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7.xml"/>
  <Override ContentType="application/vnd.openxmlformats-officedocument.spreadsheetml.comments+xml" PartName="/xl/comments8.xml"/>
  <Override ContentType="application/vnd.openxmlformats-officedocument.spreadsheetml.comments+xml" PartName="/xl/comments9.xml"/>
  <Override ContentType="application/vnd.openxmlformats-officedocument.spreadsheetml.comments+xml" PartName="/xl/comments10.xml"/>
  <Override ContentType="application/vnd.openxmlformats-officedocument.spreadsheetml.comments+xml" PartName="/xl/comments11.xml"/>
  <Override ContentType="application/vnd.openxmlformats-officedocument.spreadsheetml.comments+xml" PartName="/xl/comments12.xml"/>
  <Override ContentType="application/vnd.openxmlformats-officedocument.spreadsheetml.comments+xml" PartName="/xl/comments13.xml"/>
  <Override ContentType="application/vnd.openxmlformats-officedocument.spreadsheetml.comments+xml" PartName="/xl/comments14.xml"/>
  <Override ContentType="application/vnd.openxmlformats-officedocument.spreadsheetml.comments+xml" PartName="/xl/comments15.xml"/>
  <Override ContentType="application/vnd.openxmlformats-officedocument.spreadsheetml.comments+xml" PartName="/xl/comments16.xml"/>
  <Override ContentType="application/vnd.openxmlformats-officedocument.spreadsheetml.comments+xml" PartName="/xl/comments17.xml"/>
  <Override ContentType="application/vnd.openxmlformats-officedocument.spreadsheetml.comments+xml" PartName="/xl/comments18.xml"/>
  <Override ContentType="application/vnd.openxmlformats-officedocument.spreadsheetml.comments+xml" PartName="/xl/comments19.xml"/>
  <Override ContentType="application/vnd.openxmlformats-officedocument.spreadsheetml.comments+xml" PartName="/xl/comments20.xml"/>
  <Override ContentType="application/vnd.openxmlformats-officedocument.spreadsheetml.comments+xml" PartName="/xl/comments21.xml"/>
  <Override ContentType="application/vnd.openxmlformats-officedocument.spreadsheetml.comments+xml" PartName="/xl/comments2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>
    <mc:Choice Requires="x15">
      <x15ac:absPath xmlns:x15ac="http://schemas.microsoft.com/office/spreadsheetml/2010/11/ac" url="X:\RAPS\BLPL\CAP\2025\2025_q2\web\ru\"/>
    </mc:Choice>
  </mc:AlternateContent>
  <xr:revisionPtr revIDLastSave="0" documentId="13_ncr:1_{451DD871-F5F1-4B2F-A772-6D453AC92244}" xr6:coauthVersionLast="47" xr6:coauthVersionMax="47" xr10:uidLastSave="{00000000-0000-0000-0000-000000000000}"/>
  <bookViews>
    <workbookView xWindow="38280" yWindow="-120" windowWidth="38640" windowHeight="21240" tabRatio="890" xr2:uid="{00000000-000D-0000-FFFF-FFFF00000000}"/>
  </bookViews>
  <sheets>
    <sheet name="Содержание" sheetId="14" r:id="rId1"/>
    <sheet name="bp1" sheetId="16" r:id="rId2"/>
    <sheet name="bp2" sheetId="28" r:id="rId3"/>
    <sheet name="bp3" sheetId="15" r:id="rId4"/>
    <sheet name="bp4" sheetId="17" r:id="rId5"/>
    <sheet name="c5" sheetId="31" r:id="rId6"/>
    <sheet name="c6" sheetId="32" r:id="rId7"/>
    <sheet name="c7" sheetId="33" r:id="rId8"/>
    <sheet name="c8" sheetId="34" r:id="rId9"/>
    <sheet name="c9" sheetId="36" r:id="rId10"/>
    <sheet name="c10" sheetId="35" r:id="rId11"/>
    <sheet name="c11" sheetId="39" r:id="rId12"/>
    <sheet name="pii12" sheetId="18" r:id="rId13"/>
    <sheet name="pii13" sheetId="29" r:id="rId14"/>
    <sheet name="pii14" sheetId="37" r:id="rId15"/>
    <sheet name="pii15" sheetId="42" r:id="rId16"/>
    <sheet name="pii16" sheetId="23" r:id="rId17"/>
    <sheet name="pii17" sheetId="24" r:id="rId18"/>
    <sheet name="pii18" sheetId="38" r:id="rId19"/>
    <sheet name="pii19" sheetId="41" r:id="rId20"/>
    <sheet name="de20" sheetId="25" r:id="rId21"/>
    <sheet name="de21" sheetId="30" r:id="rId22"/>
    <sheet name="de22" sheetId="26" r:id="rId23"/>
  </sheets>
  <definedNames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6" hidden="1">#REF!</definedName>
    <definedName name="__123Graph_A" localSheetId="12" hidden="1">#REF!</definedName>
    <definedName name="__123Graph_A" localSheetId="13" hidden="1">#REF!</definedName>
    <definedName name="__123Graph_A" localSheetId="14" hidden="1">#REF!</definedName>
    <definedName name="__123Graph_A" localSheetId="15" hidden="1">#REF!</definedName>
    <definedName name="__123Graph_A" localSheetId="19" hidden="1">#REF!</definedName>
    <definedName name="__123Graph_A" hidden="1">#REF!</definedName>
    <definedName name="__123Graph_ABSYSASST" hidden="1">#REF!</definedName>
    <definedName name="__123Graph_ACBASSETS" hidden="1">#REF!</definedName>
    <definedName name="__123Graph_ACBAWKLY" localSheetId="1" hidden="1">#REF!</definedName>
    <definedName name="__123Graph_ACBAWKLY" localSheetId="2" hidden="1">#REF!</definedName>
    <definedName name="__123Graph_ACBAWKLY" localSheetId="3" hidden="1">#REF!</definedName>
    <definedName name="__123Graph_ACBAWKLY" localSheetId="4" hidden="1">#REF!</definedName>
    <definedName name="__123Graph_ACBAWKLY" localSheetId="5" hidden="1">#REF!</definedName>
    <definedName name="__123Graph_ACBAWKLY" localSheetId="6" hidden="1">#REF!</definedName>
    <definedName name="__123Graph_ACBAWKLY" localSheetId="12" hidden="1">#REF!</definedName>
    <definedName name="__123Graph_ACBAWKLY" localSheetId="13" hidden="1">#REF!</definedName>
    <definedName name="__123Graph_ACBAWKLY" localSheetId="14" hidden="1">#REF!</definedName>
    <definedName name="__123Graph_ACBAWKLY" localSheetId="15" hidden="1">#REF!</definedName>
    <definedName name="__123Graph_ACBAWKLY" localSheetId="19" hidden="1">#REF!</definedName>
    <definedName name="__123Graph_ACBAWKLY" hidden="1">#REF!</definedName>
    <definedName name="__123Graph_AGraph1" localSheetId="5" hidden="1">#REF!</definedName>
    <definedName name="__123Graph_AGraph1" localSheetId="6" hidden="1">#REF!</definedName>
    <definedName name="__123Graph_AGraph1" localSheetId="12" hidden="1">#REF!</definedName>
    <definedName name="__123Graph_AGraph1" localSheetId="13" hidden="1">#REF!</definedName>
    <definedName name="__123Graph_AGraph1" localSheetId="14" hidden="1">#REF!</definedName>
    <definedName name="__123Graph_AGraph1" localSheetId="15" hidden="1">#REF!</definedName>
    <definedName name="__123Graph_AGraph1" localSheetId="19" hidden="1">#REF!</definedName>
    <definedName name="__123Graph_AGraph1" hidden="1">#REF!</definedName>
    <definedName name="__123Graph_AIBRD_LEND" hidden="1">#REF!</definedName>
    <definedName name="__123Graph_AIMPORTS" localSheetId="1" hidden="1">#REF!</definedName>
    <definedName name="__123Graph_AIMPORTS" localSheetId="2" hidden="1">#REF!</definedName>
    <definedName name="__123Graph_AIMPORTS" localSheetId="3" hidden="1">#REF!</definedName>
    <definedName name="__123Graph_AIMPORTS" localSheetId="4" hidden="1">#REF!</definedName>
    <definedName name="__123Graph_AIMPORTS" localSheetId="5" hidden="1">#REF!</definedName>
    <definedName name="__123Graph_AIMPORTS" localSheetId="6" hidden="1">#REF!</definedName>
    <definedName name="__123Graph_AIMPORTS" localSheetId="12" hidden="1">#REF!</definedName>
    <definedName name="__123Graph_AIMPORTS" localSheetId="13" hidden="1">#REF!</definedName>
    <definedName name="__123Graph_AIMPORTS" localSheetId="14" hidden="1">#REF!</definedName>
    <definedName name="__123Graph_AIMPORTS" localSheetId="15" hidden="1">#REF!</definedName>
    <definedName name="__123Graph_AIMPORTS" localSheetId="19" hidden="1">#REF!</definedName>
    <definedName name="__123Graph_AIMPORTS" hidden="1">#REF!</definedName>
    <definedName name="__123Graph_AMIMPMAC" hidden="1">#REF!</definedName>
    <definedName name="__123Graph_AMONIMP" hidden="1">#REF!</definedName>
    <definedName name="__123Graph_AMSWKLY" localSheetId="1" hidden="1">#REF!</definedName>
    <definedName name="__123Graph_AMSWKLY" localSheetId="2" hidden="1">#REF!</definedName>
    <definedName name="__123Graph_AMSWKLY" localSheetId="3" hidden="1">#REF!</definedName>
    <definedName name="__123Graph_AMSWKLY" localSheetId="4" hidden="1">#REF!</definedName>
    <definedName name="__123Graph_AMSWKLY" localSheetId="5" hidden="1">#REF!</definedName>
    <definedName name="__123Graph_AMSWKLY" localSheetId="6" hidden="1">#REF!</definedName>
    <definedName name="__123Graph_AMSWKLY" localSheetId="12" hidden="1">#REF!</definedName>
    <definedName name="__123Graph_AMSWKLY" localSheetId="13" hidden="1">#REF!</definedName>
    <definedName name="__123Graph_AMSWKLY" localSheetId="14" hidden="1">#REF!</definedName>
    <definedName name="__123Graph_AMSWKLY" localSheetId="15" hidden="1">#REF!</definedName>
    <definedName name="__123Graph_AMSWKLY" localSheetId="19" hidden="1">#REF!</definedName>
    <definedName name="__123Graph_AMSWKLY" hidden="1">#REF!</definedName>
    <definedName name="__123Graph_AMULTVELO" hidden="1">#REF!</definedName>
    <definedName name="__123Graph_ANDA" localSheetId="1" hidden="1">#REF!</definedName>
    <definedName name="__123Graph_ANDA" localSheetId="2" hidden="1">#REF!</definedName>
    <definedName name="__123Graph_ANDA" localSheetId="3" hidden="1">#REF!</definedName>
    <definedName name="__123Graph_ANDA" localSheetId="4" hidden="1">#REF!</definedName>
    <definedName name="__123Graph_ANDA" localSheetId="5" hidden="1">#REF!</definedName>
    <definedName name="__123Graph_ANDA" localSheetId="6" hidden="1">#REF!</definedName>
    <definedName name="__123Graph_ANDA" localSheetId="12" hidden="1">#REF!</definedName>
    <definedName name="__123Graph_ANDA" localSheetId="13" hidden="1">#REF!</definedName>
    <definedName name="__123Graph_ANDA" localSheetId="14" hidden="1">#REF!</definedName>
    <definedName name="__123Graph_ANDA" localSheetId="15" hidden="1">#REF!</definedName>
    <definedName name="__123Graph_ANDA" localSheetId="19" hidden="1">#REF!</definedName>
    <definedName name="__123Graph_ANDA" hidden="1">#REF!</definedName>
    <definedName name="__123Graph_APIPELINE" hidden="1">#REF!</definedName>
    <definedName name="__123Graph_AREER" localSheetId="1" hidden="1">#REF!</definedName>
    <definedName name="__123Graph_AREER" localSheetId="2" hidden="1">#REF!</definedName>
    <definedName name="__123Graph_AREER" localSheetId="3" hidden="1">#REF!</definedName>
    <definedName name="__123Graph_AREER" localSheetId="4" hidden="1">#REF!</definedName>
    <definedName name="__123Graph_AREER" localSheetId="5" hidden="1">#REF!</definedName>
    <definedName name="__123Graph_AREER" localSheetId="6" hidden="1">#REF!</definedName>
    <definedName name="__123Graph_AREER" localSheetId="12" hidden="1">#REF!</definedName>
    <definedName name="__123Graph_AREER" localSheetId="13" hidden="1">#REF!</definedName>
    <definedName name="__123Graph_AREER" localSheetId="14" hidden="1">#REF!</definedName>
    <definedName name="__123Graph_AREER" localSheetId="15" hidden="1">#REF!</definedName>
    <definedName name="__123Graph_AREER" localSheetId="19" hidden="1">#REF!</definedName>
    <definedName name="__123Graph_AREER" hidden="1">#REF!</definedName>
    <definedName name="__123Graph_ARER" localSheetId="2" hidden="1">#REF!</definedName>
    <definedName name="__123Graph_ARER" localSheetId="3" hidden="1">#REF!</definedName>
    <definedName name="__123Graph_ARER" localSheetId="4" hidden="1">#REF!</definedName>
    <definedName name="__123Graph_ARER" localSheetId="5" hidden="1">#REF!</definedName>
    <definedName name="__123Graph_ARER" localSheetId="6" hidden="1">#REF!</definedName>
    <definedName name="__123Graph_ARER" localSheetId="12" hidden="1">#REF!</definedName>
    <definedName name="__123Graph_ARER" localSheetId="13" hidden="1">#REF!</definedName>
    <definedName name="__123Graph_ARER" localSheetId="14" hidden="1">#REF!</definedName>
    <definedName name="__123Graph_ARER" localSheetId="15" hidden="1">#REF!</definedName>
    <definedName name="__123Graph_ARER" localSheetId="19" hidden="1">#REF!</definedName>
    <definedName name="__123Graph_ARER" hidden="1">#REF!</definedName>
    <definedName name="__123Graph_ARESCOV" hidden="1">#REF!</definedName>
    <definedName name="__123Graph_ASEIGNOR" localSheetId="1" hidden="1">#REF!</definedName>
    <definedName name="__123Graph_ASEIGNOR" localSheetId="2" hidden="1">#REF!</definedName>
    <definedName name="__123Graph_ASEIGNOR" localSheetId="3" hidden="1">#REF!</definedName>
    <definedName name="__123Graph_ASEIGNOR" localSheetId="4" hidden="1">#REF!</definedName>
    <definedName name="__123Graph_ASEIGNOR" localSheetId="5" hidden="1">#REF!</definedName>
    <definedName name="__123Graph_ASEIGNOR" localSheetId="6" hidden="1">#REF!</definedName>
    <definedName name="__123Graph_ASEIGNOR" localSheetId="12" hidden="1">#REF!</definedName>
    <definedName name="__123Graph_ASEIGNOR" localSheetId="13" hidden="1">#REF!</definedName>
    <definedName name="__123Graph_ASEIGNOR" localSheetId="14" hidden="1">#REF!</definedName>
    <definedName name="__123Graph_ASEIGNOR" localSheetId="15" hidden="1">#REF!</definedName>
    <definedName name="__123Graph_ASEIGNOR" localSheetId="19" hidden="1">#REF!</definedName>
    <definedName name="__123Graph_ASEIGNOR" hidden="1">#REF!</definedName>
    <definedName name="__123Graph_B" localSheetId="5" hidden="1">#REF!</definedName>
    <definedName name="__123Graph_B" localSheetId="6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15" hidden="1">#REF!</definedName>
    <definedName name="__123Graph_B" localSheetId="19" hidden="1">#REF!</definedName>
    <definedName name="__123Graph_B" hidden="1">#REF!</definedName>
    <definedName name="__123Graph_BBSYSASST" hidden="1">#REF!</definedName>
    <definedName name="__123Graph_BCBASSETS" hidden="1">#REF!</definedName>
    <definedName name="__123Graph_BCBAWKLY" localSheetId="1" hidden="1">#REF!</definedName>
    <definedName name="__123Graph_BCBAWKLY" localSheetId="2" hidden="1">#REF!</definedName>
    <definedName name="__123Graph_BCBAWKLY" localSheetId="3" hidden="1">#REF!</definedName>
    <definedName name="__123Graph_BCBAWKLY" localSheetId="4" hidden="1">#REF!</definedName>
    <definedName name="__123Graph_BCBAWKLY" localSheetId="5" hidden="1">#REF!</definedName>
    <definedName name="__123Graph_BCBAWKLY" localSheetId="6" hidden="1">#REF!</definedName>
    <definedName name="__123Graph_BCBAWKLY" localSheetId="12" hidden="1">#REF!</definedName>
    <definedName name="__123Graph_BCBAWKLY" localSheetId="13" hidden="1">#REF!</definedName>
    <definedName name="__123Graph_BCBAWKLY" localSheetId="14" hidden="1">#REF!</definedName>
    <definedName name="__123Graph_BCBAWKLY" localSheetId="15" hidden="1">#REF!</definedName>
    <definedName name="__123Graph_BCBAWKLY" localSheetId="19" hidden="1">#REF!</definedName>
    <definedName name="__123Graph_BCBAWKLY" hidden="1">#REF!</definedName>
    <definedName name="__123Graph_BCurrent" localSheetId="5" hidden="1">#REF!</definedName>
    <definedName name="__123Graph_BCurrent" localSheetId="6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 hidden="1">#REF!</definedName>
    <definedName name="__123Graph_BCurrent" localSheetId="15" hidden="1">#REF!</definedName>
    <definedName name="__123Graph_BCurrent" localSheetId="19" hidden="1">#REF!</definedName>
    <definedName name="__123Graph_BCurrent" hidden="1">#REF!</definedName>
    <definedName name="__123Graph_BGDP" localSheetId="5" hidden="1">#REF!</definedName>
    <definedName name="__123Graph_BGDP" localSheetId="6" hidden="1">#REF!</definedName>
    <definedName name="__123Graph_BGDP" localSheetId="12" hidden="1">#REF!</definedName>
    <definedName name="__123Graph_BGDP" localSheetId="13" hidden="1">#REF!</definedName>
    <definedName name="__123Graph_BGDP" localSheetId="14" hidden="1">#REF!</definedName>
    <definedName name="__123Graph_BGDP" localSheetId="15" hidden="1">#REF!</definedName>
    <definedName name="__123Graph_BGDP" localSheetId="19" hidden="1">#REF!</definedName>
    <definedName name="__123Graph_BGDP" hidden="1">#REF!</definedName>
    <definedName name="__123Graph_BGraph1" localSheetId="5" hidden="1">#REF!</definedName>
    <definedName name="__123Graph_BGraph1" localSheetId="6" hidden="1">#REF!</definedName>
    <definedName name="__123Graph_BGraph1" localSheetId="12" hidden="1">#REF!</definedName>
    <definedName name="__123Graph_BGraph1" localSheetId="13" hidden="1">#REF!</definedName>
    <definedName name="__123Graph_BGraph1" localSheetId="14" hidden="1">#REF!</definedName>
    <definedName name="__123Graph_BGraph1" localSheetId="15" hidden="1">#REF!</definedName>
    <definedName name="__123Graph_BGraph1" localSheetId="19" hidden="1">#REF!</definedName>
    <definedName name="__123Graph_BGraph1" hidden="1">#REF!</definedName>
    <definedName name="__123Graph_BIBRD_LEND" hidden="1">#REF!</definedName>
    <definedName name="__123Graph_BIMPORTS" localSheetId="1" hidden="1">#REF!</definedName>
    <definedName name="__123Graph_BIMPORTS" localSheetId="2" hidden="1">#REF!</definedName>
    <definedName name="__123Graph_BIMPORTS" localSheetId="3" hidden="1">#REF!</definedName>
    <definedName name="__123Graph_BIMPORTS" localSheetId="4" hidden="1">#REF!</definedName>
    <definedName name="__123Graph_BIMPORTS" localSheetId="5" hidden="1">#REF!</definedName>
    <definedName name="__123Graph_BIMPORTS" localSheetId="6" hidden="1">#REF!</definedName>
    <definedName name="__123Graph_BIMPORTS" localSheetId="12" hidden="1">#REF!</definedName>
    <definedName name="__123Graph_BIMPORTS" localSheetId="13" hidden="1">#REF!</definedName>
    <definedName name="__123Graph_BIMPORTS" localSheetId="14" hidden="1">#REF!</definedName>
    <definedName name="__123Graph_BIMPORTS" localSheetId="15" hidden="1">#REF!</definedName>
    <definedName name="__123Graph_BIMPORTS" localSheetId="19" hidden="1">#REF!</definedName>
    <definedName name="__123Graph_BIMPORTS" hidden="1">#REF!</definedName>
    <definedName name="__123Graph_BMONEY" localSheetId="5" hidden="1">#REF!</definedName>
    <definedName name="__123Graph_BMONEY" localSheetId="6" hidden="1">#REF!</definedName>
    <definedName name="__123Graph_BMONEY" localSheetId="12" hidden="1">#REF!</definedName>
    <definedName name="__123Graph_BMONEY" localSheetId="13" hidden="1">#REF!</definedName>
    <definedName name="__123Graph_BMONEY" localSheetId="14" hidden="1">#REF!</definedName>
    <definedName name="__123Graph_BMONEY" localSheetId="15" hidden="1">#REF!</definedName>
    <definedName name="__123Graph_BMONEY" localSheetId="19" hidden="1">#REF!</definedName>
    <definedName name="__123Graph_BMONEY" hidden="1">#REF!</definedName>
    <definedName name="__123Graph_BMONIMP" hidden="1">#REF!</definedName>
    <definedName name="__123Graph_BMSWKLY" localSheetId="1" hidden="1">#REF!</definedName>
    <definedName name="__123Graph_BMSWKLY" localSheetId="2" hidden="1">#REF!</definedName>
    <definedName name="__123Graph_BMSWKLY" localSheetId="3" hidden="1">#REF!</definedName>
    <definedName name="__123Graph_BMSWKLY" localSheetId="4" hidden="1">#REF!</definedName>
    <definedName name="__123Graph_BMSWKLY" localSheetId="5" hidden="1">#REF!</definedName>
    <definedName name="__123Graph_BMSWKLY" localSheetId="6" hidden="1">#REF!</definedName>
    <definedName name="__123Graph_BMSWKLY" localSheetId="12" hidden="1">#REF!</definedName>
    <definedName name="__123Graph_BMSWKLY" localSheetId="13" hidden="1">#REF!</definedName>
    <definedName name="__123Graph_BMSWKLY" localSheetId="14" hidden="1">#REF!</definedName>
    <definedName name="__123Graph_BMSWKLY" localSheetId="15" hidden="1">#REF!</definedName>
    <definedName name="__123Graph_BMSWKLY" localSheetId="19" hidden="1">#REF!</definedName>
    <definedName name="__123Graph_BMSWKLY" hidden="1">#REF!</definedName>
    <definedName name="__123Graph_BMULTVELO" hidden="1">#REF!</definedName>
    <definedName name="__123Graph_BPIPELINE" hidden="1">#REF!</definedName>
    <definedName name="__123Graph_BREER" localSheetId="1" hidden="1">#REF!</definedName>
    <definedName name="__123Graph_BREER" localSheetId="2" hidden="1">#REF!</definedName>
    <definedName name="__123Graph_BREER" localSheetId="3" hidden="1">#REF!</definedName>
    <definedName name="__123Graph_BREER" localSheetId="4" hidden="1">#REF!</definedName>
    <definedName name="__123Graph_BREER" localSheetId="5" hidden="1">#REF!</definedName>
    <definedName name="__123Graph_BREER" localSheetId="6" hidden="1">#REF!</definedName>
    <definedName name="__123Graph_BREER" localSheetId="12" hidden="1">#REF!</definedName>
    <definedName name="__123Graph_BREER" localSheetId="13" hidden="1">#REF!</definedName>
    <definedName name="__123Graph_BREER" localSheetId="14" hidden="1">#REF!</definedName>
    <definedName name="__123Graph_BREER" localSheetId="15" hidden="1">#REF!</definedName>
    <definedName name="__123Graph_BREER" localSheetId="19" hidden="1">#REF!</definedName>
    <definedName name="__123Graph_BREER" hidden="1">#REF!</definedName>
    <definedName name="__123Graph_BRER" localSheetId="2" hidden="1">#REF!</definedName>
    <definedName name="__123Graph_BRER" localSheetId="3" hidden="1">#REF!</definedName>
    <definedName name="__123Graph_BRER" localSheetId="4" hidden="1">#REF!</definedName>
    <definedName name="__123Graph_BRER" localSheetId="5" hidden="1">#REF!</definedName>
    <definedName name="__123Graph_BRER" localSheetId="6" hidden="1">#REF!</definedName>
    <definedName name="__123Graph_BRER" localSheetId="12" hidden="1">#REF!</definedName>
    <definedName name="__123Graph_BRER" localSheetId="13" hidden="1">#REF!</definedName>
    <definedName name="__123Graph_BRER" localSheetId="14" hidden="1">#REF!</definedName>
    <definedName name="__123Graph_BRER" localSheetId="15" hidden="1">#REF!</definedName>
    <definedName name="__123Graph_BRER" localSheetId="19" hidden="1">#REF!</definedName>
    <definedName name="__123Graph_BRER" hidden="1">#REF!</definedName>
    <definedName name="__123Graph_BRESCOV" hidden="1">#REF!</definedName>
    <definedName name="__123Graph_BSEIGNOR" localSheetId="1" hidden="1">#REF!</definedName>
    <definedName name="__123Graph_BSEIGNOR" localSheetId="2" hidden="1">#REF!</definedName>
    <definedName name="__123Graph_BSEIGNOR" localSheetId="3" hidden="1">#REF!</definedName>
    <definedName name="__123Graph_BSEIGNOR" localSheetId="4" hidden="1">#REF!</definedName>
    <definedName name="__123Graph_BSEIGNOR" localSheetId="5" hidden="1">#REF!</definedName>
    <definedName name="__123Graph_BSEIGNOR" localSheetId="6" hidden="1">#REF!</definedName>
    <definedName name="__123Graph_BSEIGNOR" localSheetId="12" hidden="1">#REF!</definedName>
    <definedName name="__123Graph_BSEIGNOR" localSheetId="13" hidden="1">#REF!</definedName>
    <definedName name="__123Graph_BSEIGNOR" localSheetId="14" hidden="1">#REF!</definedName>
    <definedName name="__123Graph_BSEIGNOR" localSheetId="15" hidden="1">#REF!</definedName>
    <definedName name="__123Graph_BSEIGNOR" localSheetId="19" hidden="1">#REF!</definedName>
    <definedName name="__123Graph_BSEIGNOR" hidden="1">#REF!</definedName>
    <definedName name="__123Graph_C" localSheetId="5" hidden="1">#REF!</definedName>
    <definedName name="__123Graph_C" localSheetId="6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9" hidden="1">#REF!</definedName>
    <definedName name="__123Graph_C" hidden="1">#REF!</definedName>
    <definedName name="__123Graph_CBSYSASST" hidden="1">#REF!</definedName>
    <definedName name="__123Graph_CCBAWKLY" localSheetId="1" hidden="1">#REF!</definedName>
    <definedName name="__123Graph_CCBAWKLY" localSheetId="2" hidden="1">#REF!</definedName>
    <definedName name="__123Graph_CCBAWKLY" localSheetId="3" hidden="1">#REF!</definedName>
    <definedName name="__123Graph_CCBAWKLY" localSheetId="4" hidden="1">#REF!</definedName>
    <definedName name="__123Graph_CCBAWKLY" localSheetId="5" hidden="1">#REF!</definedName>
    <definedName name="__123Graph_CCBAWKLY" localSheetId="6" hidden="1">#REF!</definedName>
    <definedName name="__123Graph_CCBAWKLY" localSheetId="12" hidden="1">#REF!</definedName>
    <definedName name="__123Graph_CCBAWKLY" localSheetId="13" hidden="1">#REF!</definedName>
    <definedName name="__123Graph_CCBAWKLY" localSheetId="14" hidden="1">#REF!</definedName>
    <definedName name="__123Graph_CCBAWKLY" localSheetId="15" hidden="1">#REF!</definedName>
    <definedName name="__123Graph_CCBAWKLY" localSheetId="19" hidden="1">#REF!</definedName>
    <definedName name="__123Graph_CCBAWKLY" hidden="1">#REF!</definedName>
    <definedName name="__123Graph_CIMPORTS" localSheetId="2" hidden="1">#REF!</definedName>
    <definedName name="__123Graph_CIMPORTS" localSheetId="3" hidden="1">#REF!</definedName>
    <definedName name="__123Graph_CIMPORTS" localSheetId="4" hidden="1">#REF!</definedName>
    <definedName name="__123Graph_CIMPORTS" localSheetId="5" hidden="1">#REF!</definedName>
    <definedName name="__123Graph_CIMPORTS" localSheetId="6" hidden="1">#REF!</definedName>
    <definedName name="__123Graph_CIMPORTS" localSheetId="12" hidden="1">#REF!</definedName>
    <definedName name="__123Graph_CIMPORTS" localSheetId="13" hidden="1">#REF!</definedName>
    <definedName name="__123Graph_CIMPORTS" localSheetId="14" hidden="1">#REF!</definedName>
    <definedName name="__123Graph_CIMPORTS" localSheetId="15" hidden="1">#REF!</definedName>
    <definedName name="__123Graph_CIMPORTS" localSheetId="19" hidden="1">#REF!</definedName>
    <definedName name="__123Graph_CIMPORTS" hidden="1">#REF!</definedName>
    <definedName name="__123Graph_CMONIMP" localSheetId="2" hidden="1">#REF!</definedName>
    <definedName name="__123Graph_CMONIMP" localSheetId="3" hidden="1">#REF!</definedName>
    <definedName name="__123Graph_CMONIMP" localSheetId="4" hidden="1">#REF!</definedName>
    <definedName name="__123Graph_CMONIMP" localSheetId="5" hidden="1">#REF!</definedName>
    <definedName name="__123Graph_CMONIMP" localSheetId="6" hidden="1">#REF!</definedName>
    <definedName name="__123Graph_CMONIMP" localSheetId="12" hidden="1">#REF!</definedName>
    <definedName name="__123Graph_CMONIMP" localSheetId="13" hidden="1">#REF!</definedName>
    <definedName name="__123Graph_CMONIMP" localSheetId="14" hidden="1">#REF!</definedName>
    <definedName name="__123Graph_CMONIMP" localSheetId="15" hidden="1">#REF!</definedName>
    <definedName name="__123Graph_CMONIMP" localSheetId="19" hidden="1">#REF!</definedName>
    <definedName name="__123Graph_CMONIMP" hidden="1">#REF!</definedName>
    <definedName name="__123Graph_CMSWKLY" localSheetId="2" hidden="1">#REF!</definedName>
    <definedName name="__123Graph_CMSWKLY" localSheetId="3" hidden="1">#REF!</definedName>
    <definedName name="__123Graph_CMSWKLY" localSheetId="4" hidden="1">#REF!</definedName>
    <definedName name="__123Graph_CMSWKLY" localSheetId="5" hidden="1">#REF!</definedName>
    <definedName name="__123Graph_CMSWKLY" localSheetId="6" hidden="1">#REF!</definedName>
    <definedName name="__123Graph_CMSWKLY" localSheetId="12" hidden="1">#REF!</definedName>
    <definedName name="__123Graph_CMSWKLY" localSheetId="13" hidden="1">#REF!</definedName>
    <definedName name="__123Graph_CMSWKLY" localSheetId="14" hidden="1">#REF!</definedName>
    <definedName name="__123Graph_CMSWKLY" localSheetId="15" hidden="1">#REF!</definedName>
    <definedName name="__123Graph_CMSWKLY" localSheetId="19" hidden="1">#REF!</definedName>
    <definedName name="__123Graph_CMSWKLY" hidden="1">#REF!</definedName>
    <definedName name="__123Graph_CREER" localSheetId="3" hidden="1">#REF!</definedName>
    <definedName name="__123Graph_CREER" localSheetId="4" hidden="1">#REF!</definedName>
    <definedName name="__123Graph_CREER" localSheetId="5" hidden="1">#REF!</definedName>
    <definedName name="__123Graph_CREER" localSheetId="6" hidden="1">#REF!</definedName>
    <definedName name="__123Graph_CREER" localSheetId="12" hidden="1">#REF!</definedName>
    <definedName name="__123Graph_CREER" localSheetId="13" hidden="1">#REF!</definedName>
    <definedName name="__123Graph_CREER" localSheetId="14" hidden="1">#REF!</definedName>
    <definedName name="__123Graph_CREER" localSheetId="15" hidden="1">#REF!</definedName>
    <definedName name="__123Graph_CREER" localSheetId="19" hidden="1">#REF!</definedName>
    <definedName name="__123Graph_CREER" hidden="1">#REF!</definedName>
    <definedName name="__123Graph_CRER" localSheetId="2" hidden="1">#REF!</definedName>
    <definedName name="__123Graph_CRER" localSheetId="3" hidden="1">#REF!</definedName>
    <definedName name="__123Graph_CRER" localSheetId="4" hidden="1">#REF!</definedName>
    <definedName name="__123Graph_CRER" localSheetId="5" hidden="1">#REF!</definedName>
    <definedName name="__123Graph_CRER" localSheetId="6" hidden="1">#REF!</definedName>
    <definedName name="__123Graph_CRER" localSheetId="12" hidden="1">#REF!</definedName>
    <definedName name="__123Graph_CRER" localSheetId="13" hidden="1">#REF!</definedName>
    <definedName name="__123Graph_CRER" localSheetId="14" hidden="1">#REF!</definedName>
    <definedName name="__123Graph_CRER" localSheetId="15" hidden="1">#REF!</definedName>
    <definedName name="__123Graph_CRER" localSheetId="19" hidden="1">#REF!</definedName>
    <definedName name="__123Graph_CRER" hidden="1">#REF!</definedName>
    <definedName name="__123Graph_CRESCOV" hidden="1">#REF!</definedName>
    <definedName name="__123Graph_D" localSheetId="1" hidden="1">#REF!</definedName>
    <definedName name="__123Graph_D" localSheetId="2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15" hidden="1">#REF!</definedName>
    <definedName name="__123Graph_D" localSheetId="19" hidden="1">#REF!</definedName>
    <definedName name="__123Graph_D" hidden="1">#REF!</definedName>
    <definedName name="__123Graph_DMIMPMAC" localSheetId="2" hidden="1">#REF!</definedName>
    <definedName name="__123Graph_DMIMPMAC" localSheetId="3" hidden="1">#REF!</definedName>
    <definedName name="__123Graph_DMIMPMAC" localSheetId="4" hidden="1">#REF!</definedName>
    <definedName name="__123Graph_DMIMPMAC" localSheetId="5" hidden="1">#REF!</definedName>
    <definedName name="__123Graph_DMIMPMAC" localSheetId="6" hidden="1">#REF!</definedName>
    <definedName name="__123Graph_DMIMPMAC" localSheetId="12" hidden="1">#REF!</definedName>
    <definedName name="__123Graph_DMIMPMAC" localSheetId="13" hidden="1">#REF!</definedName>
    <definedName name="__123Graph_DMIMPMAC" localSheetId="14" hidden="1">#REF!</definedName>
    <definedName name="__123Graph_DMIMPMAC" localSheetId="15" hidden="1">#REF!</definedName>
    <definedName name="__123Graph_DMIMPMAC" localSheetId="19" hidden="1">#REF!</definedName>
    <definedName name="__123Graph_DMIMPMAC" hidden="1">#REF!</definedName>
    <definedName name="__123Graph_DMONIMP" localSheetId="2" hidden="1">#REF!</definedName>
    <definedName name="__123Graph_DMONIMP" localSheetId="3" hidden="1">#REF!</definedName>
    <definedName name="__123Graph_DMONIMP" localSheetId="4" hidden="1">#REF!</definedName>
    <definedName name="__123Graph_DMONIMP" localSheetId="5" hidden="1">#REF!</definedName>
    <definedName name="__123Graph_DMONIMP" localSheetId="6" hidden="1">#REF!</definedName>
    <definedName name="__123Graph_DMONIMP" localSheetId="12" hidden="1">#REF!</definedName>
    <definedName name="__123Graph_DMONIMP" localSheetId="13" hidden="1">#REF!</definedName>
    <definedName name="__123Graph_DMONIMP" localSheetId="14" hidden="1">#REF!</definedName>
    <definedName name="__123Graph_DMONIMP" localSheetId="15" hidden="1">#REF!</definedName>
    <definedName name="__123Graph_DMONIMP" localSheetId="19" hidden="1">#REF!</definedName>
    <definedName name="__123Graph_DMONIMP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6" hidden="1">#REF!</definedName>
    <definedName name="__123Graph_E" localSheetId="12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9" hidden="1">#REF!</definedName>
    <definedName name="__123Graph_E" hidden="1">#REF!</definedName>
    <definedName name="__123Graph_EMIMPMAC" localSheetId="2" hidden="1">#REF!</definedName>
    <definedName name="__123Graph_EMIMPMAC" localSheetId="3" hidden="1">#REF!</definedName>
    <definedName name="__123Graph_EMIMPMAC" localSheetId="4" hidden="1">#REF!</definedName>
    <definedName name="__123Graph_EMIMPMAC" localSheetId="5" hidden="1">#REF!</definedName>
    <definedName name="__123Graph_EMIMPMAC" localSheetId="6" hidden="1">#REF!</definedName>
    <definedName name="__123Graph_EMIMPMAC" localSheetId="12" hidden="1">#REF!</definedName>
    <definedName name="__123Graph_EMIMPMAC" localSheetId="13" hidden="1">#REF!</definedName>
    <definedName name="__123Graph_EMIMPMAC" localSheetId="14" hidden="1">#REF!</definedName>
    <definedName name="__123Graph_EMIMPMAC" localSheetId="15" hidden="1">#REF!</definedName>
    <definedName name="__123Graph_EMIMPMAC" localSheetId="19" hidden="1">#REF!</definedName>
    <definedName name="__123Graph_EMIMPMAC" hidden="1">#REF!</definedName>
    <definedName name="__123Graph_EMONIMP" localSheetId="2" hidden="1">#REF!</definedName>
    <definedName name="__123Graph_EMONIMP" localSheetId="3" hidden="1">#REF!</definedName>
    <definedName name="__123Graph_EMONIMP" localSheetId="4" hidden="1">#REF!</definedName>
    <definedName name="__123Graph_EMONIMP" localSheetId="5" hidden="1">#REF!</definedName>
    <definedName name="__123Graph_EMONIMP" localSheetId="6" hidden="1">#REF!</definedName>
    <definedName name="__123Graph_EMONIMP" localSheetId="12" hidden="1">#REF!</definedName>
    <definedName name="__123Graph_EMONIMP" localSheetId="13" hidden="1">#REF!</definedName>
    <definedName name="__123Graph_EMONIMP" localSheetId="14" hidden="1">#REF!</definedName>
    <definedName name="__123Graph_EMONIMP" localSheetId="15" hidden="1">#REF!</definedName>
    <definedName name="__123Graph_EMONIMP" localSheetId="19" hidden="1">#REF!</definedName>
    <definedName name="__123Graph_EMONIMP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9" hidden="1">#REF!</definedName>
    <definedName name="__123Graph_F" hidden="1">#REF!</definedName>
    <definedName name="__123Graph_FMONIMP" localSheetId="2" hidden="1">#REF!</definedName>
    <definedName name="__123Graph_FMONIMP" localSheetId="3" hidden="1">#REF!</definedName>
    <definedName name="__123Graph_FMONIMP" localSheetId="4" hidden="1">#REF!</definedName>
    <definedName name="__123Graph_FMONIMP" localSheetId="5" hidden="1">#REF!</definedName>
    <definedName name="__123Graph_FMONIMP" localSheetId="6" hidden="1">#REF!</definedName>
    <definedName name="__123Graph_FMONIMP" localSheetId="12" hidden="1">#REF!</definedName>
    <definedName name="__123Graph_FMONIMP" localSheetId="13" hidden="1">#REF!</definedName>
    <definedName name="__123Graph_FMONIMP" localSheetId="14" hidden="1">#REF!</definedName>
    <definedName name="__123Graph_FMONIMP" localSheetId="15" hidden="1">#REF!</definedName>
    <definedName name="__123Graph_FMONIMP" localSheetId="19" hidden="1">#REF!</definedName>
    <definedName name="__123Graph_FMONIMP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6" hidden="1">#REF!</definedName>
    <definedName name="__123Graph_X" localSheetId="12" hidden="1">#REF!</definedName>
    <definedName name="__123Graph_X" localSheetId="13" hidden="1">#REF!</definedName>
    <definedName name="__123Graph_X" localSheetId="14" hidden="1">#REF!</definedName>
    <definedName name="__123Graph_X" localSheetId="15" hidden="1">#REF!</definedName>
    <definedName name="__123Graph_X" localSheetId="19" hidden="1">#REF!</definedName>
    <definedName name="__123Graph_X" hidden="1">#REF!</definedName>
    <definedName name="__123Graph_XBSYSASST" localSheetId="2" hidden="1">#REF!</definedName>
    <definedName name="__123Graph_XBSYSASST" localSheetId="3" hidden="1">#REF!</definedName>
    <definedName name="__123Graph_XBSYSASST" localSheetId="4" hidden="1">#REF!</definedName>
    <definedName name="__123Graph_XBSYSASST" localSheetId="5" hidden="1">#REF!</definedName>
    <definedName name="__123Graph_XBSYSASST" localSheetId="6" hidden="1">#REF!</definedName>
    <definedName name="__123Graph_XBSYSASST" localSheetId="12" hidden="1">#REF!</definedName>
    <definedName name="__123Graph_XBSYSASST" localSheetId="13" hidden="1">#REF!</definedName>
    <definedName name="__123Graph_XBSYSASST" localSheetId="14" hidden="1">#REF!</definedName>
    <definedName name="__123Graph_XBSYSASST" localSheetId="15" hidden="1">#REF!</definedName>
    <definedName name="__123Graph_XBSYSASST" localSheetId="19" hidden="1">#REF!</definedName>
    <definedName name="__123Graph_XBSYSASST" hidden="1">#REF!</definedName>
    <definedName name="__123Graph_XCBASSETS" localSheetId="2" hidden="1">#REF!</definedName>
    <definedName name="__123Graph_XCBASSETS" localSheetId="3" hidden="1">#REF!</definedName>
    <definedName name="__123Graph_XCBASSETS" localSheetId="4" hidden="1">#REF!</definedName>
    <definedName name="__123Graph_XCBASSETS" localSheetId="5" hidden="1">#REF!</definedName>
    <definedName name="__123Graph_XCBASSETS" localSheetId="6" hidden="1">#REF!</definedName>
    <definedName name="__123Graph_XCBASSETS" localSheetId="12" hidden="1">#REF!</definedName>
    <definedName name="__123Graph_XCBASSETS" localSheetId="13" hidden="1">#REF!</definedName>
    <definedName name="__123Graph_XCBASSETS" localSheetId="14" hidden="1">#REF!</definedName>
    <definedName name="__123Graph_XCBASSETS" localSheetId="15" hidden="1">#REF!</definedName>
    <definedName name="__123Graph_XCBASSETS" localSheetId="19" hidden="1">#REF!</definedName>
    <definedName name="__123Graph_XCBASSETS" hidden="1">#REF!</definedName>
    <definedName name="__123Graph_XCBAWKLY" localSheetId="2" hidden="1">#REF!</definedName>
    <definedName name="__123Graph_XCBAWKLY" localSheetId="3" hidden="1">#REF!</definedName>
    <definedName name="__123Graph_XCBAWKLY" localSheetId="4" hidden="1">#REF!</definedName>
    <definedName name="__123Graph_XCBAWKLY" localSheetId="5" hidden="1">#REF!</definedName>
    <definedName name="__123Graph_XCBAWKLY" localSheetId="6" hidden="1">#REF!</definedName>
    <definedName name="__123Graph_XCBAWKLY" localSheetId="12" hidden="1">#REF!</definedName>
    <definedName name="__123Graph_XCBAWKLY" localSheetId="13" hidden="1">#REF!</definedName>
    <definedName name="__123Graph_XCBAWKLY" localSheetId="14" hidden="1">#REF!</definedName>
    <definedName name="__123Graph_XCBAWKLY" localSheetId="15" hidden="1">#REF!</definedName>
    <definedName name="__123Graph_XCBAWKLY" localSheetId="19" hidden="1">#REF!</definedName>
    <definedName name="__123Graph_XCBAWKLY" hidden="1">#REF!</definedName>
    <definedName name="__123Graph_XIBRD_LEND" hidden="1">#REF!</definedName>
    <definedName name="__123Graph_XIMPORTS" localSheetId="1" hidden="1">#REF!</definedName>
    <definedName name="__123Graph_XIMPORTS" localSheetId="2" hidden="1">#REF!</definedName>
    <definedName name="__123Graph_XIMPORTS" localSheetId="3" hidden="1">#REF!</definedName>
    <definedName name="__123Graph_XIMPORTS" localSheetId="4" hidden="1">#REF!</definedName>
    <definedName name="__123Graph_XIMPORTS" localSheetId="5" hidden="1">#REF!</definedName>
    <definedName name="__123Graph_XIMPORTS" localSheetId="6" hidden="1">#REF!</definedName>
    <definedName name="__123Graph_XIMPORTS" localSheetId="12" hidden="1">#REF!</definedName>
    <definedName name="__123Graph_XIMPORTS" localSheetId="13" hidden="1">#REF!</definedName>
    <definedName name="__123Graph_XIMPORTS" localSheetId="14" hidden="1">#REF!</definedName>
    <definedName name="__123Graph_XIMPORTS" localSheetId="15" hidden="1">#REF!</definedName>
    <definedName name="__123Graph_XIMPORTS" localSheetId="19" hidden="1">#REF!</definedName>
    <definedName name="__123Graph_XIMPORTS" hidden="1">#REF!</definedName>
    <definedName name="__123Graph_XMIMPMAC" localSheetId="2" hidden="1">#REF!</definedName>
    <definedName name="__123Graph_XMIMPMAC" localSheetId="3" hidden="1">#REF!</definedName>
    <definedName name="__123Graph_XMIMPMAC" localSheetId="4" hidden="1">#REF!</definedName>
    <definedName name="__123Graph_XMIMPMAC" localSheetId="5" hidden="1">#REF!</definedName>
    <definedName name="__123Graph_XMIMPMAC" localSheetId="6" hidden="1">#REF!</definedName>
    <definedName name="__123Graph_XMIMPMAC" localSheetId="12" hidden="1">#REF!</definedName>
    <definedName name="__123Graph_XMIMPMAC" localSheetId="13" hidden="1">#REF!</definedName>
    <definedName name="__123Graph_XMIMPMAC" localSheetId="14" hidden="1">#REF!</definedName>
    <definedName name="__123Graph_XMIMPMAC" localSheetId="15" hidden="1">#REF!</definedName>
    <definedName name="__123Graph_XMIMPMAC" localSheetId="19" hidden="1">#REF!</definedName>
    <definedName name="__123Graph_XMIMPMAC" hidden="1">#REF!</definedName>
    <definedName name="__123Graph_XMSWKLY" localSheetId="2" hidden="1">#REF!</definedName>
    <definedName name="__123Graph_XMSWKLY" localSheetId="3" hidden="1">#REF!</definedName>
    <definedName name="__123Graph_XMSWKLY" localSheetId="4" hidden="1">#REF!</definedName>
    <definedName name="__123Graph_XMSWKLY" localSheetId="5" hidden="1">#REF!</definedName>
    <definedName name="__123Graph_XMSWKLY" localSheetId="6" hidden="1">#REF!</definedName>
    <definedName name="__123Graph_XMSWKLY" localSheetId="12" hidden="1">#REF!</definedName>
    <definedName name="__123Graph_XMSWKLY" localSheetId="13" hidden="1">#REF!</definedName>
    <definedName name="__123Graph_XMSWKLY" localSheetId="14" hidden="1">#REF!</definedName>
    <definedName name="__123Graph_XMSWKLY" localSheetId="15" hidden="1">#REF!</definedName>
    <definedName name="__123Graph_XMSWKLY" localSheetId="19" hidden="1">#REF!</definedName>
    <definedName name="__123Graph_XMSWKLY" hidden="1">#REF!</definedName>
    <definedName name="__123Graph_XNDA" localSheetId="3" hidden="1">#REF!</definedName>
    <definedName name="__123Graph_XNDA" localSheetId="4" hidden="1">#REF!</definedName>
    <definedName name="__123Graph_XNDA" localSheetId="5" hidden="1">#REF!</definedName>
    <definedName name="__123Graph_XNDA" localSheetId="6" hidden="1">#REF!</definedName>
    <definedName name="__123Graph_XNDA" localSheetId="12" hidden="1">#REF!</definedName>
    <definedName name="__123Graph_XNDA" localSheetId="13" hidden="1">#REF!</definedName>
    <definedName name="__123Graph_XNDA" localSheetId="14" hidden="1">#REF!</definedName>
    <definedName name="__123Graph_XNDA" localSheetId="15" hidden="1">#REF!</definedName>
    <definedName name="__123Graph_XNDA" localSheetId="19" hidden="1">#REF!</definedName>
    <definedName name="__123Graph_XNDA" hidden="1">#REF!</definedName>
    <definedName name="_awr1" localSheetId="1" hidden="1">{#N/A,#N/A,FALSE,"DOC";"TB_28",#N/A,FALSE,"FITB_28";"TB_91",#N/A,FALSE,"FITB_91";"TB_182",#N/A,FALSE,"FITB_182";"TB_273",#N/A,FALSE,"FITB_273";"TB_364",#N/A,FALSE,"FITB_364 ";"SUMMARY",#N/A,FALSE,"Summary"}</definedName>
    <definedName name="_awr1" localSheetId="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" hidden="1">{#N/A,#N/A,FALSE,"DOC";"TB_28",#N/A,FALSE,"FITB_28";"TB_91",#N/A,FALSE,"FITB_91";"TB_182",#N/A,FALSE,"FITB_182";"TB_273",#N/A,FALSE,"FITB_273";"TB_364",#N/A,FALSE,"FITB_364 ";"SUMMARY",#N/A,FALSE,"Summary"}</definedName>
    <definedName name="_awr1" localSheetId="4" hidden="1">{#N/A,#N/A,FALSE,"DOC";"TB_28",#N/A,FALSE,"FITB_28";"TB_91",#N/A,FALSE,"FITB_91";"TB_182",#N/A,FALSE,"FITB_182";"TB_273",#N/A,FALSE,"FITB_273";"TB_364",#N/A,FALSE,"FITB_364 ";"SUMMARY",#N/A,FALSE,"Summary"}</definedName>
    <definedName name="_awr1" localSheetId="5" hidden="1">{#N/A,#N/A,FALSE,"DOC";"TB_28",#N/A,FALSE,"FITB_28";"TB_91",#N/A,FALSE,"FITB_91";"TB_182",#N/A,FALSE,"FITB_182";"TB_273",#N/A,FALSE,"FITB_273";"TB_364",#N/A,FALSE,"FITB_364 ";"SUMMARY",#N/A,FALSE,"Summary"}</definedName>
    <definedName name="_awr1" localSheetId="6" hidden="1">{#N/A,#N/A,FALSE,"DOC";"TB_28",#N/A,FALSE,"FITB_28";"TB_91",#N/A,FALSE,"FITB_91";"TB_182",#N/A,FALSE,"FITB_182";"TB_273",#N/A,FALSE,"FITB_273";"TB_364",#N/A,FALSE,"FITB_364 ";"SUMMARY",#N/A,FALSE,"Summary"}</definedName>
    <definedName name="_awr1" localSheetId="7" hidden="1">{#N/A,#N/A,FALSE,"DOC";"TB_28",#N/A,FALSE,"FITB_28";"TB_91",#N/A,FALSE,"FITB_91";"TB_182",#N/A,FALSE,"FITB_182";"TB_273",#N/A,FALSE,"FITB_273";"TB_364",#N/A,FALSE,"FITB_364 ";"SUMMARY",#N/A,FALSE,"Summary"}</definedName>
    <definedName name="_awr1" localSheetId="9" hidden="1">{#N/A,#N/A,FALSE,"DOC";"TB_28",#N/A,FALSE,"FITB_28";"TB_91",#N/A,FALSE,"FITB_91";"TB_182",#N/A,FALSE,"FITB_182";"TB_273",#N/A,FALSE,"FITB_273";"TB_364",#N/A,FALSE,"FITB_364 ";"SUMMARY",#N/A,FALSE,"Summary"}</definedName>
    <definedName name="_awr1" localSheetId="21" hidden="1">{#N/A,#N/A,FALSE,"DOC";"TB_28",#N/A,FALSE,"FITB_28";"TB_91",#N/A,FALSE,"FITB_91";"TB_182",#N/A,FALSE,"FITB_182";"TB_273",#N/A,FALSE,"FITB_273";"TB_364",#N/A,FALSE,"FITB_364 ";"SUMMARY",#N/A,FALSE,"Summary"}</definedName>
    <definedName name="_awr1" localSheetId="13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2" hidden="1">#REF!</definedName>
    <definedName name="_Dist_Bin" localSheetId="3" hidden="1">#REF!</definedName>
    <definedName name="_Dist_Bin" localSheetId="4" hidden="1">#REF!</definedName>
    <definedName name="_Dist_Bin" localSheetId="5" hidden="1">#REF!</definedName>
    <definedName name="_Dist_Bin" localSheetId="6" hidden="1">#REF!</definedName>
    <definedName name="_Dist_Bin" localSheetId="12" hidden="1">#REF!</definedName>
    <definedName name="_Dist_Bin" localSheetId="13" hidden="1">#REF!</definedName>
    <definedName name="_Dist_Bin" localSheetId="14" hidden="1">#REF!</definedName>
    <definedName name="_Dist_Bin" localSheetId="15" hidden="1">#REF!</definedName>
    <definedName name="_Dist_Bin" localSheetId="19" hidden="1">#REF!</definedName>
    <definedName name="_Dist_Bin" hidden="1">#REF!</definedName>
    <definedName name="_Dist_Values" localSheetId="2" hidden="1">#REF!</definedName>
    <definedName name="_Dist_Values" localSheetId="3" hidden="1">#REF!</definedName>
    <definedName name="_Dist_Values" localSheetId="4" hidden="1">#REF!</definedName>
    <definedName name="_Dist_Values" localSheetId="5" hidden="1">#REF!</definedName>
    <definedName name="_Dist_Values" localSheetId="6" hidden="1">#REF!</definedName>
    <definedName name="_Dist_Values" localSheetId="12" hidden="1">#REF!</definedName>
    <definedName name="_Dist_Values" localSheetId="13" hidden="1">#REF!</definedName>
    <definedName name="_Dist_Values" localSheetId="14" hidden="1">#REF!</definedName>
    <definedName name="_Dist_Values" localSheetId="15" hidden="1">#REF!</definedName>
    <definedName name="_Dist_Values" localSheetId="19" hidden="1">#REF!</definedName>
    <definedName name="_Dist_Values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9" hidden="1">#REF!</definedName>
    <definedName name="_Fill" hidden="1">#REF!</definedName>
    <definedName name="_Fill1" localSheetId="2" hidden="1">#REF!</definedName>
    <definedName name="_Fill1" localSheetId="3" hidden="1">#REF!</definedName>
    <definedName name="_Fill1" localSheetId="4" hidden="1">#REF!</definedName>
    <definedName name="_Fill1" localSheetId="12" hidden="1">#REF!</definedName>
    <definedName name="_Fill1" localSheetId="13" hidden="1">#REF!</definedName>
    <definedName name="_Fill1" localSheetId="14" hidden="1">#REF!</definedName>
    <definedName name="_Fill1" localSheetId="15" hidden="1">#REF!</definedName>
    <definedName name="_Fill1" localSheetId="19" hidden="1">#REF!</definedName>
    <definedName name="_Fill1" hidden="1">#REF!</definedName>
    <definedName name="_Filler" hidden="1">#REF!</definedName>
    <definedName name="_filterd" hidden="1">#REF!</definedName>
    <definedName name="_xlnm._FilterDatabase" localSheetId="1" hidden="1">'bp1'!$B$449:$B$1135</definedName>
    <definedName name="_xlnm._FilterDatabase" localSheetId="2" hidden="1">'bp2'!$B$446:$B$1136</definedName>
    <definedName name="_xlnm._FilterDatabase" localSheetId="3" hidden="1">'bp3'!$B$6:$L$852</definedName>
    <definedName name="_xlnm._FilterDatabase" localSheetId="4" hidden="1">'bp4'!$A$446:$B$1162</definedName>
    <definedName name="_xlnm._FilterDatabase" localSheetId="5" hidden="1">'c5'!$B$7:$H$54</definedName>
    <definedName name="_xlnm._FilterDatabase" localSheetId="6" hidden="1">'c6'!$B$7:$B$60</definedName>
    <definedName name="_xlnm._FilterDatabase" localSheetId="14" hidden="1">'pii14'!$B$4:$I$465</definedName>
    <definedName name="_xlnm._FilterDatabase" localSheetId="15" hidden="1">'pii15'!$B$4:$I$465</definedName>
    <definedName name="_xlnm._FilterDatabase" hidden="1">#REF!</definedName>
    <definedName name="_gfd2" localSheetId="1" hidden="1">{"mt1",#N/A,FALSE,"Debt";"mt2",#N/A,FALSE,"Debt";"mt3",#N/A,FALSE,"Debt";"mt4",#N/A,FALSE,"Debt";"mt5",#N/A,FALSE,"Debt";"mt6",#N/A,FALSE,"Debt";"mt7",#N/A,FALSE,"Debt"}</definedName>
    <definedName name="_gfd2" localSheetId="2" hidden="1">{"mt1",#N/A,FALSE,"Debt";"mt2",#N/A,FALSE,"Debt";"mt3",#N/A,FALSE,"Debt";"mt4",#N/A,FALSE,"Debt";"mt5",#N/A,FALSE,"Debt";"mt6",#N/A,FALSE,"Debt";"mt7",#N/A,FALSE,"Debt"}</definedName>
    <definedName name="_gfd2" localSheetId="3" hidden="1">{"mt1",#N/A,FALSE,"Debt";"mt2",#N/A,FALSE,"Debt";"mt3",#N/A,FALSE,"Debt";"mt4",#N/A,FALSE,"Debt";"mt5",#N/A,FALSE,"Debt";"mt6",#N/A,FALSE,"Debt";"mt7",#N/A,FALSE,"Debt"}</definedName>
    <definedName name="_gfd2" localSheetId="4" hidden="1">{"mt1",#N/A,FALSE,"Debt";"mt2",#N/A,FALSE,"Debt";"mt3",#N/A,FALSE,"Debt";"mt4",#N/A,FALSE,"Debt";"mt5",#N/A,FALSE,"Debt";"mt6",#N/A,FALSE,"Debt";"mt7",#N/A,FALSE,"Debt"}</definedName>
    <definedName name="_gfd2" localSheetId="5" hidden="1">{"mt1",#N/A,FALSE,"Debt";"mt2",#N/A,FALSE,"Debt";"mt3",#N/A,FALSE,"Debt";"mt4",#N/A,FALSE,"Debt";"mt5",#N/A,FALSE,"Debt";"mt6",#N/A,FALSE,"Debt";"mt7",#N/A,FALSE,"Debt"}</definedName>
    <definedName name="_gfd2" localSheetId="6" hidden="1">{"mt1",#N/A,FALSE,"Debt";"mt2",#N/A,FALSE,"Debt";"mt3",#N/A,FALSE,"Debt";"mt4",#N/A,FALSE,"Debt";"mt5",#N/A,FALSE,"Debt";"mt6",#N/A,FALSE,"Debt";"mt7",#N/A,FALSE,"Debt"}</definedName>
    <definedName name="_gfd2" localSheetId="7" hidden="1">{"mt1",#N/A,FALSE,"Debt";"mt2",#N/A,FALSE,"Debt";"mt3",#N/A,FALSE,"Debt";"mt4",#N/A,FALSE,"Debt";"mt5",#N/A,FALSE,"Debt";"mt6",#N/A,FALSE,"Debt";"mt7",#N/A,FALSE,"Debt"}</definedName>
    <definedName name="_gfd2" localSheetId="9" hidden="1">{"mt1",#N/A,FALSE,"Debt";"mt2",#N/A,FALSE,"Debt";"mt3",#N/A,FALSE,"Debt";"mt4",#N/A,FALSE,"Debt";"mt5",#N/A,FALSE,"Debt";"mt6",#N/A,FALSE,"Debt";"mt7",#N/A,FALSE,"Debt"}</definedName>
    <definedName name="_gfd2" localSheetId="21" hidden="1">{"mt1",#N/A,FALSE,"Debt";"mt2",#N/A,FALSE,"Debt";"mt3",#N/A,FALSE,"Debt";"mt4",#N/A,FALSE,"Debt";"mt5",#N/A,FALSE,"Debt";"mt6",#N/A,FALSE,"Debt";"mt7",#N/A,FALSE,"Debt"}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19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12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localSheetId="19" hidden="1">#REF!</definedName>
    <definedName name="_Key2" hidden="1">#REF!</definedName>
    <definedName name="_Order1" hidden="1">255</definedName>
    <definedName name="_Order2" hidden="1">255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9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9" hidden="1">#REF!</definedName>
    <definedName name="_Sort" hidden="1">#REF!</definedName>
    <definedName name="_x1" localSheetId="1" hidden="1">{"partial screen",#N/A,FALSE,"State_Gov't"}</definedName>
    <definedName name="_x1" localSheetId="2" hidden="1">{"partial screen",#N/A,FALSE,"State_Gov't"}</definedName>
    <definedName name="_x1" localSheetId="3" hidden="1">{"partial screen",#N/A,FALSE,"State_Gov't"}</definedName>
    <definedName name="_x1" localSheetId="4" hidden="1">{"partial screen",#N/A,FALSE,"State_Gov't"}</definedName>
    <definedName name="_x1" localSheetId="5" hidden="1">{"partial screen",#N/A,FALSE,"State_Gov't"}</definedName>
    <definedName name="_x1" localSheetId="6" hidden="1">{"partial screen",#N/A,FALSE,"State_Gov't"}</definedName>
    <definedName name="_x1" localSheetId="7" hidden="1">{"partial screen",#N/A,FALSE,"State_Gov't"}</definedName>
    <definedName name="_x1" localSheetId="9" hidden="1">{"partial screen",#N/A,FALSE,"State_Gov't"}</definedName>
    <definedName name="_x1" localSheetId="21" hidden="1">{"partial screen",#N/A,FALSE,"State_Gov't"}</definedName>
    <definedName name="_x1" localSheetId="13" hidden="1">{"partial screen",#N/A,FALSE,"State_Gov't"}</definedName>
    <definedName name="_x1" hidden="1">{"partial screen",#N/A,FALSE,"State_Gov't"}</definedName>
    <definedName name="_x2" localSheetId="1" hidden="1">{"partial screen",#N/A,FALSE,"State_Gov't"}</definedName>
    <definedName name="_x2" localSheetId="2" hidden="1">{"partial screen",#N/A,FALSE,"State_Gov't"}</definedName>
    <definedName name="_x2" localSheetId="3" hidden="1">{"partial screen",#N/A,FALSE,"State_Gov't"}</definedName>
    <definedName name="_x2" localSheetId="4" hidden="1">{"partial screen",#N/A,FALSE,"State_Gov't"}</definedName>
    <definedName name="_x2" localSheetId="5" hidden="1">{"partial screen",#N/A,FALSE,"State_Gov't"}</definedName>
    <definedName name="_x2" localSheetId="6" hidden="1">{"partial screen",#N/A,FALSE,"State_Gov't"}</definedName>
    <definedName name="_x2" localSheetId="7" hidden="1">{"partial screen",#N/A,FALSE,"State_Gov't"}</definedName>
    <definedName name="_x2" localSheetId="9" hidden="1">{"partial screen",#N/A,FALSE,"State_Gov't"}</definedName>
    <definedName name="_x2" localSheetId="21" hidden="1">{"partial screen",#N/A,FALSE,"State_Gov't"}</definedName>
    <definedName name="_x2" localSheetId="13" hidden="1">{"partial screen",#N/A,FALSE,"State_Gov't"}</definedName>
    <definedName name="_x2" hidden="1">{"partial screen",#N/A,FALSE,"State_Gov't"}</definedName>
    <definedName name="aaa" localSheetId="12" hidden="1">#REF!</definedName>
    <definedName name="aaa" localSheetId="13" hidden="1">#REF!</definedName>
    <definedName name="aaa" localSheetId="14" hidden="1">#REF!</definedName>
    <definedName name="aaa" localSheetId="15" hidden="1">#REF!</definedName>
    <definedName name="aaa" localSheetId="19" hidden="1">#REF!</definedName>
    <definedName name="aaa" hidden="1">#REF!</definedName>
    <definedName name="aaaa" localSheetId="14" hidden="1">#REF!</definedName>
    <definedName name="aaaa" localSheetId="15" hidden="1">#REF!</definedName>
    <definedName name="aaaa" hidden="1">#REF!</definedName>
    <definedName name="ab" localSheetId="1" hidden="1">{"Riqfin97",#N/A,FALSE,"Tran";"Riqfinpro",#N/A,FALSE,"Tran"}</definedName>
    <definedName name="ab" localSheetId="2" hidden="1">{"Riqfin97",#N/A,FALSE,"Tran";"Riqfinpro",#N/A,FALSE,"Tran"}</definedName>
    <definedName name="ab" localSheetId="3" hidden="1">{"Riqfin97",#N/A,FALSE,"Tran";"Riqfinpro",#N/A,FALSE,"Tran"}</definedName>
    <definedName name="ab" localSheetId="4" hidden="1">{"Riqfin97",#N/A,FALSE,"Tran";"Riqfinpro",#N/A,FALSE,"Tran"}</definedName>
    <definedName name="ab" localSheetId="5" hidden="1">{"Riqfin97",#N/A,FALSE,"Tran";"Riqfinpro",#N/A,FALSE,"Tran"}</definedName>
    <definedName name="ab" localSheetId="6" hidden="1">{"Riqfin97",#N/A,FALSE,"Tran";"Riqfinpro",#N/A,FALSE,"Tran"}</definedName>
    <definedName name="ab" localSheetId="7" hidden="1">{"Riqfin97",#N/A,FALSE,"Tran";"Riqfinpro",#N/A,FALSE,"Tran"}</definedName>
    <definedName name="ab" localSheetId="9" hidden="1">{"Riqfin97",#N/A,FALSE,"Tran";"Riqfinpro",#N/A,FALSE,"Tran"}</definedName>
    <definedName name="ab" localSheetId="21" hidden="1">{"Riqfin97",#N/A,FALSE,"Tran";"Riqfinpro",#N/A,FALSE,"Tran"}</definedName>
    <definedName name="ab" localSheetId="13" hidden="1">{"Riqfin97",#N/A,FALSE,"Tran";"Riqfinpro",#N/A,FALSE,"Tran"}</definedName>
    <definedName name="ab" hidden="1">{"Riqfin97",#N/A,FALSE,"Tran";"Riqfinpro",#N/A,FALSE,"Tran"}</definedName>
    <definedName name="ad" localSheetId="1" hidden="1">{"mt1",#N/A,FALSE,"Debt";"mt2",#N/A,FALSE,"Debt";"mt3",#N/A,FALSE,"Debt";"mt4",#N/A,FALSE,"Debt";"mt5",#N/A,FALSE,"Debt";"mt6",#N/A,FALSE,"Debt";"mt7",#N/A,FALSE,"Debt"}</definedName>
    <definedName name="ad" localSheetId="2" hidden="1">{"mt1",#N/A,FALSE,"Debt";"mt2",#N/A,FALSE,"Debt";"mt3",#N/A,FALSE,"Debt";"mt4",#N/A,FALSE,"Debt";"mt5",#N/A,FALSE,"Debt";"mt6",#N/A,FALSE,"Debt";"mt7",#N/A,FALSE,"Debt"}</definedName>
    <definedName name="ad" localSheetId="3" hidden="1">{"mt1",#N/A,FALSE,"Debt";"mt2",#N/A,FALSE,"Debt";"mt3",#N/A,FALSE,"Debt";"mt4",#N/A,FALSE,"Debt";"mt5",#N/A,FALSE,"Debt";"mt6",#N/A,FALSE,"Debt";"mt7",#N/A,FALSE,"Debt"}</definedName>
    <definedName name="ad" localSheetId="4" hidden="1">{"mt1",#N/A,FALSE,"Debt";"mt2",#N/A,FALSE,"Debt";"mt3",#N/A,FALSE,"Debt";"mt4",#N/A,FALSE,"Debt";"mt5",#N/A,FALSE,"Debt";"mt6",#N/A,FALSE,"Debt";"mt7",#N/A,FALSE,"Debt"}</definedName>
    <definedName name="ad" localSheetId="5" hidden="1">{"mt1",#N/A,FALSE,"Debt";"mt2",#N/A,FALSE,"Debt";"mt3",#N/A,FALSE,"Debt";"mt4",#N/A,FALSE,"Debt";"mt5",#N/A,FALSE,"Debt";"mt6",#N/A,FALSE,"Debt";"mt7",#N/A,FALSE,"Debt"}</definedName>
    <definedName name="ad" localSheetId="6" hidden="1">{"mt1",#N/A,FALSE,"Debt";"mt2",#N/A,FALSE,"Debt";"mt3",#N/A,FALSE,"Debt";"mt4",#N/A,FALSE,"Debt";"mt5",#N/A,FALSE,"Debt";"mt6",#N/A,FALSE,"Debt";"mt7",#N/A,FALSE,"Debt"}</definedName>
    <definedName name="ad" localSheetId="7" hidden="1">{"mt1",#N/A,FALSE,"Debt";"mt2",#N/A,FALSE,"Debt";"mt3",#N/A,FALSE,"Debt";"mt4",#N/A,FALSE,"Debt";"mt5",#N/A,FALSE,"Debt";"mt6",#N/A,FALSE,"Debt";"mt7",#N/A,FALSE,"Debt"}</definedName>
    <definedName name="ad" localSheetId="9" hidden="1">{"mt1",#N/A,FALSE,"Debt";"mt2",#N/A,FALSE,"Debt";"mt3",#N/A,FALSE,"Debt";"mt4",#N/A,FALSE,"Debt";"mt5",#N/A,FALSE,"Debt";"mt6",#N/A,FALSE,"Debt";"mt7",#N/A,FALSE,"Debt"}</definedName>
    <definedName name="ad" localSheetId="21" hidden="1">{"mt1",#N/A,FALSE,"Debt";"mt2",#N/A,FALSE,"Debt";"mt3",#N/A,FALSE,"Debt";"mt4",#N/A,FALSE,"Debt";"mt5",#N/A,FALSE,"Debt";"mt6",#N/A,FALSE,"Debt";"mt7",#N/A,FALSE,"Debt"}</definedName>
    <definedName name="ad" localSheetId="13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1" hidden="1">{"Riqfin97",#N/A,FALSE,"Tran";"Riqfinpro",#N/A,FALSE,"Tran"}</definedName>
    <definedName name="adf" localSheetId="2" hidden="1">{"Riqfin97",#N/A,FALSE,"Tran";"Riqfinpro",#N/A,FALSE,"Tran"}</definedName>
    <definedName name="adf" localSheetId="3" hidden="1">{"Riqfin97",#N/A,FALSE,"Tran";"Riqfinpro",#N/A,FALSE,"Tran"}</definedName>
    <definedName name="adf" localSheetId="4" hidden="1">{"Riqfin97",#N/A,FALSE,"Tran";"Riqfinpro",#N/A,FALSE,"Tran"}</definedName>
    <definedName name="adf" localSheetId="5" hidden="1">{"Riqfin97",#N/A,FALSE,"Tran";"Riqfinpro",#N/A,FALSE,"Tran"}</definedName>
    <definedName name="adf" localSheetId="6" hidden="1">{"Riqfin97",#N/A,FALSE,"Tran";"Riqfinpro",#N/A,FALSE,"Tran"}</definedName>
    <definedName name="adf" localSheetId="7" hidden="1">{"Riqfin97",#N/A,FALSE,"Tran";"Riqfinpro",#N/A,FALSE,"Tran"}</definedName>
    <definedName name="adf" localSheetId="9" hidden="1">{"Riqfin97",#N/A,FALSE,"Tran";"Riqfinpro",#N/A,FALSE,"Tran"}</definedName>
    <definedName name="adf" localSheetId="21" hidden="1">{"Riqfin97",#N/A,FALSE,"Tran";"Riqfinpro",#N/A,FALSE,"Tran"}</definedName>
    <definedName name="adf" localSheetId="13" hidden="1">{"Riqfin97",#N/A,FALSE,"Tran";"Riqfinpro",#N/A,FALSE,"Tran"}</definedName>
    <definedName name="adf" hidden="1">{"Riqfin97",#N/A,FALSE,"Tran";"Riqfinpro",#N/A,FALSE,"Tran"}</definedName>
    <definedName name="anscount" hidden="1">1</definedName>
    <definedName name="asdg" localSheetId="1" hidden="1">{"Main Economic Indicators",#N/A,FALSE,"C"}</definedName>
    <definedName name="asdg" localSheetId="2" hidden="1">{"Main Economic Indicators",#N/A,FALSE,"C"}</definedName>
    <definedName name="asdg" localSheetId="3" hidden="1">{"Main Economic Indicators",#N/A,FALSE,"C"}</definedName>
    <definedName name="asdg" localSheetId="4" hidden="1">{"Main Economic Indicators",#N/A,FALSE,"C"}</definedName>
    <definedName name="asdg" localSheetId="5" hidden="1">{"Main Economic Indicators",#N/A,FALSE,"C"}</definedName>
    <definedName name="asdg" localSheetId="6" hidden="1">{"Main Economic Indicators",#N/A,FALSE,"C"}</definedName>
    <definedName name="asdg" localSheetId="7" hidden="1">{"Main Economic Indicators",#N/A,FALSE,"C"}</definedName>
    <definedName name="asdg" localSheetId="9" hidden="1">{"Main Economic Indicators",#N/A,FALSE,"C"}</definedName>
    <definedName name="asdg" localSheetId="21" hidden="1">{"Main Economic Indicators",#N/A,FALSE,"C"}</definedName>
    <definedName name="asdg" localSheetId="13" hidden="1">{"Main Economic Indicators",#N/A,FALSE,"C"}</definedName>
    <definedName name="asdg" hidden="1">{"Main Economic Indicators",#N/A,FALSE,"C"}</definedName>
    <definedName name="b" localSheetId="1" hidden="1">{"Main Economic Indicators",#N/A,FALSE,"C"}</definedName>
    <definedName name="b" localSheetId="2" hidden="1">{"Main Economic Indicators",#N/A,FALSE,"C"}</definedName>
    <definedName name="b" localSheetId="3" hidden="1">{"Main Economic Indicators",#N/A,FALSE,"C"}</definedName>
    <definedName name="b" localSheetId="4" hidden="1">{"Main Economic Indicators",#N/A,FALSE,"C"}</definedName>
    <definedName name="b" localSheetId="5" hidden="1">{"Main Economic Indicators",#N/A,FALSE,"C"}</definedName>
    <definedName name="b" localSheetId="6" hidden="1">{"Main Economic Indicators",#N/A,FALSE,"C"}</definedName>
    <definedName name="b" localSheetId="7" hidden="1">{"Main Economic Indicators",#N/A,FALSE,"C"}</definedName>
    <definedName name="b" localSheetId="9" hidden="1">{"Main Economic Indicators",#N/A,FALSE,"C"}</definedName>
    <definedName name="b" localSheetId="21" hidden="1">{"Main Economic Indicators",#N/A,FALSE,"C"}</definedName>
    <definedName name="b" localSheetId="13" hidden="1">{"Main Economic Indicators",#N/A,FALSE,"C"}</definedName>
    <definedName name="b" hidden="1">{"Main Economic Indicators",#N/A,FALSE,"C"}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6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21" hidden="1">{"Riqfin97",#N/A,FALSE,"Tran";"Riqfinpro",#N/A,FALSE,"Tran"}</definedName>
    <definedName name="bb" localSheetId="13" hidden="1">{"Riqfin97",#N/A,FALSE,"Tran";"Riqfinpro",#N/A,FALSE,"Tran"}</definedName>
    <definedName name="bb" hidden="1">{"Riqfin97",#N/A,FALSE,"Tran";"Riqfinpro",#N/A,FALSE,"Tran"}</definedName>
    <definedName name="bm" localSheetId="1" hidden="1">{"Tab1",#N/A,FALSE,"P";"Tab2",#N/A,FALSE,"P"}</definedName>
    <definedName name="bm" localSheetId="2" hidden="1">{"Tab1",#N/A,FALSE,"P";"Tab2",#N/A,FALSE,"P"}</definedName>
    <definedName name="bm" localSheetId="3" hidden="1">{"Tab1",#N/A,FALSE,"P";"Tab2",#N/A,FALSE,"P"}</definedName>
    <definedName name="bm" localSheetId="4" hidden="1">{"Tab1",#N/A,FALSE,"P";"Tab2",#N/A,FALSE,"P"}</definedName>
    <definedName name="bm" localSheetId="5" hidden="1">{"Tab1",#N/A,FALSE,"P";"Tab2",#N/A,FALSE,"P"}</definedName>
    <definedName name="bm" localSheetId="6" hidden="1">{"Tab1",#N/A,FALSE,"P";"Tab2",#N/A,FALSE,"P"}</definedName>
    <definedName name="bm" localSheetId="7" hidden="1">{"Tab1",#N/A,FALSE,"P";"Tab2",#N/A,FALSE,"P"}</definedName>
    <definedName name="bm" localSheetId="9" hidden="1">{"Tab1",#N/A,FALSE,"P";"Tab2",#N/A,FALSE,"P"}</definedName>
    <definedName name="bm" localSheetId="21" hidden="1">{"Tab1",#N/A,FALSE,"P";"Tab2",#N/A,FALSE,"P"}</definedName>
    <definedName name="bm" localSheetId="13" hidden="1">{"Tab1",#N/A,FALSE,"P";"Tab2",#N/A,FALSE,"P"}</definedName>
    <definedName name="bm" hidden="1">{"Tab1",#N/A,FALSE,"P";"Tab2",#N/A,FALSE,"P"}</definedName>
    <definedName name="bnji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1" hidden="1">{"Riqfin97",#N/A,FALSE,"Tran";"Riqfinpro",#N/A,FALSE,"Tran"}</definedName>
    <definedName name="bnu" localSheetId="2" hidden="1">{"Riqfin97",#N/A,FALSE,"Tran";"Riqfinpro",#N/A,FALSE,"Tran"}</definedName>
    <definedName name="bnu" localSheetId="3" hidden="1">{"Riqfin97",#N/A,FALSE,"Tran";"Riqfinpro",#N/A,FALSE,"Tran"}</definedName>
    <definedName name="bnu" localSheetId="4" hidden="1">{"Riqfin97",#N/A,FALSE,"Tran";"Riqfinpro",#N/A,FALSE,"Tran"}</definedName>
    <definedName name="bnu" localSheetId="5" hidden="1">{"Riqfin97",#N/A,FALSE,"Tran";"Riqfinpro",#N/A,FALSE,"Tran"}</definedName>
    <definedName name="bnu" localSheetId="6" hidden="1">{"Riqfin97",#N/A,FALSE,"Tran";"Riqfinpro",#N/A,FALSE,"Tran"}</definedName>
    <definedName name="bnu" localSheetId="7" hidden="1">{"Riqfin97",#N/A,FALSE,"Tran";"Riqfinpro",#N/A,FALSE,"Tran"}</definedName>
    <definedName name="bnu" localSheetId="9" hidden="1">{"Riqfin97",#N/A,FALSE,"Tran";"Riqfinpro",#N/A,FALSE,"Tran"}</definedName>
    <definedName name="bnu" localSheetId="21" hidden="1">{"Riqfin97",#N/A,FALSE,"Tran";"Riqfinpro",#N/A,FALSE,"Tran"}</definedName>
    <definedName name="bnu" localSheetId="13" hidden="1">{"Riqfin97",#N/A,FALSE,"Tran";"Riqfinpro",#N/A,FALSE,"Tran"}</definedName>
    <definedName name="bnu" hidden="1">{"Riqfin97",#N/A,FALSE,"Tran";"Riqfinpro",#N/A,FALSE,"Tran"}</definedName>
    <definedName name="cbn" localSheetId="1" hidden="1">{"TRADE_COMP",#N/A,FALSE,"TAB23APP";"BOP",#N/A,FALSE,"TAB6";"DOT",#N/A,FALSE,"TAB24APP";"EXTDEBT",#N/A,FALSE,"TAB25APP"}</definedName>
    <definedName name="cbn" localSheetId="2" hidden="1">{"TRADE_COMP",#N/A,FALSE,"TAB23APP";"BOP",#N/A,FALSE,"TAB6";"DOT",#N/A,FALSE,"TAB24APP";"EXTDEBT",#N/A,FALSE,"TAB25APP"}</definedName>
    <definedName name="cbn" localSheetId="3" hidden="1">{"TRADE_COMP",#N/A,FALSE,"TAB23APP";"BOP",#N/A,FALSE,"TAB6";"DOT",#N/A,FALSE,"TAB24APP";"EXTDEBT",#N/A,FALSE,"TAB25APP"}</definedName>
    <definedName name="cbn" localSheetId="4" hidden="1">{"TRADE_COMP",#N/A,FALSE,"TAB23APP";"BOP",#N/A,FALSE,"TAB6";"DOT",#N/A,FALSE,"TAB24APP";"EXTDEBT",#N/A,FALSE,"TAB25APP"}</definedName>
    <definedName name="cbn" localSheetId="5" hidden="1">{"TRADE_COMP",#N/A,FALSE,"TAB23APP";"BOP",#N/A,FALSE,"TAB6";"DOT",#N/A,FALSE,"TAB24APP";"EXTDEBT",#N/A,FALSE,"TAB25APP"}</definedName>
    <definedName name="cbn" localSheetId="6" hidden="1">{"TRADE_COMP",#N/A,FALSE,"TAB23APP";"BOP",#N/A,FALSE,"TAB6";"DOT",#N/A,FALSE,"TAB24APP";"EXTDEBT",#N/A,FALSE,"TAB25APP"}</definedName>
    <definedName name="cbn" localSheetId="7" hidden="1">{"TRADE_COMP",#N/A,FALSE,"TAB23APP";"BOP",#N/A,FALSE,"TAB6";"DOT",#N/A,FALSE,"TAB24APP";"EXTDEBT",#N/A,FALSE,"TAB25APP"}</definedName>
    <definedName name="cbn" localSheetId="9" hidden="1">{"TRADE_COMP",#N/A,FALSE,"TAB23APP";"BOP",#N/A,FALSE,"TAB6";"DOT",#N/A,FALSE,"TAB24APP";"EXTDEBT",#N/A,FALSE,"TAB25APP"}</definedName>
    <definedName name="cbn" localSheetId="21" hidden="1">{"TRADE_COMP",#N/A,FALSE,"TAB23APP";"BOP",#N/A,FALSE,"TAB6";"DOT",#N/A,FALSE,"TAB24APP";"EXTDEBT",#N/A,FALSE,"TAB25APP"}</definedName>
    <definedName name="cbn" localSheetId="13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6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21" hidden="1">{"Riqfin97",#N/A,FALSE,"Tran";"Riqfinpro",#N/A,FALSE,"Tran"}</definedName>
    <definedName name="cc" localSheetId="13" hidden="1">{"Riqfin97",#N/A,FALSE,"Tran";"Riqfinpro",#N/A,FALSE,"Tran"}</definedName>
    <definedName name="cc" hidden="1">{"Riqfin97",#N/A,FALSE,"Tran";"Riqfinpro",#N/A,FALSE,"Tran"}</definedName>
    <definedName name="ccc" localSheetId="1" hidden="1">{"Riqfin97",#N/A,FALSE,"Tran";"Riqfinpro",#N/A,FALSE,"Tran"}</definedName>
    <definedName name="ccc" localSheetId="2" hidden="1">{"Riqfin97",#N/A,FALSE,"Tran";"Riqfinpro",#N/A,FALSE,"Tran"}</definedName>
    <definedName name="ccc" localSheetId="3" hidden="1">{"Riqfin97",#N/A,FALSE,"Tran";"Riqfinpro",#N/A,FALSE,"Tran"}</definedName>
    <definedName name="ccc" localSheetId="4" hidden="1">{"Riqfin97",#N/A,FALSE,"Tran";"Riqfinpro",#N/A,FALSE,"Tran"}</definedName>
    <definedName name="ccc" localSheetId="5" hidden="1">{"Riqfin97",#N/A,FALSE,"Tran";"Riqfinpro",#N/A,FALSE,"Tran"}</definedName>
    <definedName name="ccc" localSheetId="6" hidden="1">{"Riqfin97",#N/A,FALSE,"Tran";"Riqfinpro",#N/A,FALSE,"Tran"}</definedName>
    <definedName name="ccc" localSheetId="7" hidden="1">{"Riqfin97",#N/A,FALSE,"Tran";"Riqfinpro",#N/A,FALSE,"Tran"}</definedName>
    <definedName name="ccc" localSheetId="9" hidden="1">{"Riqfin97",#N/A,FALSE,"Tran";"Riqfinpro",#N/A,FALSE,"Tran"}</definedName>
    <definedName name="ccc" localSheetId="21" hidden="1">{"Riqfin97",#N/A,FALSE,"Tran";"Riqfinpro",#N/A,FALSE,"Tran"}</definedName>
    <definedName name="ccc" localSheetId="13" hidden="1">{"Riqfin97",#N/A,FALSE,"Tran";"Riqfinpro",#N/A,FALSE,"Tran"}</definedName>
    <definedName name="ccc" hidden="1">{"Riqfin97",#N/A,FALSE,"Tran";"Riqfinpro",#N/A,FALSE,"Tran"}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9" hidden="1">{#N/A,#N/A,FALSE,"CB";#N/A,#N/A,FALSE,"CMB";#N/A,#N/A,FALSE,"NBFI"}</definedName>
    <definedName name="chart4" localSheetId="21" hidden="1">{#N/A,#N/A,FALSE,"CB";#N/A,#N/A,FALSE,"CMB";#N/A,#N/A,FALSE,"NBFI"}</definedName>
    <definedName name="chart4" localSheetId="13" hidden="1">{#N/A,#N/A,FALSE,"CB";#N/A,#N/A,FALSE,"CMB";#N/A,#N/A,FALSE,"NBFI"}</definedName>
    <definedName name="chart4" hidden="1">{#N/A,#N/A,FALSE,"CB";#N/A,#N/A,FALSE,"CMB";#N/A,#N/A,FALSE,"NBFI"}</definedName>
    <definedName name="com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vbn" localSheetId="1" hidden="1">{"DEPOSITS",#N/A,FALSE,"COMML_MON";"LOANS",#N/A,FALSE,"COMML_MON"}</definedName>
    <definedName name="cvbn" localSheetId="2" hidden="1">{"DEPOSITS",#N/A,FALSE,"COMML_MON";"LOANS",#N/A,FALSE,"COMML_MON"}</definedName>
    <definedName name="cvbn" localSheetId="3" hidden="1">{"DEPOSITS",#N/A,FALSE,"COMML_MON";"LOANS",#N/A,FALSE,"COMML_MON"}</definedName>
    <definedName name="cvbn" localSheetId="4" hidden="1">{"DEPOSITS",#N/A,FALSE,"COMML_MON";"LOANS",#N/A,FALSE,"COMML_MON"}</definedName>
    <definedName name="cvbn" localSheetId="5" hidden="1">{"DEPOSITS",#N/A,FALSE,"COMML_MON";"LOANS",#N/A,FALSE,"COMML_MON"}</definedName>
    <definedName name="cvbn" localSheetId="6" hidden="1">{"DEPOSITS",#N/A,FALSE,"COMML_MON";"LOANS",#N/A,FALSE,"COMML_MON"}</definedName>
    <definedName name="cvbn" localSheetId="7" hidden="1">{"DEPOSITS",#N/A,FALSE,"COMML_MON";"LOANS",#N/A,FALSE,"COMML_MON"}</definedName>
    <definedName name="cvbn" localSheetId="9" hidden="1">{"DEPOSITS",#N/A,FALSE,"COMML_MON";"LOANS",#N/A,FALSE,"COMML_MON"}</definedName>
    <definedName name="cvbn" localSheetId="21" hidden="1">{"DEPOSITS",#N/A,FALSE,"COMML_MON";"LOANS",#N/A,FALSE,"COMML_MON"}</definedName>
    <definedName name="cvbn" localSheetId="13" hidden="1">{"DEPOSITS",#N/A,FALSE,"COMML_MON";"LOANS",#N/A,FALSE,"COMML_MON"}</definedName>
    <definedName name="cvbn" hidden="1">{"DEPOSITS",#N/A,FALSE,"COMML_MON";"LOANS",#N/A,FALSE,"COMML_MON"}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6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21" hidden="1">{"Riqfin97",#N/A,FALSE,"Tran";"Riqfinpro",#N/A,FALSE,"Tran"}</definedName>
    <definedName name="dd" localSheetId="13" hidden="1">{"Riqfin97",#N/A,FALSE,"Tran";"Riqfinpro",#N/A,FALSE,"Tran"}</definedName>
    <definedName name="dd" hidden="1">{"Riqfin97",#N/A,FALSE,"Tran";"Riqfinpro",#N/A,FALSE,"Tran"}</definedName>
    <definedName name="ddd" localSheetId="1" hidden="1">{"Riqfin97",#N/A,FALSE,"Tran";"Riqfinpro",#N/A,FALSE,"Tran"}</definedName>
    <definedName name="ddd" localSheetId="2" hidden="1">{"Riqfin97",#N/A,FALSE,"Tran";"Riqfinpro",#N/A,FALSE,"Tran"}</definedName>
    <definedName name="ddd" localSheetId="3" hidden="1">{"Riqfin97",#N/A,FALSE,"Tran";"Riqfinpro",#N/A,FALSE,"Tran"}</definedName>
    <definedName name="ddd" localSheetId="4" hidden="1">{"Riqfin97",#N/A,FALSE,"Tran";"Riqfinpro",#N/A,FALSE,"Tran"}</definedName>
    <definedName name="ddd" localSheetId="5" hidden="1">{"Riqfin97",#N/A,FALSE,"Tran";"Riqfinpro",#N/A,FALSE,"Tran"}</definedName>
    <definedName name="ddd" localSheetId="6" hidden="1">{"Riqfin97",#N/A,FALSE,"Tran";"Riqfinpro",#N/A,FALSE,"Tran"}</definedName>
    <definedName name="ddd" localSheetId="7" hidden="1">{"Riqfin97",#N/A,FALSE,"Tran";"Riqfinpro",#N/A,FALSE,"Tran"}</definedName>
    <definedName name="ddd" localSheetId="9" hidden="1">{"Riqfin97",#N/A,FALSE,"Tran";"Riqfinpro",#N/A,FALSE,"Tran"}</definedName>
    <definedName name="ddd" localSheetId="21" hidden="1">{"Riqfin97",#N/A,FALSE,"Tran";"Riqfinpro",#N/A,FALSE,"Tran"}</definedName>
    <definedName name="ddd" localSheetId="13" hidden="1">{"Riqfin97",#N/A,FALSE,"Tran";"Riqfinpro",#N/A,FALSE,"Tran"}</definedName>
    <definedName name="ddd" hidden="1">{"Riqfin97",#N/A,FALSE,"Tran";"Riqfinpro",#N/A,FALSE,"Tran"}</definedName>
    <definedName name="deed" localSheetId="1" hidden="1">{"TRADE_COMP",#N/A,FALSE,"TAB23APP";"BOP",#N/A,FALSE,"TAB6";"DOT",#N/A,FALSE,"TAB24APP";"EXTDEBT",#N/A,FALSE,"TAB25APP"}</definedName>
    <definedName name="deed" localSheetId="2" hidden="1">{"TRADE_COMP",#N/A,FALSE,"TAB23APP";"BOP",#N/A,FALSE,"TAB6";"DOT",#N/A,FALSE,"TAB24APP";"EXTDEBT",#N/A,FALSE,"TAB25APP"}</definedName>
    <definedName name="deed" localSheetId="3" hidden="1">{"TRADE_COMP",#N/A,FALSE,"TAB23APP";"BOP",#N/A,FALSE,"TAB6";"DOT",#N/A,FALSE,"TAB24APP";"EXTDEBT",#N/A,FALSE,"TAB25APP"}</definedName>
    <definedName name="deed" localSheetId="4" hidden="1">{"TRADE_COMP",#N/A,FALSE,"TAB23APP";"BOP",#N/A,FALSE,"TAB6";"DOT",#N/A,FALSE,"TAB24APP";"EXTDEBT",#N/A,FALSE,"TAB25APP"}</definedName>
    <definedName name="deed" localSheetId="5" hidden="1">{"TRADE_COMP",#N/A,FALSE,"TAB23APP";"BOP",#N/A,FALSE,"TAB6";"DOT",#N/A,FALSE,"TAB24APP";"EXTDEBT",#N/A,FALSE,"TAB25APP"}</definedName>
    <definedName name="deed" localSheetId="6" hidden="1">{"TRADE_COMP",#N/A,FALSE,"TAB23APP";"BOP",#N/A,FALSE,"TAB6";"DOT",#N/A,FALSE,"TAB24APP";"EXTDEBT",#N/A,FALSE,"TAB25APP"}</definedName>
    <definedName name="deed" localSheetId="7" hidden="1">{"TRADE_COMP",#N/A,FALSE,"TAB23APP";"BOP",#N/A,FALSE,"TAB6";"DOT",#N/A,FALSE,"TAB24APP";"EXTDEBT",#N/A,FALSE,"TAB25APP"}</definedName>
    <definedName name="deed" localSheetId="9" hidden="1">{"TRADE_COMP",#N/A,FALSE,"TAB23APP";"BOP",#N/A,FALSE,"TAB6";"DOT",#N/A,FALSE,"TAB24APP";"EXTDEBT",#N/A,FALSE,"TAB25APP"}</definedName>
    <definedName name="deed" localSheetId="21" hidden="1">{"TRADE_COMP",#N/A,FALSE,"TAB23APP";"BOP",#N/A,FALSE,"TAB6";"DOT",#N/A,FALSE,"TAB24APP";"EXTDEBT",#N/A,FALSE,"TAB25APP"}</definedName>
    <definedName name="deed" localSheetId="13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1" hidden="1">{"partial screen",#N/A,FALSE,"State_Gov't"}</definedName>
    <definedName name="dghj" localSheetId="2" hidden="1">{"partial screen",#N/A,FALSE,"State_Gov't"}</definedName>
    <definedName name="dghj" localSheetId="3" hidden="1">{"partial screen",#N/A,FALSE,"State_Gov't"}</definedName>
    <definedName name="dghj" localSheetId="4" hidden="1">{"partial screen",#N/A,FALSE,"State_Gov't"}</definedName>
    <definedName name="dghj" localSheetId="5" hidden="1">{"partial screen",#N/A,FALSE,"State_Gov't"}</definedName>
    <definedName name="dghj" localSheetId="6" hidden="1">{"partial screen",#N/A,FALSE,"State_Gov't"}</definedName>
    <definedName name="dghj" localSheetId="7" hidden="1">{"partial screen",#N/A,FALSE,"State_Gov't"}</definedName>
    <definedName name="dghj" localSheetId="9" hidden="1">{"partial screen",#N/A,FALSE,"State_Gov't"}</definedName>
    <definedName name="dghj" localSheetId="21" hidden="1">{"partial screen",#N/A,FALSE,"State_Gov't"}</definedName>
    <definedName name="dghj" localSheetId="13" hidden="1">{"partial screen",#N/A,FALSE,"State_Gov't"}</definedName>
    <definedName name="dghj" hidden="1">{"partial screen",#N/A,FALSE,"State_Gov't"}</definedName>
    <definedName name="djop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6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21" hidden="1">{"Tab1",#N/A,FALSE,"P";"Tab2",#N/A,FALSE,"P"}</definedName>
    <definedName name="ee" localSheetId="13" hidden="1">{"Tab1",#N/A,FALSE,"P";"Tab2",#N/A,FALSE,"P"}</definedName>
    <definedName name="ee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6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21" hidden="1">{"Tab1",#N/A,FALSE,"P";"Tab2",#N/A,FALSE,"P"}</definedName>
    <definedName name="eee" localSheetId="13" hidden="1">{"Tab1",#N/A,FALSE,"P";"Tab2",#N/A,FALSE,"P"}</definedName>
    <definedName name="eee" hidden="1">{"Tab1",#N/A,FALSE,"P";"Tab2",#N/A,FALSE,"P"}</definedName>
    <definedName name="er" localSheetId="1" hidden="1">{"Main Economic Indicators",#N/A,FALSE,"C"}</definedName>
    <definedName name="er" localSheetId="2" hidden="1">{"Main Economic Indicators",#N/A,FALSE,"C"}</definedName>
    <definedName name="er" localSheetId="3" hidden="1">{"Main Economic Indicators",#N/A,FALSE,"C"}</definedName>
    <definedName name="er" localSheetId="4" hidden="1">{"Main Economic Indicators",#N/A,FALSE,"C"}</definedName>
    <definedName name="er" localSheetId="5" hidden="1">{"Main Economic Indicators",#N/A,FALSE,"C"}</definedName>
    <definedName name="er" localSheetId="6" hidden="1">{"Main Economic Indicators",#N/A,FALSE,"C"}</definedName>
    <definedName name="er" localSheetId="7" hidden="1">{"Main Economic Indicators",#N/A,FALSE,"C"}</definedName>
    <definedName name="er" localSheetId="9" hidden="1">{"Main Economic Indicators",#N/A,FALSE,"C"}</definedName>
    <definedName name="er" localSheetId="21" hidden="1">{"Main Economic Indicators",#N/A,FALSE,"C"}</definedName>
    <definedName name="er" localSheetId="13" hidden="1">{"Main Economic Indicators",#N/A,FALSE,"C"}</definedName>
    <definedName name="er" hidden="1">{"Main Economic Indicators",#N/A,FALSE,"C"}</definedName>
    <definedName name="ergf" localSheetId="1" hidden="1">{"Main Economic Indicators",#N/A,FALSE,"C"}</definedName>
    <definedName name="ergf" localSheetId="2" hidden="1">{"Main Economic Indicators",#N/A,FALSE,"C"}</definedName>
    <definedName name="ergf" localSheetId="3" hidden="1">{"Main Economic Indicators",#N/A,FALSE,"C"}</definedName>
    <definedName name="ergf" localSheetId="4" hidden="1">{"Main Economic Indicators",#N/A,FALSE,"C"}</definedName>
    <definedName name="ergf" localSheetId="5" hidden="1">{"Main Economic Indicators",#N/A,FALSE,"C"}</definedName>
    <definedName name="ergf" localSheetId="6" hidden="1">{"Main Economic Indicators",#N/A,FALSE,"C"}</definedName>
    <definedName name="ergf" localSheetId="7" hidden="1">{"Main Economic Indicators",#N/A,FALSE,"C"}</definedName>
    <definedName name="ergf" localSheetId="9" hidden="1">{"Main Economic Indicators",#N/A,FALSE,"C"}</definedName>
    <definedName name="ergf" localSheetId="21" hidden="1">{"Main Economic Indicators",#N/A,FALSE,"C"}</definedName>
    <definedName name="ergf" localSheetId="13" hidden="1">{"Main Economic Indicators",#N/A,FALSE,"C"}</definedName>
    <definedName name="ergf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6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21" hidden="1">{"Main Economic Indicators",#N/A,FALSE,"C"}</definedName>
    <definedName name="ergferger" localSheetId="13" hidden="1">{"Main Economic Indicators",#N/A,FALSE,"C"}</definedName>
    <definedName name="ergferger" hidden="1">{"Main Economic Indicators",#N/A,FALSE,"C"}</definedName>
    <definedName name="ertu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f" localSheetId="1" hidden="1">{"Tab1",#N/A,FALSE,"P";"Tab2",#N/A,FALSE,"P"}</definedName>
    <definedName name="ff" localSheetId="2" hidden="1">{"Tab1",#N/A,FALSE,"P";"Tab2",#N/A,FALSE,"P"}</definedName>
    <definedName name="ff" localSheetId="3" hidden="1">{"Tab1",#N/A,FALSE,"P";"Tab2",#N/A,FALSE,"P"}</definedName>
    <definedName name="ff" localSheetId="4" hidden="1">{"Tab1",#N/A,FALSE,"P";"Tab2",#N/A,FALSE,"P"}</definedName>
    <definedName name="ff" localSheetId="5" hidden="1">{"Tab1",#N/A,FALSE,"P";"Tab2",#N/A,FALSE,"P"}</definedName>
    <definedName name="ff" localSheetId="6" hidden="1">{"Tab1",#N/A,FALSE,"P";"Tab2",#N/A,FALSE,"P"}</definedName>
    <definedName name="ff" localSheetId="7" hidden="1">{"Tab1",#N/A,FALSE,"P";"Tab2",#N/A,FALSE,"P"}</definedName>
    <definedName name="ff" localSheetId="9" hidden="1">{"Tab1",#N/A,FALSE,"P";"Tab2",#N/A,FALSE,"P"}</definedName>
    <definedName name="ff" localSheetId="21" hidden="1">{"Tab1",#N/A,FALSE,"P";"Tab2",#N/A,FALSE,"P"}</definedName>
    <definedName name="ff" localSheetId="13" hidden="1">{"Tab1",#N/A,FALSE,"P";"Tab2",#N/A,FALSE,"P"}</definedName>
    <definedName name="ff" hidden="1">{"Tab1",#N/A,FALSE,"P";"Tab2",#N/A,FALSE,"P"}</definedName>
    <definedName name="fff" localSheetId="1" hidden="1">{"Tab1",#N/A,FALSE,"P";"Tab2",#N/A,FALSE,"P"}</definedName>
    <definedName name="fff" localSheetId="2" hidden="1">{"Tab1",#N/A,FALSE,"P";"Tab2",#N/A,FALSE,"P"}</definedName>
    <definedName name="fff" localSheetId="3" hidden="1">{"Tab1",#N/A,FALSE,"P";"Tab2",#N/A,FALSE,"P"}</definedName>
    <definedName name="fff" localSheetId="4" hidden="1">{"Tab1",#N/A,FALSE,"P";"Tab2",#N/A,FALSE,"P"}</definedName>
    <definedName name="fff" localSheetId="5" hidden="1">{"Tab1",#N/A,FALSE,"P";"Tab2",#N/A,FALSE,"P"}</definedName>
    <definedName name="fff" localSheetId="6" hidden="1">{"Tab1",#N/A,FALSE,"P";"Tab2",#N/A,FALSE,"P"}</definedName>
    <definedName name="fff" localSheetId="7" hidden="1">{"Tab1",#N/A,FALSE,"P";"Tab2",#N/A,FALSE,"P"}</definedName>
    <definedName name="fff" localSheetId="9" hidden="1">{"Tab1",#N/A,FALSE,"P";"Tab2",#N/A,FALSE,"P"}</definedName>
    <definedName name="fff" localSheetId="21" hidden="1">{"Tab1",#N/A,FALSE,"P";"Tab2",#N/A,FALSE,"P"}</definedName>
    <definedName name="fff" localSheetId="13" hidden="1">{"Tab1",#N/A,FALSE,"P";"Tab2",#N/A,FALSE,"P"}</definedName>
    <definedName name="fff" hidden="1">{"Tab1",#N/A,FALSE,"P";"Tab2",#N/A,FALSE,"P"}</definedName>
    <definedName name="fg" localSheetId="1" hidden="1">{"Riqfin97",#N/A,FALSE,"Tran";"Riqfinpro",#N/A,FALSE,"Tran"}</definedName>
    <definedName name="fg" localSheetId="2" hidden="1">{"Riqfin97",#N/A,FALSE,"Tran";"Riqfinpro",#N/A,FALSE,"Tran"}</definedName>
    <definedName name="fg" localSheetId="3" hidden="1">{"Riqfin97",#N/A,FALSE,"Tran";"Riqfinpro",#N/A,FALSE,"Tran"}</definedName>
    <definedName name="fg" localSheetId="4" hidden="1">{"Riqfin97",#N/A,FALSE,"Tran";"Riqfinpro",#N/A,FALSE,"Tran"}</definedName>
    <definedName name="fg" localSheetId="5" hidden="1">{"Riqfin97",#N/A,FALSE,"Tran";"Riqfinpro",#N/A,FALSE,"Tran"}</definedName>
    <definedName name="fg" localSheetId="6" hidden="1">{"Riqfin97",#N/A,FALSE,"Tran";"Riqfinpro",#N/A,FALSE,"Tran"}</definedName>
    <definedName name="fg" localSheetId="7" hidden="1">{"Riqfin97",#N/A,FALSE,"Tran";"Riqfinpro",#N/A,FALSE,"Tran"}</definedName>
    <definedName name="fg" localSheetId="9" hidden="1">{"Riqfin97",#N/A,FALSE,"Tran";"Riqfinpro",#N/A,FALSE,"Tran"}</definedName>
    <definedName name="fg" localSheetId="21" hidden="1">{"Riqfin97",#N/A,FALSE,"Tran";"Riqfinpro",#N/A,FALSE,"Tran"}</definedName>
    <definedName name="fg" localSheetId="13" hidden="1">{"Riqfin97",#N/A,FALSE,"Tran";"Riqfinpro",#N/A,FALSE,"Tran"}</definedName>
    <definedName name="fg" hidden="1">{"Riqfin97",#N/A,FALSE,"Tran";"Riqfinpro",#N/A,FALSE,"Tran"}</definedName>
    <definedName name="fgh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hidden="1">#REF!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6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21" hidden="1">{"Tab1",#N/A,FALSE,"P";"Tab2",#N/A,FALSE,"P"}</definedName>
    <definedName name="Financing" localSheetId="13" hidden="1">{"Tab1",#N/A,FALSE,"P";"Tab2",#N/A,FALSE,"P"}</definedName>
    <definedName name="Financing" hidden="1">{"Tab1",#N/A,FALSE,"P";"Tab2",#N/A,FALSE,"P"}</definedName>
    <definedName name="find.this2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" hidden="1">{"mt1",#N/A,FALSE,"Debt";"mt2",#N/A,FALSE,"Debt";"mt3",#N/A,FALSE,"Debt";"mt4",#N/A,FALSE,"Debt";"mt5",#N/A,FALSE,"Debt";"mt6",#N/A,FALSE,"Debt";"mt7",#N/A,FALSE,"Debt"}</definedName>
    <definedName name="findthis" localSheetId="2" hidden="1">{"mt1",#N/A,FALSE,"Debt";"mt2",#N/A,FALSE,"Debt";"mt3",#N/A,FALSE,"Debt";"mt4",#N/A,FALSE,"Debt";"mt5",#N/A,FALSE,"Debt";"mt6",#N/A,FALSE,"Debt";"mt7",#N/A,FALSE,"Debt"}</definedName>
    <definedName name="findthis" localSheetId="3" hidden="1">{"mt1",#N/A,FALSE,"Debt";"mt2",#N/A,FALSE,"Debt";"mt3",#N/A,FALSE,"Debt";"mt4",#N/A,FALSE,"Debt";"mt5",#N/A,FALSE,"Debt";"mt6",#N/A,FALSE,"Debt";"mt7",#N/A,FALSE,"Debt"}</definedName>
    <definedName name="findthis" localSheetId="4" hidden="1">{"mt1",#N/A,FALSE,"Debt";"mt2",#N/A,FALSE,"Debt";"mt3",#N/A,FALSE,"Debt";"mt4",#N/A,FALSE,"Debt";"mt5",#N/A,FALSE,"Debt";"mt6",#N/A,FALSE,"Debt";"mt7",#N/A,FALSE,"Debt"}</definedName>
    <definedName name="findthis" localSheetId="5" hidden="1">{"mt1",#N/A,FALSE,"Debt";"mt2",#N/A,FALSE,"Debt";"mt3",#N/A,FALSE,"Debt";"mt4",#N/A,FALSE,"Debt";"mt5",#N/A,FALSE,"Debt";"mt6",#N/A,FALSE,"Debt";"mt7",#N/A,FALSE,"Debt"}</definedName>
    <definedName name="findthis" localSheetId="6" hidden="1">{"mt1",#N/A,FALSE,"Debt";"mt2",#N/A,FALSE,"Debt";"mt3",#N/A,FALSE,"Debt";"mt4",#N/A,FALSE,"Debt";"mt5",#N/A,FALSE,"Debt";"mt6",#N/A,FALSE,"Debt";"mt7",#N/A,FALSE,"Debt"}</definedName>
    <definedName name="findthis" localSheetId="7" hidden="1">{"mt1",#N/A,FALSE,"Debt";"mt2",#N/A,FALSE,"Debt";"mt3",#N/A,FALSE,"Debt";"mt4",#N/A,FALSE,"Debt";"mt5",#N/A,FALSE,"Debt";"mt6",#N/A,FALSE,"Debt";"mt7",#N/A,FALSE,"Debt"}</definedName>
    <definedName name="findthis" localSheetId="9" hidden="1">{"mt1",#N/A,FALSE,"Debt";"mt2",#N/A,FALSE,"Debt";"mt3",#N/A,FALSE,"Debt";"mt4",#N/A,FALSE,"Debt";"mt5",#N/A,FALSE,"Debt";"mt6",#N/A,FALSE,"Debt";"mt7",#N/A,FALSE,"Debt"}</definedName>
    <definedName name="findthis" localSheetId="21" hidden="1">{"mt1",#N/A,FALSE,"Debt";"mt2",#N/A,FALSE,"Debt";"mt3",#N/A,FALSE,"Debt";"mt4",#N/A,FALSE,"Debt";"mt5",#N/A,FALSE,"Debt";"mt6",#N/A,FALSE,"Debt";"mt7",#N/A,FALSE,"Debt"}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2" hidden="1">#REF!</definedName>
    <definedName name="Fiscal" localSheetId="3" hidden="1">#REF!</definedName>
    <definedName name="Fiscal" localSheetId="4" hidden="1">#REF!</definedName>
    <definedName name="Fiscal" localSheetId="5" hidden="1">#REF!</definedName>
    <definedName name="Fiscal" localSheetId="6" hidden="1">#REF!</definedName>
    <definedName name="Fiscal" localSheetId="12" hidden="1">#REF!</definedName>
    <definedName name="Fiscal" localSheetId="13" hidden="1">#REF!</definedName>
    <definedName name="Fiscal" localSheetId="14" hidden="1">#REF!</definedName>
    <definedName name="Fiscal" localSheetId="15" hidden="1">#REF!</definedName>
    <definedName name="Fiscal" localSheetId="19" hidden="1">#REF!</definedName>
    <definedName name="Fiscal" hidden="1">#REF!</definedName>
    <definedName name="frog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e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1" hidden="1">{"mt1",#N/A,FALSE,"Debt";"mt2",#N/A,FALSE,"Debt";"mt3",#N/A,FALSE,"Debt";"mt4",#N/A,FALSE,"Debt";"mt5",#N/A,FALSE,"Debt";"mt6",#N/A,FALSE,"Debt";"mt7",#N/A,FALSE,"Debt"}</definedName>
    <definedName name="gfd" localSheetId="2" hidden="1">{"mt1",#N/A,FALSE,"Debt";"mt2",#N/A,FALSE,"Debt";"mt3",#N/A,FALSE,"Debt";"mt4",#N/A,FALSE,"Debt";"mt5",#N/A,FALSE,"Debt";"mt6",#N/A,FALSE,"Debt";"mt7",#N/A,FALSE,"Debt"}</definedName>
    <definedName name="gfd" localSheetId="3" hidden="1">{"mt1",#N/A,FALSE,"Debt";"mt2",#N/A,FALSE,"Debt";"mt3",#N/A,FALSE,"Debt";"mt4",#N/A,FALSE,"Debt";"mt5",#N/A,FALSE,"Debt";"mt6",#N/A,FALSE,"Debt";"mt7",#N/A,FALSE,"Debt"}</definedName>
    <definedName name="gfd" localSheetId="4" hidden="1">{"mt1",#N/A,FALSE,"Debt";"mt2",#N/A,FALSE,"Debt";"mt3",#N/A,FALSE,"Debt";"mt4",#N/A,FALSE,"Debt";"mt5",#N/A,FALSE,"Debt";"mt6",#N/A,FALSE,"Debt";"mt7",#N/A,FALSE,"Debt"}</definedName>
    <definedName name="gfd" localSheetId="5" hidden="1">{"mt1",#N/A,FALSE,"Debt";"mt2",#N/A,FALSE,"Debt";"mt3",#N/A,FALSE,"Debt";"mt4",#N/A,FALSE,"Debt";"mt5",#N/A,FALSE,"Debt";"mt6",#N/A,FALSE,"Debt";"mt7",#N/A,FALSE,"Debt"}</definedName>
    <definedName name="gfd" localSheetId="6" hidden="1">{"mt1",#N/A,FALSE,"Debt";"mt2",#N/A,FALSE,"Debt";"mt3",#N/A,FALSE,"Debt";"mt4",#N/A,FALSE,"Debt";"mt5",#N/A,FALSE,"Debt";"mt6",#N/A,FALSE,"Debt";"mt7",#N/A,FALSE,"Debt"}</definedName>
    <definedName name="gfd" localSheetId="7" hidden="1">{"mt1",#N/A,FALSE,"Debt";"mt2",#N/A,FALSE,"Debt";"mt3",#N/A,FALSE,"Debt";"mt4",#N/A,FALSE,"Debt";"mt5",#N/A,FALSE,"Debt";"mt6",#N/A,FALSE,"Debt";"mt7",#N/A,FALSE,"Debt"}</definedName>
    <definedName name="gfd" localSheetId="9" hidden="1">{"mt1",#N/A,FALSE,"Debt";"mt2",#N/A,FALSE,"Debt";"mt3",#N/A,FALSE,"Debt";"mt4",#N/A,FALSE,"Debt";"mt5",#N/A,FALSE,"Debt";"mt6",#N/A,FALSE,"Debt";"mt7",#N/A,FALSE,"Debt"}</definedName>
    <definedName name="gfd" localSheetId="21" hidden="1">{"mt1",#N/A,FALSE,"Debt";"mt2",#N/A,FALSE,"Debt";"mt3",#N/A,FALSE,"Debt";"mt4",#N/A,FALSE,"Debt";"mt5",#N/A,FALSE,"Debt";"mt6",#N/A,FALSE,"Debt";"mt7",#N/A,FALSE,"Debt"}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1" hidden="1">{"TBILLS_ALL",#N/A,FALSE,"FITB_all"}</definedName>
    <definedName name="gg" localSheetId="2" hidden="1">{"TBILLS_ALL",#N/A,FALSE,"FITB_all"}</definedName>
    <definedName name="gg" localSheetId="3" hidden="1">{"TBILLS_ALL",#N/A,FALSE,"FITB_all"}</definedName>
    <definedName name="gg" localSheetId="4" hidden="1">{"TBILLS_ALL",#N/A,FALSE,"FITB_all"}</definedName>
    <definedName name="gg" localSheetId="5" hidden="1">{"TBILLS_ALL",#N/A,FALSE,"FITB_all"}</definedName>
    <definedName name="gg" localSheetId="6" hidden="1">{"TBILLS_ALL",#N/A,FALSE,"FITB_all"}</definedName>
    <definedName name="gg" localSheetId="7" hidden="1">{"TBILLS_ALL",#N/A,FALSE,"FITB_all"}</definedName>
    <definedName name="gg" localSheetId="9" hidden="1">{"TBILLS_ALL",#N/A,FALSE,"FITB_all"}</definedName>
    <definedName name="gg" localSheetId="21" hidden="1">{"TBILLS_ALL",#N/A,FALSE,"FITB_all"}</definedName>
    <definedName name="gg" localSheetId="13" hidden="1">{"TBILLS_ALL",#N/A,FALSE,"FITB_all"}</definedName>
    <definedName name="gg" hidden="1">{"TBILLS_ALL",#N/A,FALSE,"FITB_all"}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6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21" hidden="1">{"Riqfin97",#N/A,FALSE,"Tran";"Riqfinpro",#N/A,FALSE,"Tran"}</definedName>
    <definedName name="ggg" localSheetId="13" hidden="1">{"Riqfin97",#N/A,FALSE,"Tran";"Riqfinpro",#N/A,FALSE,"Tran"}</definedName>
    <definedName name="ggg" hidden="1">{"Riqfin97",#N/A,FALSE,"Tran";"Riqfinpro",#N/A,FALSE,"Tran"}</definedName>
    <definedName name="ggggg" localSheetId="12" hidden="1">#REF!</definedName>
    <definedName name="ggggg" localSheetId="13" hidden="1">#REF!</definedName>
    <definedName name="ggggg" localSheetId="14" hidden="1">#REF!</definedName>
    <definedName name="ggggg" localSheetId="15" hidden="1">#REF!</definedName>
    <definedName name="ggggg" localSheetId="19" hidden="1">#REF!</definedName>
    <definedName name="ggggg" hidden="1">#REF!</definedName>
    <definedName name="ghjf" localSheetId="1" hidden="1">{#N/A,#N/A,FALSE,"CB";#N/A,#N/A,FALSE,"CMB";#N/A,#N/A,FALSE,"NBFI"}</definedName>
    <definedName name="ghjf" localSheetId="2" hidden="1">{#N/A,#N/A,FALSE,"CB";#N/A,#N/A,FALSE,"CMB";#N/A,#N/A,FALSE,"NBFI"}</definedName>
    <definedName name="ghjf" localSheetId="3" hidden="1">{#N/A,#N/A,FALSE,"CB";#N/A,#N/A,FALSE,"CMB";#N/A,#N/A,FALSE,"NBFI"}</definedName>
    <definedName name="ghjf" localSheetId="4" hidden="1">{#N/A,#N/A,FALSE,"CB";#N/A,#N/A,FALSE,"CMB";#N/A,#N/A,FALSE,"NBFI"}</definedName>
    <definedName name="ghjf" localSheetId="5" hidden="1">{#N/A,#N/A,FALSE,"CB";#N/A,#N/A,FALSE,"CMB";#N/A,#N/A,FALSE,"NBFI"}</definedName>
    <definedName name="ghjf" localSheetId="6" hidden="1">{#N/A,#N/A,FALSE,"CB";#N/A,#N/A,FALSE,"CMB";#N/A,#N/A,FALSE,"NBFI"}</definedName>
    <definedName name="ghjf" localSheetId="7" hidden="1">{#N/A,#N/A,FALSE,"CB";#N/A,#N/A,FALSE,"CMB";#N/A,#N/A,FALSE,"NBFI"}</definedName>
    <definedName name="ghjf" localSheetId="9" hidden="1">{#N/A,#N/A,FALSE,"CB";#N/A,#N/A,FALSE,"CMB";#N/A,#N/A,FALSE,"NBFI"}</definedName>
    <definedName name="ghjf" localSheetId="21" hidden="1">{#N/A,#N/A,FALSE,"CB";#N/A,#N/A,FALSE,"CMB";#N/A,#N/A,FALSE,"NBFI"}</definedName>
    <definedName name="ghjf" localSheetId="13" hidden="1">{#N/A,#N/A,FALSE,"CB";#N/A,#N/A,FALSE,"CMB";#N/A,#N/A,FALSE,"NBFI"}</definedName>
    <definedName name="ghjf" hidden="1">{#N/A,#N/A,FALSE,"CB";#N/A,#N/A,FALSE,"CMB";#N/A,#N/A,FALSE,"NBFI"}</definedName>
    <definedName name="giuih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y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hh" localSheetId="12" hidden="1">#REF!</definedName>
    <definedName name="hhh" localSheetId="13" hidden="1">#REF!</definedName>
    <definedName name="hhh" localSheetId="14" hidden="1">#REF!</definedName>
    <definedName name="hhh" localSheetId="15" hidden="1">#REF!</definedName>
    <definedName name="hhh" localSheetId="19" hidden="1">#REF!</definedName>
    <definedName name="hhh" hidden="1">#REF!</definedName>
    <definedName name="hjkl" localSheetId="1" hidden="1">{"Tab1",#N/A,FALSE,"P";"Tab2",#N/A,FALSE,"P"}</definedName>
    <definedName name="hjkl" localSheetId="2" hidden="1">{"Tab1",#N/A,FALSE,"P";"Tab2",#N/A,FALSE,"P"}</definedName>
    <definedName name="hjkl" localSheetId="3" hidden="1">{"Tab1",#N/A,FALSE,"P";"Tab2",#N/A,FALSE,"P"}</definedName>
    <definedName name="hjkl" localSheetId="4" hidden="1">{"Tab1",#N/A,FALSE,"P";"Tab2",#N/A,FALSE,"P"}</definedName>
    <definedName name="hjkl" localSheetId="5" hidden="1">{"Tab1",#N/A,FALSE,"P";"Tab2",#N/A,FALSE,"P"}</definedName>
    <definedName name="hjkl" localSheetId="6" hidden="1">{"Tab1",#N/A,FALSE,"P";"Tab2",#N/A,FALSE,"P"}</definedName>
    <definedName name="hjkl" localSheetId="7" hidden="1">{"Tab1",#N/A,FALSE,"P";"Tab2",#N/A,FALSE,"P"}</definedName>
    <definedName name="hjkl" localSheetId="9" hidden="1">{"Tab1",#N/A,FALSE,"P";"Tab2",#N/A,FALSE,"P"}</definedName>
    <definedName name="hjkl" localSheetId="21" hidden="1">{"Tab1",#N/A,FALSE,"P";"Tab2",#N/A,FALSE,"P"}</definedName>
    <definedName name="hjkl" localSheetId="13" hidden="1">{"Tab1",#N/A,FALSE,"P";"Tab2",#N/A,FALSE,"P"}</definedName>
    <definedName name="hjkl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6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21" hidden="1">{"Tab1",#N/A,FALSE,"P";"Tab2",#N/A,FALSE,"P"}</definedName>
    <definedName name="ii" localSheetId="13" hidden="1">{"Tab1",#N/A,FALSE,"P";"Tab2",#N/A,FALSE,"P"}</definedName>
    <definedName name="ii" hidden="1">{"Tab1",#N/A,FALSE,"P";"Tab2",#N/A,FALSE,"P"}</definedName>
    <definedName name="ijh" localSheetId="1" hidden="1">{"mt1",#N/A,FALSE,"Debt";"mt2",#N/A,FALSE,"Debt";"mt3",#N/A,FALSE,"Debt";"mt4",#N/A,FALSE,"Debt";"mt5",#N/A,FALSE,"Debt";"mt6",#N/A,FALSE,"Debt";"mt7",#N/A,FALSE,"Debt"}</definedName>
    <definedName name="ijh" localSheetId="2" hidden="1">{"mt1",#N/A,FALSE,"Debt";"mt2",#N/A,FALSE,"Debt";"mt3",#N/A,FALSE,"Debt";"mt4",#N/A,FALSE,"Debt";"mt5",#N/A,FALSE,"Debt";"mt6",#N/A,FALSE,"Debt";"mt7",#N/A,FALSE,"Debt"}</definedName>
    <definedName name="ijh" localSheetId="3" hidden="1">{"mt1",#N/A,FALSE,"Debt";"mt2",#N/A,FALSE,"Debt";"mt3",#N/A,FALSE,"Debt";"mt4",#N/A,FALSE,"Debt";"mt5",#N/A,FALSE,"Debt";"mt6",#N/A,FALSE,"Debt";"mt7",#N/A,FALSE,"Debt"}</definedName>
    <definedName name="ijh" localSheetId="4" hidden="1">{"mt1",#N/A,FALSE,"Debt";"mt2",#N/A,FALSE,"Debt";"mt3",#N/A,FALSE,"Debt";"mt4",#N/A,FALSE,"Debt";"mt5",#N/A,FALSE,"Debt";"mt6",#N/A,FALSE,"Debt";"mt7",#N/A,FALSE,"Debt"}</definedName>
    <definedName name="ijh" localSheetId="5" hidden="1">{"mt1",#N/A,FALSE,"Debt";"mt2",#N/A,FALSE,"Debt";"mt3",#N/A,FALSE,"Debt";"mt4",#N/A,FALSE,"Debt";"mt5",#N/A,FALSE,"Debt";"mt6",#N/A,FALSE,"Debt";"mt7",#N/A,FALSE,"Debt"}</definedName>
    <definedName name="ijh" localSheetId="6" hidden="1">{"mt1",#N/A,FALSE,"Debt";"mt2",#N/A,FALSE,"Debt";"mt3",#N/A,FALSE,"Debt";"mt4",#N/A,FALSE,"Debt";"mt5",#N/A,FALSE,"Debt";"mt6",#N/A,FALSE,"Debt";"mt7",#N/A,FALSE,"Debt"}</definedName>
    <definedName name="ijh" localSheetId="7" hidden="1">{"mt1",#N/A,FALSE,"Debt";"mt2",#N/A,FALSE,"Debt";"mt3",#N/A,FALSE,"Debt";"mt4",#N/A,FALSE,"Debt";"mt5",#N/A,FALSE,"Debt";"mt6",#N/A,FALSE,"Debt";"mt7",#N/A,FALSE,"Debt"}</definedName>
    <definedName name="ijh" localSheetId="9" hidden="1">{"mt1",#N/A,FALSE,"Debt";"mt2",#N/A,FALSE,"Debt";"mt3",#N/A,FALSE,"Debt";"mt4",#N/A,FALSE,"Debt";"mt5",#N/A,FALSE,"Debt";"mt6",#N/A,FALSE,"Debt";"mt7",#N/A,FALSE,"Debt"}</definedName>
    <definedName name="ijh" localSheetId="21" hidden="1">{"mt1",#N/A,FALSE,"Debt";"mt2",#N/A,FALSE,"Debt";"mt3",#N/A,FALSE,"Debt";"mt4",#N/A,FALSE,"Debt";"mt5",#N/A,FALSE,"Debt";"mt6",#N/A,FALSE,"Debt";"mt7",#N/A,FALSE,"Debt"}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1" hidden="1">{"Main Economic Indicators",#N/A,FALSE,"C"}</definedName>
    <definedName name="imf" localSheetId="2" hidden="1">{"Main Economic Indicators",#N/A,FALSE,"C"}</definedName>
    <definedName name="imf" localSheetId="3" hidden="1">{"Main Economic Indicators",#N/A,FALSE,"C"}</definedName>
    <definedName name="imf" localSheetId="4" hidden="1">{"Main Economic Indicators",#N/A,FALSE,"C"}</definedName>
    <definedName name="imf" localSheetId="5" hidden="1">{"Main Economic Indicators",#N/A,FALSE,"C"}</definedName>
    <definedName name="imf" localSheetId="6" hidden="1">{"Main Economic Indicators",#N/A,FALSE,"C"}</definedName>
    <definedName name="imf" localSheetId="7" hidden="1">{"Main Economic Indicators",#N/A,FALSE,"C"}</definedName>
    <definedName name="imf" localSheetId="9" hidden="1">{"Main Economic Indicators",#N/A,FALSE,"C"}</definedName>
    <definedName name="imf" localSheetId="21" hidden="1">{"Main Economic Indicators",#N/A,FALSE,"C"}</definedName>
    <definedName name="imf" localSheetId="13" hidden="1">{"Main Economic Indicators",#N/A,FALSE,"C"}</definedName>
    <definedName name="imf" hidden="1">{"Main Economic Indicators",#N/A,FALSE,"C"}</definedName>
    <definedName name="imports2" localSheetId="1" hidden="1">{"partial screen",#N/A,FALSE,"State_Gov't"}</definedName>
    <definedName name="imports2" localSheetId="2" hidden="1">{"partial screen",#N/A,FALSE,"State_Gov't"}</definedName>
    <definedName name="imports2" localSheetId="3" hidden="1">{"partial screen",#N/A,FALSE,"State_Gov't"}</definedName>
    <definedName name="imports2" localSheetId="4" hidden="1">{"partial screen",#N/A,FALSE,"State_Gov't"}</definedName>
    <definedName name="imports2" localSheetId="5" hidden="1">{"partial screen",#N/A,FALSE,"State_Gov't"}</definedName>
    <definedName name="imports2" localSheetId="6" hidden="1">{"partial screen",#N/A,FALSE,"State_Gov't"}</definedName>
    <definedName name="imports2" localSheetId="7" hidden="1">{"partial screen",#N/A,FALSE,"State_Gov't"}</definedName>
    <definedName name="imports2" localSheetId="9" hidden="1">{"partial screen",#N/A,FALSE,"State_Gov't"}</definedName>
    <definedName name="imports2" localSheetId="21" hidden="1">{"partial screen",#N/A,FALSE,"State_Gov't"}</definedName>
    <definedName name="imports2" localSheetId="13" hidden="1">{"partial screen",#N/A,FALSE,"State_Gov't"}</definedName>
    <definedName name="imports2" hidden="1">{"partial screen",#N/A,FALSE,"State_Gov't"}</definedName>
    <definedName name="inflation" localSheetId="12" hidden="1">#REF!</definedName>
    <definedName name="inflation" localSheetId="13" hidden="1">#REF!</definedName>
    <definedName name="inflation" localSheetId="14" hidden="1">#REF!</definedName>
    <definedName name="inflation" localSheetId="15" hidden="1">#REF!</definedName>
    <definedName name="inflation" localSheetId="19" hidden="1">#REF!</definedName>
    <definedName name="inflation" hidden="1">#REF!</definedName>
    <definedName name="input_in" localSheetId="1" hidden="1">{"TRADE_COMP",#N/A,FALSE,"TAB23APP";"BOP",#N/A,FALSE,"TAB6";"DOT",#N/A,FALSE,"TAB24APP";"EXTDEBT",#N/A,FALSE,"TAB25APP"}</definedName>
    <definedName name="input_in" localSheetId="2" hidden="1">{"TRADE_COMP",#N/A,FALSE,"TAB23APP";"BOP",#N/A,FALSE,"TAB6";"DOT",#N/A,FALSE,"TAB24APP";"EXTDEBT",#N/A,FALSE,"TAB25APP"}</definedName>
    <definedName name="input_in" localSheetId="3" hidden="1">{"TRADE_COMP",#N/A,FALSE,"TAB23APP";"BOP",#N/A,FALSE,"TAB6";"DOT",#N/A,FALSE,"TAB24APP";"EXTDEBT",#N/A,FALSE,"TAB25APP"}</definedName>
    <definedName name="input_in" localSheetId="4" hidden="1">{"TRADE_COMP",#N/A,FALSE,"TAB23APP";"BOP",#N/A,FALSE,"TAB6";"DOT",#N/A,FALSE,"TAB24APP";"EXTDEBT",#N/A,FALSE,"TAB25APP"}</definedName>
    <definedName name="input_in" localSheetId="5" hidden="1">{"TRADE_COMP",#N/A,FALSE,"TAB23APP";"BOP",#N/A,FALSE,"TAB6";"DOT",#N/A,FALSE,"TAB24APP";"EXTDEBT",#N/A,FALSE,"TAB25APP"}</definedName>
    <definedName name="input_in" localSheetId="6" hidden="1">{"TRADE_COMP",#N/A,FALSE,"TAB23APP";"BOP",#N/A,FALSE,"TAB6";"DOT",#N/A,FALSE,"TAB24APP";"EXTDEBT",#N/A,FALSE,"TAB25APP"}</definedName>
    <definedName name="input_in" localSheetId="7" hidden="1">{"TRADE_COMP",#N/A,FALSE,"TAB23APP";"BOP",#N/A,FALSE,"TAB6";"DOT",#N/A,FALSE,"TAB24APP";"EXTDEBT",#N/A,FALSE,"TAB25APP"}</definedName>
    <definedName name="input_in" localSheetId="9" hidden="1">{"TRADE_COMP",#N/A,FALSE,"TAB23APP";"BOP",#N/A,FALSE,"TAB6";"DOT",#N/A,FALSE,"TAB24APP";"EXTDEBT",#N/A,FALSE,"TAB25APP"}</definedName>
    <definedName name="input_in" localSheetId="21" hidden="1">{"TRADE_COMP",#N/A,FALSE,"TAB23APP";"BOP",#N/A,FALSE,"TAB6";"DOT",#N/A,FALSE,"TAB24APP";"EXTDEBT",#N/A,FALSE,"TAB25APP"}</definedName>
    <definedName name="input_in" localSheetId="13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op" localSheetId="1" hidden="1">{"Riqfin97",#N/A,FALSE,"Tran";"Riqfinpro",#N/A,FALSE,"Tran"}</definedName>
    <definedName name="iop" localSheetId="2" hidden="1">{"Riqfin97",#N/A,FALSE,"Tran";"Riqfinpro",#N/A,FALSE,"Tran"}</definedName>
    <definedName name="iop" localSheetId="3" hidden="1">{"Riqfin97",#N/A,FALSE,"Tran";"Riqfinpro",#N/A,FALSE,"Tran"}</definedName>
    <definedName name="iop" localSheetId="4" hidden="1">{"Riqfin97",#N/A,FALSE,"Tran";"Riqfinpro",#N/A,FALSE,"Tran"}</definedName>
    <definedName name="iop" localSheetId="5" hidden="1">{"Riqfin97",#N/A,FALSE,"Tran";"Riqfinpro",#N/A,FALSE,"Tran"}</definedName>
    <definedName name="iop" localSheetId="6" hidden="1">{"Riqfin97",#N/A,FALSE,"Tran";"Riqfinpro",#N/A,FALSE,"Tran"}</definedName>
    <definedName name="iop" localSheetId="7" hidden="1">{"Riqfin97",#N/A,FALSE,"Tran";"Riqfinpro",#N/A,FALSE,"Tran"}</definedName>
    <definedName name="iop" localSheetId="9" hidden="1">{"Riqfin97",#N/A,FALSE,"Tran";"Riqfinpro",#N/A,FALSE,"Tran"}</definedName>
    <definedName name="iop" localSheetId="21" hidden="1">{"Riqfin97",#N/A,FALSE,"Tran";"Riqfinpro",#N/A,FALSE,"Tran"}</definedName>
    <definedName name="iop" localSheetId="13" hidden="1">{"Riqfin97",#N/A,FALSE,"Tran";"Riqfinpro",#N/A,FALSE,"Tran"}</definedName>
    <definedName name="iop" hidden="1">{"Riqfin97",#N/A,FALSE,"Tran";"Riqfinpro",#N/A,FALSE,"Tran"}</definedName>
    <definedName name="ivh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1" hidden="1">{#N/A,#N/A,FALSE,"DOC";"TB_28",#N/A,FALSE,"FITB_28";"TB_91",#N/A,FALSE,"FITB_91";"TB_182",#N/A,FALSE,"FITB_182";"TB_273",#N/A,FALSE,"FITB_273";"TB_364",#N/A,FALSE,"FITB_364 ";"SUMMARY",#N/A,FALSE,"Summary"}</definedName>
    <definedName name="jgukg" localSheetId="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" hidden="1">{#N/A,#N/A,FALSE,"DOC";"TB_28",#N/A,FALSE,"FITB_28";"TB_91",#N/A,FALSE,"FITB_91";"TB_182",#N/A,FALSE,"FITB_182";"TB_273",#N/A,FALSE,"FITB_273";"TB_364",#N/A,FALSE,"FITB_364 ";"SUMMARY",#N/A,FALSE,"Summary"}</definedName>
    <definedName name="jgukg" localSheetId="4" hidden="1">{#N/A,#N/A,FALSE,"DOC";"TB_28",#N/A,FALSE,"FITB_28";"TB_91",#N/A,FALSE,"FITB_91";"TB_182",#N/A,FALSE,"FITB_182";"TB_273",#N/A,FALSE,"FITB_273";"TB_364",#N/A,FALSE,"FITB_364 ";"SUMMARY",#N/A,FALSE,"Summary"}</definedName>
    <definedName name="jgukg" localSheetId="5" hidden="1">{#N/A,#N/A,FALSE,"DOC";"TB_28",#N/A,FALSE,"FITB_28";"TB_91",#N/A,FALSE,"FITB_91";"TB_182",#N/A,FALSE,"FITB_182";"TB_273",#N/A,FALSE,"FITB_273";"TB_364",#N/A,FALSE,"FITB_364 ";"SUMMARY",#N/A,FALSE,"Summary"}</definedName>
    <definedName name="jgukg" localSheetId="6" hidden="1">{#N/A,#N/A,FALSE,"DOC";"TB_28",#N/A,FALSE,"FITB_28";"TB_91",#N/A,FALSE,"FITB_91";"TB_182",#N/A,FALSE,"FITB_182";"TB_273",#N/A,FALSE,"FITB_273";"TB_364",#N/A,FALSE,"FITB_364 ";"SUMMARY",#N/A,FALSE,"Summary"}</definedName>
    <definedName name="jgukg" localSheetId="7" hidden="1">{#N/A,#N/A,FALSE,"DOC";"TB_28",#N/A,FALSE,"FITB_28";"TB_91",#N/A,FALSE,"FITB_91";"TB_182",#N/A,FALSE,"FITB_182";"TB_273",#N/A,FALSE,"FITB_273";"TB_364",#N/A,FALSE,"FITB_364 ";"SUMMARY",#N/A,FALSE,"Summary"}</definedName>
    <definedName name="jgukg" localSheetId="9" hidden="1">{#N/A,#N/A,FALSE,"DOC";"TB_28",#N/A,FALSE,"FITB_28";"TB_91",#N/A,FALSE,"FITB_91";"TB_182",#N/A,FALSE,"FITB_182";"TB_273",#N/A,FALSE,"FITB_273";"TB_364",#N/A,FALSE,"FITB_364 ";"SUMMARY",#N/A,FALSE,"Summary"}</definedName>
    <definedName name="jgukg" localSheetId="21" hidden="1">{#N/A,#N/A,FALSE,"DOC";"TB_28",#N/A,FALSE,"FITB_28";"TB_91",#N/A,FALSE,"FITB_91";"TB_182",#N/A,FALSE,"FITB_182";"TB_273",#N/A,FALSE,"FITB_273";"TB_364",#N/A,FALSE,"FITB_364 ";"SUMMARY",#N/A,FALSE,"Summary"}</definedName>
    <definedName name="jgukg" localSheetId="13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1" hidden="1">{"Main Economic Indicators",#N/A,FALSE,"C"}</definedName>
    <definedName name="jh" localSheetId="2" hidden="1">{"Main Economic Indicators",#N/A,FALSE,"C"}</definedName>
    <definedName name="jh" localSheetId="3" hidden="1">{"Main Economic Indicators",#N/A,FALSE,"C"}</definedName>
    <definedName name="jh" localSheetId="4" hidden="1">{"Main Economic Indicators",#N/A,FALSE,"C"}</definedName>
    <definedName name="jh" localSheetId="5" hidden="1">{"Main Economic Indicators",#N/A,FALSE,"C"}</definedName>
    <definedName name="jh" localSheetId="6" hidden="1">{"Main Economic Indicators",#N/A,FALSE,"C"}</definedName>
    <definedName name="jh" localSheetId="7" hidden="1">{"Main Economic Indicators",#N/A,FALSE,"C"}</definedName>
    <definedName name="jh" localSheetId="9" hidden="1">{"Main Economic Indicators",#N/A,FALSE,"C"}</definedName>
    <definedName name="jh" localSheetId="21" hidden="1">{"Main Economic Indicators",#N/A,FALSE,"C"}</definedName>
    <definedName name="jh" localSheetId="13" hidden="1">{"Main Economic Indicators",#N/A,FALSE,"C"}</definedName>
    <definedName name="jh" hidden="1">{"Main Economic Indicators",#N/A,FALSE,"C"}</definedName>
    <definedName name="jj" localSheetId="1" hidden="1">{"Riqfin97",#N/A,FALSE,"Tran";"Riqfinpro",#N/A,FALSE,"Tran"}</definedName>
    <definedName name="jj" localSheetId="2" hidden="1">{"Riqfin97",#N/A,FALSE,"Tran";"Riqfinpro",#N/A,FALSE,"Tran"}</definedName>
    <definedName name="jj" localSheetId="3" hidden="1">{"Riqfin97",#N/A,FALSE,"Tran";"Riqfinpro",#N/A,FALSE,"Tran"}</definedName>
    <definedName name="jj" localSheetId="4" hidden="1">{"Riqfin97",#N/A,FALSE,"Tran";"Riqfinpro",#N/A,FALSE,"Tran"}</definedName>
    <definedName name="jj" localSheetId="5" hidden="1">{"Riqfin97",#N/A,FALSE,"Tran";"Riqfinpro",#N/A,FALSE,"Tran"}</definedName>
    <definedName name="jj" localSheetId="6" hidden="1">{"Riqfin97",#N/A,FALSE,"Tran";"Riqfinpro",#N/A,FALSE,"Tran"}</definedName>
    <definedName name="jj" localSheetId="7" hidden="1">{"Riqfin97",#N/A,FALSE,"Tran";"Riqfinpro",#N/A,FALSE,"Tran"}</definedName>
    <definedName name="jj" localSheetId="9" hidden="1">{"Riqfin97",#N/A,FALSE,"Tran";"Riqfinpro",#N/A,FALSE,"Tran"}</definedName>
    <definedName name="jj" localSheetId="21" hidden="1">{"Riqfin97",#N/A,FALSE,"Tran";"Riqfinpro",#N/A,FALSE,"Tran"}</definedName>
    <definedName name="jj" localSheetId="13" hidden="1">{"Riqfin97",#N/A,FALSE,"Tran";"Riqfinpro",#N/A,FALSE,"Tran"}</definedName>
    <definedName name="jj" hidden="1">{"Riqfin97",#N/A,FALSE,"Tran";"Riqfinpro",#N/A,FALSE,"Tran"}</definedName>
    <definedName name="jjj" localSheetId="12" hidden="1">#REF!</definedName>
    <definedName name="jjj" localSheetId="13" hidden="1">#REF!</definedName>
    <definedName name="jjj" localSheetId="14" hidden="1">#REF!</definedName>
    <definedName name="jjj" localSheetId="15" hidden="1">#REF!</definedName>
    <definedName name="jjj" localSheetId="19" hidden="1">#REF!</definedName>
    <definedName name="jjj" hidden="1">#REF!</definedName>
    <definedName name="jjjjjj" localSheetId="12" hidden="1">#REF!</definedName>
    <definedName name="jjjjjj" localSheetId="13" hidden="1">#REF!</definedName>
    <definedName name="jjjjjj" localSheetId="14" hidden="1">#REF!</definedName>
    <definedName name="jjjjjj" localSheetId="15" hidden="1">#REF!</definedName>
    <definedName name="jjjjjj" localSheetId="19" hidden="1">#REF!</definedName>
    <definedName name="jjjjjj" hidden="1">#REF!</definedName>
    <definedName name="jkbjkb" localSheetId="1" hidden="1">{"DEPOSITS",#N/A,FALSE,"COMML_MON";"LOANS",#N/A,FALSE,"COMML_MON"}</definedName>
    <definedName name="jkbjkb" localSheetId="2" hidden="1">{"DEPOSITS",#N/A,FALSE,"COMML_MON";"LOANS",#N/A,FALSE,"COMML_MON"}</definedName>
    <definedName name="jkbjkb" localSheetId="3" hidden="1">{"DEPOSITS",#N/A,FALSE,"COMML_MON";"LOANS",#N/A,FALSE,"COMML_MON"}</definedName>
    <definedName name="jkbjkb" localSheetId="4" hidden="1">{"DEPOSITS",#N/A,FALSE,"COMML_MON";"LOANS",#N/A,FALSE,"COMML_MON"}</definedName>
    <definedName name="jkbjkb" localSheetId="5" hidden="1">{"DEPOSITS",#N/A,FALSE,"COMML_MON";"LOANS",#N/A,FALSE,"COMML_MON"}</definedName>
    <definedName name="jkbjkb" localSheetId="6" hidden="1">{"DEPOSITS",#N/A,FALSE,"COMML_MON";"LOANS",#N/A,FALSE,"COMML_MON"}</definedName>
    <definedName name="jkbjkb" localSheetId="7" hidden="1">{"DEPOSITS",#N/A,FALSE,"COMML_MON";"LOANS",#N/A,FALSE,"COMML_MON"}</definedName>
    <definedName name="jkbjkb" localSheetId="9" hidden="1">{"DEPOSITS",#N/A,FALSE,"COMML_MON";"LOANS",#N/A,FALSE,"COMML_MON"}</definedName>
    <definedName name="jkbjkb" localSheetId="21" hidden="1">{"DEPOSITS",#N/A,FALSE,"COMML_MON";"LOANS",#N/A,FALSE,"COMML_MON"}</definedName>
    <definedName name="jkbjkb" localSheetId="13" hidden="1">{"DEPOSITS",#N/A,FALSE,"COMML_MON";"LOANS",#N/A,FALSE,"COMML_MON"}</definedName>
    <definedName name="jkbjkb" hidden="1">{"DEPOSITS",#N/A,FALSE,"COMML_MON";"LOANS",#N/A,FALSE,"COMML_MON"}</definedName>
    <definedName name="jkl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6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21" hidden="1">{"Tab1",#N/A,FALSE,"P";"Tab2",#N/A,FALSE,"P"}</definedName>
    <definedName name="kk" localSheetId="13" hidden="1">{"Tab1",#N/A,FALSE,"P";"Tab2",#N/A,FALSE,"P"}</definedName>
    <definedName name="kk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6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21" hidden="1">{"Tab1",#N/A,FALSE,"P";"Tab2",#N/A,FALSE,"P"}</definedName>
    <definedName name="kkk" localSheetId="13" hidden="1">{"Tab1",#N/A,FALSE,"P";"Tab2",#N/A,FALSE,"P"}</definedName>
    <definedName name="kkk" hidden="1">{"Tab1",#N/A,FALSE,"P";"Tab2",#N/A,FALSE,"P"}</definedName>
    <definedName name="kkkk" localSheetId="12" hidden="1">#REF!</definedName>
    <definedName name="kkkk" localSheetId="13" hidden="1">#REF!</definedName>
    <definedName name="kkkk" localSheetId="14" hidden="1">#REF!</definedName>
    <definedName name="kkkk" localSheetId="15" hidden="1">#REF!</definedName>
    <definedName name="kkkk" localSheetId="19" hidden="1">#REF!</definedName>
    <definedName name="kkkk" hidden="1">#REF!</definedName>
    <definedName name="kl" localSheetId="1" hidden="1">{"mt1",#N/A,FALSE,"Debt";"mt2",#N/A,FALSE,"Debt";"mt3",#N/A,FALSE,"Debt";"mt4",#N/A,FALSE,"Debt";"mt5",#N/A,FALSE,"Debt";"mt6",#N/A,FALSE,"Debt";"mt7",#N/A,FALSE,"Debt"}</definedName>
    <definedName name="kl" localSheetId="2" hidden="1">{"mt1",#N/A,FALSE,"Debt";"mt2",#N/A,FALSE,"Debt";"mt3",#N/A,FALSE,"Debt";"mt4",#N/A,FALSE,"Debt";"mt5",#N/A,FALSE,"Debt";"mt6",#N/A,FALSE,"Debt";"mt7",#N/A,FALSE,"Debt"}</definedName>
    <definedName name="kl" localSheetId="3" hidden="1">{"mt1",#N/A,FALSE,"Debt";"mt2",#N/A,FALSE,"Debt";"mt3",#N/A,FALSE,"Debt";"mt4",#N/A,FALSE,"Debt";"mt5",#N/A,FALSE,"Debt";"mt6",#N/A,FALSE,"Debt";"mt7",#N/A,FALSE,"Debt"}</definedName>
    <definedName name="kl" localSheetId="4" hidden="1">{"mt1",#N/A,FALSE,"Debt";"mt2",#N/A,FALSE,"Debt";"mt3",#N/A,FALSE,"Debt";"mt4",#N/A,FALSE,"Debt";"mt5",#N/A,FALSE,"Debt";"mt6",#N/A,FALSE,"Debt";"mt7",#N/A,FALSE,"Debt"}</definedName>
    <definedName name="kl" localSheetId="5" hidden="1">{"mt1",#N/A,FALSE,"Debt";"mt2",#N/A,FALSE,"Debt";"mt3",#N/A,FALSE,"Debt";"mt4",#N/A,FALSE,"Debt";"mt5",#N/A,FALSE,"Debt";"mt6",#N/A,FALSE,"Debt";"mt7",#N/A,FALSE,"Debt"}</definedName>
    <definedName name="kl" localSheetId="6" hidden="1">{"mt1",#N/A,FALSE,"Debt";"mt2",#N/A,FALSE,"Debt";"mt3",#N/A,FALSE,"Debt";"mt4",#N/A,FALSE,"Debt";"mt5",#N/A,FALSE,"Debt";"mt6",#N/A,FALSE,"Debt";"mt7",#N/A,FALSE,"Debt"}</definedName>
    <definedName name="kl" localSheetId="7" hidden="1">{"mt1",#N/A,FALSE,"Debt";"mt2",#N/A,FALSE,"Debt";"mt3",#N/A,FALSE,"Debt";"mt4",#N/A,FALSE,"Debt";"mt5",#N/A,FALSE,"Debt";"mt6",#N/A,FALSE,"Debt";"mt7",#N/A,FALSE,"Debt"}</definedName>
    <definedName name="kl" localSheetId="9" hidden="1">{"mt1",#N/A,FALSE,"Debt";"mt2",#N/A,FALSE,"Debt";"mt3",#N/A,FALSE,"Debt";"mt4",#N/A,FALSE,"Debt";"mt5",#N/A,FALSE,"Debt";"mt6",#N/A,FALSE,"Debt";"mt7",#N/A,FALSE,"Debt"}</definedName>
    <definedName name="kl" localSheetId="21" hidden="1">{"mt1",#N/A,FALSE,"Debt";"mt2",#N/A,FALSE,"Debt";"mt3",#N/A,FALSE,"Debt";"mt4",#N/A,FALSE,"Debt";"mt5",#N/A,FALSE,"Debt";"mt6",#N/A,FALSE,"Debt";"mt7",#N/A,FALSE,"Debt"}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1" hidden="1">{"TRADE_COMP",#N/A,FALSE,"TAB23APP";"BOP",#N/A,FALSE,"TAB6";"DOT",#N/A,FALSE,"TAB24APP";"EXTDEBT",#N/A,FALSE,"TAB25APP"}</definedName>
    <definedName name="kljlkh" localSheetId="2" hidden="1">{"TRADE_COMP",#N/A,FALSE,"TAB23APP";"BOP",#N/A,FALSE,"TAB6";"DOT",#N/A,FALSE,"TAB24APP";"EXTDEBT",#N/A,FALSE,"TAB25APP"}</definedName>
    <definedName name="kljlkh" localSheetId="3" hidden="1">{"TRADE_COMP",#N/A,FALSE,"TAB23APP";"BOP",#N/A,FALSE,"TAB6";"DOT",#N/A,FALSE,"TAB24APP";"EXTDEBT",#N/A,FALSE,"TAB25APP"}</definedName>
    <definedName name="kljlkh" localSheetId="4" hidden="1">{"TRADE_COMP",#N/A,FALSE,"TAB23APP";"BOP",#N/A,FALSE,"TAB6";"DOT",#N/A,FALSE,"TAB24APP";"EXTDEBT",#N/A,FALSE,"TAB25APP"}</definedName>
    <definedName name="kljlkh" localSheetId="5" hidden="1">{"TRADE_COMP",#N/A,FALSE,"TAB23APP";"BOP",#N/A,FALSE,"TAB6";"DOT",#N/A,FALSE,"TAB24APP";"EXTDEBT",#N/A,FALSE,"TAB25APP"}</definedName>
    <definedName name="kljlkh" localSheetId="6" hidden="1">{"TRADE_COMP",#N/A,FALSE,"TAB23APP";"BOP",#N/A,FALSE,"TAB6";"DOT",#N/A,FALSE,"TAB24APP";"EXTDEBT",#N/A,FALSE,"TAB25APP"}</definedName>
    <definedName name="kljlkh" localSheetId="7" hidden="1">{"TRADE_COMP",#N/A,FALSE,"TAB23APP";"BOP",#N/A,FALSE,"TAB6";"DOT",#N/A,FALSE,"TAB24APP";"EXTDEBT",#N/A,FALSE,"TAB25APP"}</definedName>
    <definedName name="kljlkh" localSheetId="9" hidden="1">{"TRADE_COMP",#N/A,FALSE,"TAB23APP";"BOP",#N/A,FALSE,"TAB6";"DOT",#N/A,FALSE,"TAB24APP";"EXTDEBT",#N/A,FALSE,"TAB25APP"}</definedName>
    <definedName name="kljlkh" localSheetId="21" hidden="1">{"TRADE_COMP",#N/A,FALSE,"TAB23APP";"BOP",#N/A,FALSE,"TAB6";"DOT",#N/A,FALSE,"TAB24APP";"EXTDEBT",#N/A,FALSE,"TAB25APP"}</definedName>
    <definedName name="kljlkh" localSheetId="13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kf" localSheetId="1" hidden="1">{"Main Economic Indicators",#N/A,FALSE,"C"}</definedName>
    <definedName name="lkf" localSheetId="2" hidden="1">{"Main Economic Indicators",#N/A,FALSE,"C"}</definedName>
    <definedName name="lkf" localSheetId="3" hidden="1">{"Main Economic Indicators",#N/A,FALSE,"C"}</definedName>
    <definedName name="lkf" localSheetId="4" hidden="1">{"Main Economic Indicators",#N/A,FALSE,"C"}</definedName>
    <definedName name="lkf" localSheetId="5" hidden="1">{"Main Economic Indicators",#N/A,FALSE,"C"}</definedName>
    <definedName name="lkf" localSheetId="6" hidden="1">{"Main Economic Indicators",#N/A,FALSE,"C"}</definedName>
    <definedName name="lkf" localSheetId="7" hidden="1">{"Main Economic Indicators",#N/A,FALSE,"C"}</definedName>
    <definedName name="lkf" localSheetId="9" hidden="1">{"Main Economic Indicators",#N/A,FALSE,"C"}</definedName>
    <definedName name="lkf" localSheetId="21" hidden="1">{"Main Economic Indicators",#N/A,FALSE,"C"}</definedName>
    <definedName name="lkf" localSheetId="13" hidden="1">{"Main Economic Indicators",#N/A,FALSE,"C"}</definedName>
    <definedName name="lkf" hidden="1">{"Main Economic Indicators",#N/A,FALSE,"C"}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6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21" hidden="1">{"Tab1",#N/A,FALSE,"P";"Tab2",#N/A,FALSE,"P"}</definedName>
    <definedName name="ll" localSheetId="13" hidden="1">{"Tab1",#N/A,FALSE,"P";"Tab2",#N/A,FALSE,"P"}</definedName>
    <definedName name="ll" hidden="1">{"Tab1",#N/A,FALSE,"P";"Tab2",#N/A,FALSE,"P"}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6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21" hidden="1">{"Riqfin97",#N/A,FALSE,"Tran";"Riqfinpro",#N/A,FALSE,"Tran"}</definedName>
    <definedName name="lll" localSheetId="13" hidden="1">{"Riqfin97",#N/A,FALSE,"Tran";"Riqfinpro",#N/A,FALSE,"Tran"}</definedName>
    <definedName name="lll" hidden="1">{"Riqfin97",#N/A,FALSE,"Tran";"Riqfinpro",#N/A,FALSE,"Tran"}</definedName>
    <definedName name="llll" localSheetId="12" hidden="1">#REF!</definedName>
    <definedName name="llll" localSheetId="13" hidden="1">#REF!</definedName>
    <definedName name="llll" localSheetId="14" hidden="1">#REF!</definedName>
    <definedName name="llll" localSheetId="15" hidden="1">#REF!</definedName>
    <definedName name="llll" localSheetId="19" hidden="1">#REF!</definedName>
    <definedName name="llll" hidden="1">#REF!</definedName>
    <definedName name="m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ko" localSheetId="1" hidden="1">{"Main Economic Indicators",#N/A,FALSE,"C"}</definedName>
    <definedName name="mko" localSheetId="2" hidden="1">{"Main Economic Indicators",#N/A,FALSE,"C"}</definedName>
    <definedName name="mko" localSheetId="3" hidden="1">{"Main Economic Indicators",#N/A,FALSE,"C"}</definedName>
    <definedName name="mko" localSheetId="4" hidden="1">{"Main Economic Indicators",#N/A,FALSE,"C"}</definedName>
    <definedName name="mko" localSheetId="5" hidden="1">{"Main Economic Indicators",#N/A,FALSE,"C"}</definedName>
    <definedName name="mko" localSheetId="6" hidden="1">{"Main Economic Indicators",#N/A,FALSE,"C"}</definedName>
    <definedName name="mko" localSheetId="7" hidden="1">{"Main Economic Indicators",#N/A,FALSE,"C"}</definedName>
    <definedName name="mko" localSheetId="9" hidden="1">{"Main Economic Indicators",#N/A,FALSE,"C"}</definedName>
    <definedName name="mko" localSheetId="21" hidden="1">{"Main Economic Indicators",#N/A,FALSE,"C"}</definedName>
    <definedName name="mko" localSheetId="13" hidden="1">{"Main Economic Indicators",#N/A,FALSE,"C"}</definedName>
    <definedName name="mko" hidden="1">{"Main Economic Indicators",#N/A,FALSE,"C"}</definedName>
    <definedName name="ml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6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21" hidden="1">{"Riqfin97",#N/A,FALSE,"Tran";"Riqfinpro",#N/A,FALSE,"Tran"}</definedName>
    <definedName name="mmm" localSheetId="13" hidden="1">{"Riqfin97",#N/A,FALSE,"Tran";"Riqfinpro",#N/A,FALSE,"Tran"}</definedName>
    <definedName name="mmm" hidden="1">{"Riqfin97",#N/A,FALSE,"Tran";"Riqfinpro",#N/A,FALSE,"Tran"}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6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21" hidden="1">{"Tab1",#N/A,FALSE,"P";"Tab2",#N/A,FALSE,"P"}</definedName>
    <definedName name="mmmm" localSheetId="13" hidden="1">{"Tab1",#N/A,FALSE,"P";"Tab2",#N/A,FALSE,"P"}</definedName>
    <definedName name="mmmm" hidden="1">{"Tab1",#N/A,FALSE,"P";"Tab2",#N/A,FALSE,"P"}</definedName>
    <definedName name="mmmmmmm" localSheetId="1" hidden="1">{"Riqfin97",#N/A,FALSE,"Tran";"Riqfinpro",#N/A,FALSE,"Tran"}</definedName>
    <definedName name="mmmmmmm" localSheetId="2" hidden="1">{"Riqfin97",#N/A,FALSE,"Tran";"Riqfinpro",#N/A,FALSE,"Tran"}</definedName>
    <definedName name="mmmmmmm" localSheetId="3" hidden="1">{"Riqfin97",#N/A,FALSE,"Tran";"Riqfinpro",#N/A,FALSE,"Tran"}</definedName>
    <definedName name="mmmmmmm" localSheetId="4" hidden="1">{"Riqfin97",#N/A,FALSE,"Tran";"Riqfinpro",#N/A,FALSE,"Tran"}</definedName>
    <definedName name="mmmmmmm" localSheetId="5" hidden="1">{"Riqfin97",#N/A,FALSE,"Tran";"Riqfinpro",#N/A,FALSE,"Tran"}</definedName>
    <definedName name="mmmmmmm" localSheetId="6" hidden="1">{"Riqfin97",#N/A,FALSE,"Tran";"Riqfinpro",#N/A,FALSE,"Tran"}</definedName>
    <definedName name="mmmmmmm" localSheetId="7" hidden="1">{"Riqfin97",#N/A,FALSE,"Tran";"Riqfinpro",#N/A,FALSE,"Tran"}</definedName>
    <definedName name="mmmmmmm" localSheetId="9" hidden="1">{"Riqfin97",#N/A,FALSE,"Tran";"Riqfinpro",#N/A,FALSE,"Tran"}</definedName>
    <definedName name="mmmmmmm" localSheetId="21" hidden="1">{"Riqfin97",#N/A,FALSE,"Tran";"Riqfinpro",#N/A,FALSE,"Tran"}</definedName>
    <definedName name="mmmmmmm" localSheetId="13" hidden="1">{"Riqfin97",#N/A,FALSE,"Tran";"Riqfinpro",#N/A,FALSE,"Tran"}</definedName>
    <definedName name="mmmmmmm" hidden="1">{"Riqfin97",#N/A,FALSE,"Tran";"Riqfinpro",#N/A,FALSE,"Tran"}</definedName>
    <definedName name="mnbv" localSheetId="1" hidden="1">{"TRADE_COMP",#N/A,FALSE,"TAB23APP";"BOP",#N/A,FALSE,"TAB6";"DOT",#N/A,FALSE,"TAB24APP";"EXTDEBT",#N/A,FALSE,"TAB25APP"}</definedName>
    <definedName name="mnbv" localSheetId="2" hidden="1">{"TRADE_COMP",#N/A,FALSE,"TAB23APP";"BOP",#N/A,FALSE,"TAB6";"DOT",#N/A,FALSE,"TAB24APP";"EXTDEBT",#N/A,FALSE,"TAB25APP"}</definedName>
    <definedName name="mnbv" localSheetId="3" hidden="1">{"TRADE_COMP",#N/A,FALSE,"TAB23APP";"BOP",#N/A,FALSE,"TAB6";"DOT",#N/A,FALSE,"TAB24APP";"EXTDEBT",#N/A,FALSE,"TAB25APP"}</definedName>
    <definedName name="mnbv" localSheetId="4" hidden="1">{"TRADE_COMP",#N/A,FALSE,"TAB23APP";"BOP",#N/A,FALSE,"TAB6";"DOT",#N/A,FALSE,"TAB24APP";"EXTDEBT",#N/A,FALSE,"TAB25APP"}</definedName>
    <definedName name="mnbv" localSheetId="5" hidden="1">{"TRADE_COMP",#N/A,FALSE,"TAB23APP";"BOP",#N/A,FALSE,"TAB6";"DOT",#N/A,FALSE,"TAB24APP";"EXTDEBT",#N/A,FALSE,"TAB25APP"}</definedName>
    <definedName name="mnbv" localSheetId="6" hidden="1">{"TRADE_COMP",#N/A,FALSE,"TAB23APP";"BOP",#N/A,FALSE,"TAB6";"DOT",#N/A,FALSE,"TAB24APP";"EXTDEBT",#N/A,FALSE,"TAB25APP"}</definedName>
    <definedName name="mnbv" localSheetId="7" hidden="1">{"TRADE_COMP",#N/A,FALSE,"TAB23APP";"BOP",#N/A,FALSE,"TAB6";"DOT",#N/A,FALSE,"TAB24APP";"EXTDEBT",#N/A,FALSE,"TAB25APP"}</definedName>
    <definedName name="mnbv" localSheetId="9" hidden="1">{"TRADE_COMP",#N/A,FALSE,"TAB23APP";"BOP",#N/A,FALSE,"TAB6";"DOT",#N/A,FALSE,"TAB24APP";"EXTDEBT",#N/A,FALSE,"TAB25APP"}</definedName>
    <definedName name="mnbv" localSheetId="21" hidden="1">{"TRADE_COMP",#N/A,FALSE,"TAB23APP";"BOP",#N/A,FALSE,"TAB6";"DOT",#N/A,FALSE,"TAB24APP";"EXTDEBT",#N/A,FALSE,"TAB25APP"}</definedName>
    <definedName name="mnbv" localSheetId="13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1" hidden="1">{"Main Economic Indicators",#N/A,FALSE,"C"}</definedName>
    <definedName name="n" localSheetId="2" hidden="1">{"Main Economic Indicators",#N/A,FALSE,"C"}</definedName>
    <definedName name="n" localSheetId="3" hidden="1">{"Main Economic Indicators",#N/A,FALSE,"C"}</definedName>
    <definedName name="n" localSheetId="4" hidden="1">{"Main Economic Indicators",#N/A,FALSE,"C"}</definedName>
    <definedName name="n" localSheetId="5" hidden="1">{"Main Economic Indicators",#N/A,FALSE,"C"}</definedName>
    <definedName name="n" localSheetId="6" hidden="1">{"Main Economic Indicators",#N/A,FALSE,"C"}</definedName>
    <definedName name="n" localSheetId="7" hidden="1">{"Main Economic Indicators",#N/A,FALSE,"C"}</definedName>
    <definedName name="n" localSheetId="9" hidden="1">{"Main Economic Indicators",#N/A,FALSE,"C"}</definedName>
    <definedName name="n" localSheetId="21" hidden="1">{"Main Economic Indicators",#N/A,FALSE,"C"}</definedName>
    <definedName name="n" localSheetId="13" hidden="1">{"Main Economic Indicators",#N/A,FALSE,"C"}</definedName>
    <definedName name="n" hidden="1">{"Main Economic Indicators",#N/A,FALSE,"C"}</definedName>
    <definedName name="new" localSheetId="1" hidden="1">{"TBILLS_ALL",#N/A,FALSE,"FITB_all"}</definedName>
    <definedName name="new" localSheetId="2" hidden="1">{"TBILLS_ALL",#N/A,FALSE,"FITB_all"}</definedName>
    <definedName name="new" localSheetId="3" hidden="1">{"TBILLS_ALL",#N/A,FALSE,"FITB_all"}</definedName>
    <definedName name="new" localSheetId="4" hidden="1">{"TBILLS_ALL",#N/A,FALSE,"FITB_all"}</definedName>
    <definedName name="new" localSheetId="5" hidden="1">{"TBILLS_ALL",#N/A,FALSE,"FITB_all"}</definedName>
    <definedName name="new" localSheetId="6" hidden="1">{"TBILLS_ALL",#N/A,FALSE,"FITB_all"}</definedName>
    <definedName name="new" localSheetId="7" hidden="1">{"TBILLS_ALL",#N/A,FALSE,"FITB_all"}</definedName>
    <definedName name="new" localSheetId="9" hidden="1">{"TBILLS_ALL",#N/A,FALSE,"FITB_all"}</definedName>
    <definedName name="new" localSheetId="21" hidden="1">{"TBILLS_ALL",#N/A,FALSE,"FITB_all"}</definedName>
    <definedName name="new" localSheetId="13" hidden="1">{"TBILLS_ALL",#N/A,FALSE,"FITB_all"}</definedName>
    <definedName name="new" hidden="1">{"TBILLS_ALL",#N/A,FALSE,"FITB_all"}</definedName>
    <definedName name="newnew" localSheetId="1" hidden="1">{"TBILLS_ALL",#N/A,FALSE,"FITB_all"}</definedName>
    <definedName name="newnew" localSheetId="2" hidden="1">{"TBILLS_ALL",#N/A,FALSE,"FITB_all"}</definedName>
    <definedName name="newnew" localSheetId="3" hidden="1">{"TBILLS_ALL",#N/A,FALSE,"FITB_all"}</definedName>
    <definedName name="newnew" localSheetId="4" hidden="1">{"TBILLS_ALL",#N/A,FALSE,"FITB_all"}</definedName>
    <definedName name="newnew" localSheetId="5" hidden="1">{"TBILLS_ALL",#N/A,FALSE,"FITB_all"}</definedName>
    <definedName name="newnew" localSheetId="6" hidden="1">{"TBILLS_ALL",#N/A,FALSE,"FITB_all"}</definedName>
    <definedName name="newnew" localSheetId="7" hidden="1">{"TBILLS_ALL",#N/A,FALSE,"FITB_all"}</definedName>
    <definedName name="newnew" localSheetId="9" hidden="1">{"TBILLS_ALL",#N/A,FALSE,"FITB_all"}</definedName>
    <definedName name="newnew" localSheetId="21" hidden="1">{"TBILLS_ALL",#N/A,FALSE,"FITB_all"}</definedName>
    <definedName name="newnew" localSheetId="13" hidden="1">{"TBILLS_ALL",#N/A,FALSE,"FITB_all"}</definedName>
    <definedName name="newnew" hidden="1">{"TBILLS_ALL",#N/A,FALSE,"FITB_all"}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6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21" hidden="1">{"Riqfin97",#N/A,FALSE,"Tran";"Riqfinpro",#N/A,FALSE,"Tran"}</definedName>
    <definedName name="nn" localSheetId="13" hidden="1">{"Riqfin97",#N/A,FALSE,"Tran";"Riqfinpro",#N/A,FALSE,"Tran"}</definedName>
    <definedName name="nn" hidden="1">{"Riqfin97",#N/A,FALSE,"Tran";"Riqfinpro",#N/A,FALSE,"Tran"}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6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21" hidden="1">{"Tab1",#N/A,FALSE,"P";"Tab2",#N/A,FALSE,"P"}</definedName>
    <definedName name="nnn" localSheetId="13" hidden="1">{"Tab1",#N/A,FALSE,"P";"Tab2",#N/A,FALSE,"P"}</definedName>
    <definedName name="nnn" hidden="1">{"Tab1",#N/A,FALSE,"P";"Tab2",#N/A,FALSE,"P"}</definedName>
    <definedName name="okm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6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21" hidden="1">{"Riqfin97",#N/A,FALSE,"Tran";"Riqfinpro",#N/A,FALSE,"Tran"}</definedName>
    <definedName name="oo" localSheetId="13" hidden="1">{"Riqfin97",#N/A,FALSE,"Tran";"Riqfinpro",#N/A,FALSE,"Tran"}</definedName>
    <definedName name="oo" hidden="1">{"Riqfin97",#N/A,FALSE,"Tran";"Riqfinpro",#N/A,FALSE,"Tran"}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6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21" hidden="1">{"Tab1",#N/A,FALSE,"P";"Tab2",#N/A,FALSE,"P"}</definedName>
    <definedName name="ooo" localSheetId="13" hidden="1">{"Tab1",#N/A,FALSE,"P";"Tab2",#N/A,FALSE,"P"}</definedName>
    <definedName name="ooo" hidden="1">{"Tab1",#N/A,FALSE,"P";"Tab2",#N/A,FALSE,"P"}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6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21" hidden="1">{"Riqfin97",#N/A,FALSE,"Tran";"Riqfinpro",#N/A,FALSE,"Tran"}</definedName>
    <definedName name="p" localSheetId="13" hidden="1">{"Riqfin97",#N/A,FALSE,"Tran";"Riqfinpro",#N/A,FALSE,"Tran"}</definedName>
    <definedName name="p" hidden="1">{"Riqfin97",#N/A,FALSE,"Tran";"Riqfinpro",#N/A,FALSE,"Tran"}</definedName>
    <definedName name="po" localSheetId="1" hidden="1">{"Tab1",#N/A,FALSE,"P";"Tab2",#N/A,FALSE,"P"}</definedName>
    <definedName name="po" localSheetId="2" hidden="1">{"Tab1",#N/A,FALSE,"P";"Tab2",#N/A,FALSE,"P"}</definedName>
    <definedName name="po" localSheetId="3" hidden="1">{"Tab1",#N/A,FALSE,"P";"Tab2",#N/A,FALSE,"P"}</definedName>
    <definedName name="po" localSheetId="4" hidden="1">{"Tab1",#N/A,FALSE,"P";"Tab2",#N/A,FALSE,"P"}</definedName>
    <definedName name="po" localSheetId="5" hidden="1">{"Tab1",#N/A,FALSE,"P";"Tab2",#N/A,FALSE,"P"}</definedName>
    <definedName name="po" localSheetId="6" hidden="1">{"Tab1",#N/A,FALSE,"P";"Tab2",#N/A,FALSE,"P"}</definedName>
    <definedName name="po" localSheetId="7" hidden="1">{"Tab1",#N/A,FALSE,"P";"Tab2",#N/A,FALSE,"P"}</definedName>
    <definedName name="po" localSheetId="9" hidden="1">{"Tab1",#N/A,FALSE,"P";"Tab2",#N/A,FALSE,"P"}</definedName>
    <definedName name="po" localSheetId="21" hidden="1">{"Tab1",#N/A,FALSE,"P";"Tab2",#N/A,FALSE,"P"}</definedName>
    <definedName name="po" localSheetId="13" hidden="1">{"Tab1",#N/A,FALSE,"P";"Tab2",#N/A,FALSE,"P"}</definedName>
    <definedName name="po" hidden="1">{"Tab1",#N/A,FALSE,"P";"Tab2",#N/A,FALSE,"P"}</definedName>
    <definedName name="pp" localSheetId="1" hidden="1">{"Riqfin97",#N/A,FALSE,"Tran";"Riqfinpro",#N/A,FALSE,"Tran"}</definedName>
    <definedName name="pp" localSheetId="2" hidden="1">{"Riqfin97",#N/A,FALSE,"Tran";"Riqfinpro",#N/A,FALSE,"Tran"}</definedName>
    <definedName name="pp" localSheetId="3" hidden="1">{"Riqfin97",#N/A,FALSE,"Tran";"Riqfinpro",#N/A,FALSE,"Tran"}</definedName>
    <definedName name="pp" localSheetId="4" hidden="1">{"Riqfin97",#N/A,FALSE,"Tran";"Riqfinpro",#N/A,FALSE,"Tran"}</definedName>
    <definedName name="pp" localSheetId="5" hidden="1">{"Riqfin97",#N/A,FALSE,"Tran";"Riqfinpro",#N/A,FALSE,"Tran"}</definedName>
    <definedName name="pp" localSheetId="6" hidden="1">{"Riqfin97",#N/A,FALSE,"Tran";"Riqfinpro",#N/A,FALSE,"Tran"}</definedName>
    <definedName name="pp" localSheetId="7" hidden="1">{"Riqfin97",#N/A,FALSE,"Tran";"Riqfinpro",#N/A,FALSE,"Tran"}</definedName>
    <definedName name="pp" localSheetId="9" hidden="1">{"Riqfin97",#N/A,FALSE,"Tran";"Riqfinpro",#N/A,FALSE,"Tran"}</definedName>
    <definedName name="pp" localSheetId="21" hidden="1">{"Riqfin97",#N/A,FALSE,"Tran";"Riqfinpro",#N/A,FALSE,"Tran"}</definedName>
    <definedName name="pp" localSheetId="13" hidden="1">{"Riqfin97",#N/A,FALSE,"Tran";"Riqfinpro",#N/A,FALSE,"Tran"}</definedName>
    <definedName name="pp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6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21" hidden="1">{"Riqfin97",#N/A,FALSE,"Tran";"Riqfinpro",#N/A,FALSE,"Tran"}</definedName>
    <definedName name="ppp" localSheetId="13" hidden="1">{"Riqfin97",#N/A,FALSE,"Tran";"Riqfinpro",#N/A,FALSE,"Tran"}</definedName>
    <definedName name="ppp" hidden="1">{"Riqfin97",#N/A,FALSE,"Tran";"Riqfinpro",#N/A,FALSE,"Tran"}</definedName>
    <definedName name="_xlnm.Print_Titles" localSheetId="1">'bp1'!$4:$5</definedName>
    <definedName name="_xlnm.Print_Titles" localSheetId="2">'bp2'!$4:$5</definedName>
    <definedName name="_xlnm.Print_Titles" localSheetId="3">'bp3'!$4:$5</definedName>
    <definedName name="_xlnm.Print_Titles" localSheetId="4">'bp4'!$4:$5</definedName>
    <definedName name="_xlnm.Print_Titles" localSheetId="10">'c10'!$4:$6</definedName>
    <definedName name="_xlnm.Print_Titles" localSheetId="11">'c11'!$4:$5</definedName>
    <definedName name="_xlnm.Print_Titles" localSheetId="5">'c5'!$4:$6</definedName>
    <definedName name="_xlnm.Print_Titles" localSheetId="6">'c6'!$4:$6</definedName>
    <definedName name="_xlnm.Print_Titles" localSheetId="7">'c7'!$4:$6</definedName>
    <definedName name="_xlnm.Print_Titles" localSheetId="8">'c8'!$4:$6</definedName>
    <definedName name="_xlnm.Print_Titles" localSheetId="9">'c9'!$4:$6</definedName>
    <definedName name="_xlnm.Print_Titles" localSheetId="20">'de20'!$4:$4</definedName>
    <definedName name="_xlnm.Print_Titles" localSheetId="21">'de21'!$4:$4</definedName>
    <definedName name="_xlnm.Print_Titles" localSheetId="22">'de22'!$4:$4</definedName>
    <definedName name="_xlnm.Print_Titles" localSheetId="12">'pii12'!$4:$4</definedName>
    <definedName name="_xlnm.Print_Titles" localSheetId="13">'pii13'!$4:$4</definedName>
    <definedName name="_xlnm.Print_Titles" localSheetId="14">'pii14'!$4:$5</definedName>
    <definedName name="_xlnm.Print_Titles" localSheetId="15">'pii15'!$4:$5</definedName>
    <definedName name="_xlnm.Print_Titles" localSheetId="19">'pii19'!$4:$4</definedName>
    <definedName name="Prog_2001_Nov_draft" localSheetId="1" hidden="1">{"CBA",#N/A,FALSE,"TAB4";"MS",#N/A,FALSE,"TAB5";"BANKLOANS",#N/A,FALSE,"TAB21APP ";"INTEREST",#N/A,FALSE,"TAB22APP"}</definedName>
    <definedName name="Prog_2001_Nov_draft" localSheetId="2" hidden="1">{"CBA",#N/A,FALSE,"TAB4";"MS",#N/A,FALSE,"TAB5";"BANKLOANS",#N/A,FALSE,"TAB21APP ";"INTEREST",#N/A,FALSE,"TAB22APP"}</definedName>
    <definedName name="Prog_2001_Nov_draft" localSheetId="3" hidden="1">{"CBA",#N/A,FALSE,"TAB4";"MS",#N/A,FALSE,"TAB5";"BANKLOANS",#N/A,FALSE,"TAB21APP ";"INTEREST",#N/A,FALSE,"TAB22APP"}</definedName>
    <definedName name="Prog_2001_Nov_draft" localSheetId="4" hidden="1">{"CBA",#N/A,FALSE,"TAB4";"MS",#N/A,FALSE,"TAB5";"BANKLOANS",#N/A,FALSE,"TAB21APP ";"INTEREST",#N/A,FALSE,"TAB22APP"}</definedName>
    <definedName name="Prog_2001_Nov_draft" localSheetId="5" hidden="1">{"CBA",#N/A,FALSE,"TAB4";"MS",#N/A,FALSE,"TAB5";"BANKLOANS",#N/A,FALSE,"TAB21APP ";"INTEREST",#N/A,FALSE,"TAB22APP"}</definedName>
    <definedName name="Prog_2001_Nov_draft" localSheetId="6" hidden="1">{"CBA",#N/A,FALSE,"TAB4";"MS",#N/A,FALSE,"TAB5";"BANKLOANS",#N/A,FALSE,"TAB21APP ";"INTEREST",#N/A,FALSE,"TAB22APP"}</definedName>
    <definedName name="Prog_2001_Nov_draft" localSheetId="7" hidden="1">{"CBA",#N/A,FALSE,"TAB4";"MS",#N/A,FALSE,"TAB5";"BANKLOANS",#N/A,FALSE,"TAB21APP ";"INTEREST",#N/A,FALSE,"TAB22APP"}</definedName>
    <definedName name="Prog_2001_Nov_draft" localSheetId="9" hidden="1">{"CBA",#N/A,FALSE,"TAB4";"MS",#N/A,FALSE,"TAB5";"BANKLOANS",#N/A,FALSE,"TAB21APP ";"INTEREST",#N/A,FALSE,"TAB22APP"}</definedName>
    <definedName name="Prog_2001_Nov_draft" localSheetId="21" hidden="1">{"CBA",#N/A,FALSE,"TAB4";"MS",#N/A,FALSE,"TAB5";"BANKLOANS",#N/A,FALSE,"TAB21APP ";"INTEREST",#N/A,FALSE,"TAB22APP"}</definedName>
    <definedName name="Prog_2001_Nov_draft" localSheetId="13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localSheetId="1" hidden="1">#REF!</definedName>
    <definedName name="qq" localSheetId="2" hidden="1">#REF!</definedName>
    <definedName name="qq" localSheetId="3" hidden="1">#REF!</definedName>
    <definedName name="qq" localSheetId="4" hidden="1">#REF!</definedName>
    <definedName name="qq" localSheetId="5" hidden="1">#REF!</definedName>
    <definedName name="qq" localSheetId="12" hidden="1">#REF!</definedName>
    <definedName name="qq" localSheetId="13" hidden="1">#REF!</definedName>
    <definedName name="qq" localSheetId="14" hidden="1">#REF!</definedName>
    <definedName name="qq" localSheetId="15" hidden="1">#REF!</definedName>
    <definedName name="qq" localSheetId="19" hidden="1">#REF!</definedName>
    <definedName name="qq" hidden="1">#REF!</definedName>
    <definedName name="qwe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1" hidden="1">{"Tab1",#N/A,FALSE,"P";"Tab2",#N/A,FALSE,"P"}</definedName>
    <definedName name="qwer" localSheetId="2" hidden="1">{"Tab1",#N/A,FALSE,"P";"Tab2",#N/A,FALSE,"P"}</definedName>
    <definedName name="qwer" localSheetId="3" hidden="1">{"Tab1",#N/A,FALSE,"P";"Tab2",#N/A,FALSE,"P"}</definedName>
    <definedName name="qwer" localSheetId="4" hidden="1">{"Tab1",#N/A,FALSE,"P";"Tab2",#N/A,FALSE,"P"}</definedName>
    <definedName name="qwer" localSheetId="5" hidden="1">{"Tab1",#N/A,FALSE,"P";"Tab2",#N/A,FALSE,"P"}</definedName>
    <definedName name="qwer" localSheetId="6" hidden="1">{"Tab1",#N/A,FALSE,"P";"Tab2",#N/A,FALSE,"P"}</definedName>
    <definedName name="qwer" localSheetId="7" hidden="1">{"Tab1",#N/A,FALSE,"P";"Tab2",#N/A,FALSE,"P"}</definedName>
    <definedName name="qwer" localSheetId="9" hidden="1">{"Tab1",#N/A,FALSE,"P";"Tab2",#N/A,FALSE,"P"}</definedName>
    <definedName name="qwer" localSheetId="21" hidden="1">{"Tab1",#N/A,FALSE,"P";"Tab2",#N/A,FALSE,"P"}</definedName>
    <definedName name="qwer" localSheetId="13" hidden="1">{"Tab1",#N/A,FALSE,"P";"Tab2",#N/A,FALSE,"P"}</definedName>
    <definedName name="qwer" hidden="1">{"Tab1",#N/A,FALSE,"P";"Tab2",#N/A,FALSE,"P"}</definedName>
    <definedName name="rr" localSheetId="1" hidden="1">{"Riqfin97",#N/A,FALSE,"Tran";"Riqfinpro",#N/A,FALSE,"Tran"}</definedName>
    <definedName name="rr" localSheetId="2" hidden="1">{"Riqfin97",#N/A,FALSE,"Tran";"Riqfinpro",#N/A,FALSE,"Tran"}</definedName>
    <definedName name="rr" localSheetId="3" hidden="1">{"Riqfin97",#N/A,FALSE,"Tran";"Riqfinpro",#N/A,FALSE,"Tran"}</definedName>
    <definedName name="rr" localSheetId="4" hidden="1">{"Riqfin97",#N/A,FALSE,"Tran";"Riqfinpro",#N/A,FALSE,"Tran"}</definedName>
    <definedName name="rr" localSheetId="5" hidden="1">{"Riqfin97",#N/A,FALSE,"Tran";"Riqfinpro",#N/A,FALSE,"Tran"}</definedName>
    <definedName name="rr" localSheetId="6" hidden="1">{"Riqfin97",#N/A,FALSE,"Tran";"Riqfinpro",#N/A,FALSE,"Tran"}</definedName>
    <definedName name="rr" localSheetId="7" hidden="1">{"Riqfin97",#N/A,FALSE,"Tran";"Riqfinpro",#N/A,FALSE,"Tran"}</definedName>
    <definedName name="rr" localSheetId="9" hidden="1">{"Riqfin97",#N/A,FALSE,"Tran";"Riqfinpro",#N/A,FALSE,"Tran"}</definedName>
    <definedName name="rr" localSheetId="21" hidden="1">{"Riqfin97",#N/A,FALSE,"Tran";"Riqfinpro",#N/A,FALSE,"Tran"}</definedName>
    <definedName name="rr" localSheetId="13" hidden="1">{"Riqfin97",#N/A,FALSE,"Tran";"Riqfinpro",#N/A,FALSE,"Tran"}</definedName>
    <definedName name="rr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6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21" hidden="1">{"Riqfin97",#N/A,FALSE,"Tran";"Riqfinpro",#N/A,FALSE,"Tran"}</definedName>
    <definedName name="rrr" localSheetId="13" hidden="1">{"Riqfin97",#N/A,FALSE,"Tran";"Riqfinpro",#N/A,FALSE,"Tran"}</definedName>
    <definedName name="rrr" hidden="1">{"Riqfin97",#N/A,FALSE,"Tran";"Riqfinpro",#N/A,FALSE,"Tran"}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1" hidden="1">{"Main Economic Indicators",#N/A,FALSE,"C"}</definedName>
    <definedName name="rtr" localSheetId="2" hidden="1">{"Main Economic Indicators",#N/A,FALSE,"C"}</definedName>
    <definedName name="rtr" localSheetId="3" hidden="1">{"Main Economic Indicators",#N/A,FALSE,"C"}</definedName>
    <definedName name="rtr" localSheetId="4" hidden="1">{"Main Economic Indicators",#N/A,FALSE,"C"}</definedName>
    <definedName name="rtr" localSheetId="5" hidden="1">{"Main Economic Indicators",#N/A,FALSE,"C"}</definedName>
    <definedName name="rtr" localSheetId="6" hidden="1">{"Main Economic Indicators",#N/A,FALSE,"C"}</definedName>
    <definedName name="rtr" localSheetId="7" hidden="1">{"Main Economic Indicators",#N/A,FALSE,"C"}</definedName>
    <definedName name="rtr" localSheetId="9" hidden="1">{"Main Economic Indicators",#N/A,FALSE,"C"}</definedName>
    <definedName name="rtr" localSheetId="21" hidden="1">{"Main Economic Indicators",#N/A,FALSE,"C"}</definedName>
    <definedName name="rtr" localSheetId="13" hidden="1">{"Main Economic Indicators",#N/A,FALSE,"C"}</definedName>
    <definedName name="rtr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6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21" hidden="1">{"Main Economic Indicators",#N/A,FALSE,"C"}</definedName>
    <definedName name="rtre" localSheetId="13" hidden="1">{"Main Economic Indicators",#N/A,FALSE,"C"}</definedName>
    <definedName name="rtre" hidden="1">{"Main Economic Indicators",#N/A,FALSE,"C"}</definedName>
    <definedName name="Rwvu.Print." hidden="1">#N/A</definedName>
    <definedName name="ry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1" hidden="1">{"TBILLS_ALL",#N/A,FALSE,"FITB_all"}</definedName>
    <definedName name="ryy" localSheetId="2" hidden="1">{"TBILLS_ALL",#N/A,FALSE,"FITB_all"}</definedName>
    <definedName name="ryy" localSheetId="3" hidden="1">{"TBILLS_ALL",#N/A,FALSE,"FITB_all"}</definedName>
    <definedName name="ryy" localSheetId="4" hidden="1">{"TBILLS_ALL",#N/A,FALSE,"FITB_all"}</definedName>
    <definedName name="ryy" localSheetId="5" hidden="1">{"TBILLS_ALL",#N/A,FALSE,"FITB_all"}</definedName>
    <definedName name="ryy" localSheetId="6" hidden="1">{"TBILLS_ALL",#N/A,FALSE,"FITB_all"}</definedName>
    <definedName name="ryy" localSheetId="7" hidden="1">{"TBILLS_ALL",#N/A,FALSE,"FITB_all"}</definedName>
    <definedName name="ryy" localSheetId="9" hidden="1">{"TBILLS_ALL",#N/A,FALSE,"FITB_all"}</definedName>
    <definedName name="ryy" localSheetId="21" hidden="1">{"TBILLS_ALL",#N/A,FALSE,"FITB_all"}</definedName>
    <definedName name="ryy" localSheetId="13" hidden="1">{"TBILLS_ALL",#N/A,FALSE,"FITB_all"}</definedName>
    <definedName name="ryy" hidden="1">{"TBILLS_ALL",#N/A,FALSE,"FITB_all"}</definedName>
    <definedName name="s" localSheetId="2" hidden="1">#REF!</definedName>
    <definedName name="s" localSheetId="3" hidden="1">#REF!</definedName>
    <definedName name="s" localSheetId="4" hidden="1">#REF!</definedName>
    <definedName name="s" localSheetId="5" hidden="1">#REF!</definedName>
    <definedName name="s" localSheetId="6" hidden="1">#REF!</definedName>
    <definedName name="s" localSheetId="12" hidden="1">#REF!</definedName>
    <definedName name="s" localSheetId="13" hidden="1">#REF!</definedName>
    <definedName name="s" localSheetId="14" hidden="1">#REF!</definedName>
    <definedName name="s" localSheetId="15" hidden="1">#REF!</definedName>
    <definedName name="s" localSheetId="19" hidden="1">#REF!</definedName>
    <definedName name="s" hidden="1">#REF!</definedName>
    <definedName name="sar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1" hidden="1">{"Riqfin97",#N/A,FALSE,"Tran";"Riqfinpro",#N/A,FALSE,"Tran"}</definedName>
    <definedName name="sdf" localSheetId="2" hidden="1">{"Riqfin97",#N/A,FALSE,"Tran";"Riqfinpro",#N/A,FALSE,"Tran"}</definedName>
    <definedName name="sdf" localSheetId="3" hidden="1">{"Riqfin97",#N/A,FALSE,"Tran";"Riqfinpro",#N/A,FALSE,"Tran"}</definedName>
    <definedName name="sdf" localSheetId="4" hidden="1">{"Riqfin97",#N/A,FALSE,"Tran";"Riqfinpro",#N/A,FALSE,"Tran"}</definedName>
    <definedName name="sdf" localSheetId="5" hidden="1">{"Riqfin97",#N/A,FALSE,"Tran";"Riqfinpro",#N/A,FALSE,"Tran"}</definedName>
    <definedName name="sdf" localSheetId="6" hidden="1">{"Riqfin97",#N/A,FALSE,"Tran";"Riqfinpro",#N/A,FALSE,"Tran"}</definedName>
    <definedName name="sdf" localSheetId="7" hidden="1">{"Riqfin97",#N/A,FALSE,"Tran";"Riqfinpro",#N/A,FALSE,"Tran"}</definedName>
    <definedName name="sdf" localSheetId="9" hidden="1">{"Riqfin97",#N/A,FALSE,"Tran";"Riqfinpro",#N/A,FALSE,"Tran"}</definedName>
    <definedName name="sdf" localSheetId="21" hidden="1">{"Riqfin97",#N/A,FALSE,"Tran";"Riqfinpro",#N/A,FALSE,"Tran"}</definedName>
    <definedName name="sdf" localSheetId="13" hidden="1">{"Riqfin97",#N/A,FALSE,"Tran";"Riqfinpro",#N/A,FALSE,"Tran"}</definedName>
    <definedName name="sdf" hidden="1">{"Riqfin97",#N/A,FALSE,"Tran";"Riqfinpro",#N/A,FALSE,"Tran"}</definedName>
    <definedName name="sdhighaoidfj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1" hidden="1">{"Tab1",#N/A,FALSE,"P";"Tab2",#N/A,FALSE,"P"}</definedName>
    <definedName name="sfcbn" localSheetId="2" hidden="1">{"Tab1",#N/A,FALSE,"P";"Tab2",#N/A,FALSE,"P"}</definedName>
    <definedName name="sfcbn" localSheetId="3" hidden="1">{"Tab1",#N/A,FALSE,"P";"Tab2",#N/A,FALSE,"P"}</definedName>
    <definedName name="sfcbn" localSheetId="4" hidden="1">{"Tab1",#N/A,FALSE,"P";"Tab2",#N/A,FALSE,"P"}</definedName>
    <definedName name="sfcbn" localSheetId="5" hidden="1">{"Tab1",#N/A,FALSE,"P";"Tab2",#N/A,FALSE,"P"}</definedName>
    <definedName name="sfcbn" localSheetId="6" hidden="1">{"Tab1",#N/A,FALSE,"P";"Tab2",#N/A,FALSE,"P"}</definedName>
    <definedName name="sfcbn" localSheetId="7" hidden="1">{"Tab1",#N/A,FALSE,"P";"Tab2",#N/A,FALSE,"P"}</definedName>
    <definedName name="sfcbn" localSheetId="9" hidden="1">{"Tab1",#N/A,FALSE,"P";"Tab2",#N/A,FALSE,"P"}</definedName>
    <definedName name="sfcbn" localSheetId="21" hidden="1">{"Tab1",#N/A,FALSE,"P";"Tab2",#N/A,FALSE,"P"}</definedName>
    <definedName name="sfcbn" localSheetId="13" hidden="1">{"Tab1",#N/A,FALSE,"P";"Tab2",#N/A,FALSE,"P"}</definedName>
    <definedName name="sfcbn" hidden="1">{"Tab1",#N/A,FALSE,"P";"Tab2",#N/A,FALSE,"P"}</definedName>
    <definedName name="SR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1" hidden="1">{"CBA",#N/A,FALSE,"TAB4";"MS",#N/A,FALSE,"TAB5";"BANKLOANS",#N/A,FALSE,"TAB21APP ";"INTEREST",#N/A,FALSE,"TAB22APP"}</definedName>
    <definedName name="sraff" localSheetId="2" hidden="1">{"CBA",#N/A,FALSE,"TAB4";"MS",#N/A,FALSE,"TAB5";"BANKLOANS",#N/A,FALSE,"TAB21APP ";"INTEREST",#N/A,FALSE,"TAB22APP"}</definedName>
    <definedName name="sraff" localSheetId="3" hidden="1">{"CBA",#N/A,FALSE,"TAB4";"MS",#N/A,FALSE,"TAB5";"BANKLOANS",#N/A,FALSE,"TAB21APP ";"INTEREST",#N/A,FALSE,"TAB22APP"}</definedName>
    <definedName name="sraff" localSheetId="4" hidden="1">{"CBA",#N/A,FALSE,"TAB4";"MS",#N/A,FALSE,"TAB5";"BANKLOANS",#N/A,FALSE,"TAB21APP ";"INTEREST",#N/A,FALSE,"TAB22APP"}</definedName>
    <definedName name="sraff" localSheetId="5" hidden="1">{"CBA",#N/A,FALSE,"TAB4";"MS",#N/A,FALSE,"TAB5";"BANKLOANS",#N/A,FALSE,"TAB21APP ";"INTEREST",#N/A,FALSE,"TAB22APP"}</definedName>
    <definedName name="sraff" localSheetId="6" hidden="1">{"CBA",#N/A,FALSE,"TAB4";"MS",#N/A,FALSE,"TAB5";"BANKLOANS",#N/A,FALSE,"TAB21APP ";"INTEREST",#N/A,FALSE,"TAB22APP"}</definedName>
    <definedName name="sraff" localSheetId="7" hidden="1">{"CBA",#N/A,FALSE,"TAB4";"MS",#N/A,FALSE,"TAB5";"BANKLOANS",#N/A,FALSE,"TAB21APP ";"INTEREST",#N/A,FALSE,"TAB22APP"}</definedName>
    <definedName name="sraff" localSheetId="9" hidden="1">{"CBA",#N/A,FALSE,"TAB4";"MS",#N/A,FALSE,"TAB5";"BANKLOANS",#N/A,FALSE,"TAB21APP ";"INTEREST",#N/A,FALSE,"TAB22APP"}</definedName>
    <definedName name="sraff" localSheetId="21" hidden="1">{"CBA",#N/A,FALSE,"TAB4";"MS",#N/A,FALSE,"TAB5";"BANKLOANS",#N/A,FALSE,"TAB21APP ";"INTEREST",#N/A,FALSE,"TAB22APP"}</definedName>
    <definedName name="sraff" localSheetId="13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v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21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1" hidden="1">{"TBILLS_ALL",#N/A,FALSE,"FITB_all"}</definedName>
    <definedName name="test10" localSheetId="2" hidden="1">{"TBILLS_ALL",#N/A,FALSE,"FITB_all"}</definedName>
    <definedName name="test10" localSheetId="3" hidden="1">{"TBILLS_ALL",#N/A,FALSE,"FITB_all"}</definedName>
    <definedName name="test10" localSheetId="4" hidden="1">{"TBILLS_ALL",#N/A,FALSE,"FITB_all"}</definedName>
    <definedName name="test10" localSheetId="5" hidden="1">{"TBILLS_ALL",#N/A,FALSE,"FITB_all"}</definedName>
    <definedName name="test10" localSheetId="6" hidden="1">{"TBILLS_ALL",#N/A,FALSE,"FITB_all"}</definedName>
    <definedName name="test10" localSheetId="7" hidden="1">{"TBILLS_ALL",#N/A,FALSE,"FITB_all"}</definedName>
    <definedName name="test10" localSheetId="9" hidden="1">{"TBILLS_ALL",#N/A,FALSE,"FITB_all"}</definedName>
    <definedName name="test10" localSheetId="21" hidden="1">{"TBILLS_ALL",#N/A,FALSE,"FITB_all"}</definedName>
    <definedName name="test10" localSheetId="13" hidden="1">{"TBILLS_ALL",#N/A,FALSE,"FITB_all"}</definedName>
    <definedName name="test10" hidden="1">{"TBILLS_ALL",#N/A,FALSE,"FITB_all"}</definedName>
    <definedName name="test11" localSheetId="1" hidden="1">{"WEO",#N/A,FALSE,"T"}</definedName>
    <definedName name="test11" localSheetId="2" hidden="1">{"WEO",#N/A,FALSE,"T"}</definedName>
    <definedName name="test11" localSheetId="3" hidden="1">{"WEO",#N/A,FALSE,"T"}</definedName>
    <definedName name="test11" localSheetId="4" hidden="1">{"WEO",#N/A,FALSE,"T"}</definedName>
    <definedName name="test11" localSheetId="5" hidden="1">{"WEO",#N/A,FALSE,"T"}</definedName>
    <definedName name="test11" localSheetId="6" hidden="1">{"WEO",#N/A,FALSE,"T"}</definedName>
    <definedName name="test11" localSheetId="7" hidden="1">{"WEO",#N/A,FALSE,"T"}</definedName>
    <definedName name="test11" localSheetId="9" hidden="1">{"WEO",#N/A,FALSE,"T"}</definedName>
    <definedName name="test11" localSheetId="21" hidden="1">{"WEO",#N/A,FALSE,"T"}</definedName>
    <definedName name="test11" localSheetId="13" hidden="1">{"WEO",#N/A,FALSE,"T"}</definedName>
    <definedName name="test11" hidden="1">{"WEO",#N/A,FALSE,"T"}</definedName>
    <definedName name="test12" localSheetId="1" hidden="1">{"partial screen",#N/A,FALSE,"State_Gov't"}</definedName>
    <definedName name="test12" localSheetId="2" hidden="1">{"partial screen",#N/A,FALSE,"State_Gov't"}</definedName>
    <definedName name="test12" localSheetId="3" hidden="1">{"partial screen",#N/A,FALSE,"State_Gov't"}</definedName>
    <definedName name="test12" localSheetId="4" hidden="1">{"partial screen",#N/A,FALSE,"State_Gov't"}</definedName>
    <definedName name="test12" localSheetId="5" hidden="1">{"partial screen",#N/A,FALSE,"State_Gov't"}</definedName>
    <definedName name="test12" localSheetId="6" hidden="1">{"partial screen",#N/A,FALSE,"State_Gov't"}</definedName>
    <definedName name="test12" localSheetId="7" hidden="1">{"partial screen",#N/A,FALSE,"State_Gov't"}</definedName>
    <definedName name="test12" localSheetId="9" hidden="1">{"partial screen",#N/A,FALSE,"State_Gov't"}</definedName>
    <definedName name="test12" localSheetId="21" hidden="1">{"partial screen",#N/A,FALSE,"State_Gov't"}</definedName>
    <definedName name="test12" localSheetId="13" hidden="1">{"partial screen",#N/A,FALSE,"State_Gov't"}</definedName>
    <definedName name="test12" hidden="1">{"partial screen",#N/A,FALSE,"State_Gov't"}</definedName>
    <definedName name="test2" localSheetId="1" hidden="1">{"TRADE_COMP",#N/A,FALSE,"TAB23APP";"BOP",#N/A,FALSE,"TAB6";"DOT",#N/A,FALSE,"TAB24APP";"EXTDEBT",#N/A,FALSE,"TAB25APP"}</definedName>
    <definedName name="test2" localSheetId="2" hidden="1">{"TRADE_COMP",#N/A,FALSE,"TAB23APP";"BOP",#N/A,FALSE,"TAB6";"DOT",#N/A,FALSE,"TAB24APP";"EXTDEBT",#N/A,FALSE,"TAB25APP"}</definedName>
    <definedName name="test2" localSheetId="3" hidden="1">{"TRADE_COMP",#N/A,FALSE,"TAB23APP";"BOP",#N/A,FALSE,"TAB6";"DOT",#N/A,FALSE,"TAB24APP";"EXTDEBT",#N/A,FALSE,"TAB25APP"}</definedName>
    <definedName name="test2" localSheetId="4" hidden="1">{"TRADE_COMP",#N/A,FALSE,"TAB23APP";"BOP",#N/A,FALSE,"TAB6";"DOT",#N/A,FALSE,"TAB24APP";"EXTDEBT",#N/A,FALSE,"TAB25APP"}</definedName>
    <definedName name="test2" localSheetId="5" hidden="1">{"TRADE_COMP",#N/A,FALSE,"TAB23APP";"BOP",#N/A,FALSE,"TAB6";"DOT",#N/A,FALSE,"TAB24APP";"EXTDEBT",#N/A,FALSE,"TAB25APP"}</definedName>
    <definedName name="test2" localSheetId="6" hidden="1">{"TRADE_COMP",#N/A,FALSE,"TAB23APP";"BOP",#N/A,FALSE,"TAB6";"DOT",#N/A,FALSE,"TAB24APP";"EXTDEBT",#N/A,FALSE,"TAB25APP"}</definedName>
    <definedName name="test2" localSheetId="7" hidden="1">{"TRADE_COMP",#N/A,FALSE,"TAB23APP";"BOP",#N/A,FALSE,"TAB6";"DOT",#N/A,FALSE,"TAB24APP";"EXTDEBT",#N/A,FALSE,"TAB25APP"}</definedName>
    <definedName name="test2" localSheetId="9" hidden="1">{"TRADE_COMP",#N/A,FALSE,"TAB23APP";"BOP",#N/A,FALSE,"TAB6";"DOT",#N/A,FALSE,"TAB24APP";"EXTDEBT",#N/A,FALSE,"TAB25APP"}</definedName>
    <definedName name="test2" localSheetId="21" hidden="1">{"TRADE_COMP",#N/A,FALSE,"TAB23APP";"BOP",#N/A,FALSE,"TAB6";"DOT",#N/A,FALSE,"TAB24APP";"EXTDEBT",#N/A,FALSE,"TAB25APP"}</definedName>
    <definedName name="test2" localSheetId="13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1" hidden="1">{"BOP_TAB",#N/A,FALSE,"N";"MIDTERM_TAB",#N/A,FALSE,"O"}</definedName>
    <definedName name="test4" localSheetId="2" hidden="1">{"BOP_TAB",#N/A,FALSE,"N";"MIDTERM_TAB",#N/A,FALSE,"O"}</definedName>
    <definedName name="test4" localSheetId="3" hidden="1">{"BOP_TAB",#N/A,FALSE,"N";"MIDTERM_TAB",#N/A,FALSE,"O"}</definedName>
    <definedName name="test4" localSheetId="4" hidden="1">{"BOP_TAB",#N/A,FALSE,"N";"MIDTERM_TAB",#N/A,FALSE,"O"}</definedName>
    <definedName name="test4" localSheetId="5" hidden="1">{"BOP_TAB",#N/A,FALSE,"N";"MIDTERM_TAB",#N/A,FALSE,"O"}</definedName>
    <definedName name="test4" localSheetId="6" hidden="1">{"BOP_TAB",#N/A,FALSE,"N";"MIDTERM_TAB",#N/A,FALSE,"O"}</definedName>
    <definedName name="test4" localSheetId="7" hidden="1">{"BOP_TAB",#N/A,FALSE,"N";"MIDTERM_TAB",#N/A,FALSE,"O"}</definedName>
    <definedName name="test4" localSheetId="9" hidden="1">{"BOP_TAB",#N/A,FALSE,"N";"MIDTERM_TAB",#N/A,FALSE,"O"}</definedName>
    <definedName name="test4" localSheetId="21" hidden="1">{"BOP_TAB",#N/A,FALSE,"N";"MIDTERM_TAB",#N/A,FALSE,"O"}</definedName>
    <definedName name="test4" localSheetId="13" hidden="1">{"BOP_TAB",#N/A,FALSE,"N";"MIDTERM_TAB",#N/A,FALSE,"O"}</definedName>
    <definedName name="test4" hidden="1">{"BOP_TAB",#N/A,FALSE,"N";"MIDTERM_TAB",#N/A,FALSE,"O"}</definedName>
    <definedName name="test5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1" hidden="1">{"MONA",#N/A,FALSE,"S"}</definedName>
    <definedName name="test8" localSheetId="2" hidden="1">{"MONA",#N/A,FALSE,"S"}</definedName>
    <definedName name="test8" localSheetId="3" hidden="1">{"MONA",#N/A,FALSE,"S"}</definedName>
    <definedName name="test8" localSheetId="4" hidden="1">{"MONA",#N/A,FALSE,"S"}</definedName>
    <definedName name="test8" localSheetId="5" hidden="1">{"MONA",#N/A,FALSE,"S"}</definedName>
    <definedName name="test8" localSheetId="6" hidden="1">{"MONA",#N/A,FALSE,"S"}</definedName>
    <definedName name="test8" localSheetId="7" hidden="1">{"MONA",#N/A,FALSE,"S"}</definedName>
    <definedName name="test8" localSheetId="9" hidden="1">{"MONA",#N/A,FALSE,"S"}</definedName>
    <definedName name="test8" localSheetId="21" hidden="1">{"MONA",#N/A,FALSE,"S"}</definedName>
    <definedName name="test8" localSheetId="13" hidden="1">{"MONA",#N/A,FALSE,"S"}</definedName>
    <definedName name="test8" hidden="1">{"MONA",#N/A,FALSE,"S"}</definedName>
    <definedName name="test9" localSheetId="1" hidden="1">{"partial screen",#N/A,FALSE,"State_Gov't"}</definedName>
    <definedName name="test9" localSheetId="2" hidden="1">{"partial screen",#N/A,FALSE,"State_Gov't"}</definedName>
    <definedName name="test9" localSheetId="3" hidden="1">{"partial screen",#N/A,FALSE,"State_Gov't"}</definedName>
    <definedName name="test9" localSheetId="4" hidden="1">{"partial screen",#N/A,FALSE,"State_Gov't"}</definedName>
    <definedName name="test9" localSheetId="5" hidden="1">{"partial screen",#N/A,FALSE,"State_Gov't"}</definedName>
    <definedName name="test9" localSheetId="6" hidden="1">{"partial screen",#N/A,FALSE,"State_Gov't"}</definedName>
    <definedName name="test9" localSheetId="7" hidden="1">{"partial screen",#N/A,FALSE,"State_Gov't"}</definedName>
    <definedName name="test9" localSheetId="9" hidden="1">{"partial screen",#N/A,FALSE,"State_Gov't"}</definedName>
    <definedName name="test9" localSheetId="21" hidden="1">{"partial screen",#N/A,FALSE,"State_Gov't"}</definedName>
    <definedName name="test9" localSheetId="13" hidden="1">{"partial screen",#N/A,FALSE,"State_Gov't"}</definedName>
    <definedName name="test9" hidden="1">{"partial screen",#N/A,FALSE,"State_Gov't"}</definedName>
    <definedName name="ts" localSheetId="1" hidden="1">{"CBA",#N/A,FALSE,"TAB4";"MS",#N/A,FALSE,"TAB5";"BANKLOANS",#N/A,FALSE,"TAB21APP ";"INTEREST",#N/A,FALSE,"TAB22APP"}</definedName>
    <definedName name="ts" localSheetId="2" hidden="1">{"CBA",#N/A,FALSE,"TAB4";"MS",#N/A,FALSE,"TAB5";"BANKLOANS",#N/A,FALSE,"TAB21APP ";"INTEREST",#N/A,FALSE,"TAB22APP"}</definedName>
    <definedName name="ts" localSheetId="3" hidden="1">{"CBA",#N/A,FALSE,"TAB4";"MS",#N/A,FALSE,"TAB5";"BANKLOANS",#N/A,FALSE,"TAB21APP ";"INTEREST",#N/A,FALSE,"TAB22APP"}</definedName>
    <definedName name="ts" localSheetId="4" hidden="1">{"CBA",#N/A,FALSE,"TAB4";"MS",#N/A,FALSE,"TAB5";"BANKLOANS",#N/A,FALSE,"TAB21APP ";"INTEREST",#N/A,FALSE,"TAB22APP"}</definedName>
    <definedName name="ts" localSheetId="5" hidden="1">{"CBA",#N/A,FALSE,"TAB4";"MS",#N/A,FALSE,"TAB5";"BANKLOANS",#N/A,FALSE,"TAB21APP ";"INTEREST",#N/A,FALSE,"TAB22APP"}</definedName>
    <definedName name="ts" localSheetId="6" hidden="1">{"CBA",#N/A,FALSE,"TAB4";"MS",#N/A,FALSE,"TAB5";"BANKLOANS",#N/A,FALSE,"TAB21APP ";"INTEREST",#N/A,FALSE,"TAB22APP"}</definedName>
    <definedName name="ts" localSheetId="7" hidden="1">{"CBA",#N/A,FALSE,"TAB4";"MS",#N/A,FALSE,"TAB5";"BANKLOANS",#N/A,FALSE,"TAB21APP ";"INTEREST",#N/A,FALSE,"TAB22APP"}</definedName>
    <definedName name="ts" localSheetId="9" hidden="1">{"CBA",#N/A,FALSE,"TAB4";"MS",#N/A,FALSE,"TAB5";"BANKLOANS",#N/A,FALSE,"TAB21APP ";"INTEREST",#N/A,FALSE,"TAB22APP"}</definedName>
    <definedName name="ts" localSheetId="21" hidden="1">{"CBA",#N/A,FALSE,"TAB4";"MS",#N/A,FALSE,"TAB5";"BANKLOANS",#N/A,FALSE,"TAB21APP ";"INTEREST",#N/A,FALSE,"TAB22APP"}</definedName>
    <definedName name="ts" localSheetId="13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1" hidden="1">{"Tab1",#N/A,FALSE,"P";"Tab2",#N/A,FALSE,"P"}</definedName>
    <definedName name="tt" localSheetId="2" hidden="1">{"Tab1",#N/A,FALSE,"P";"Tab2",#N/A,FALSE,"P"}</definedName>
    <definedName name="tt" localSheetId="3" hidden="1">{"Tab1",#N/A,FALSE,"P";"Tab2",#N/A,FALSE,"P"}</definedName>
    <definedName name="tt" localSheetId="4" hidden="1">{"Tab1",#N/A,FALSE,"P";"Tab2",#N/A,FALSE,"P"}</definedName>
    <definedName name="tt" localSheetId="5" hidden="1">{"Tab1",#N/A,FALSE,"P";"Tab2",#N/A,FALSE,"P"}</definedName>
    <definedName name="tt" localSheetId="6" hidden="1">{"Tab1",#N/A,FALSE,"P";"Tab2",#N/A,FALSE,"P"}</definedName>
    <definedName name="tt" localSheetId="7" hidden="1">{"Tab1",#N/A,FALSE,"P";"Tab2",#N/A,FALSE,"P"}</definedName>
    <definedName name="tt" localSheetId="9" hidden="1">{"Tab1",#N/A,FALSE,"P";"Tab2",#N/A,FALSE,"P"}</definedName>
    <definedName name="tt" localSheetId="21" hidden="1">{"Tab1",#N/A,FALSE,"P";"Tab2",#N/A,FALSE,"P"}</definedName>
    <definedName name="tt" localSheetId="13" hidden="1">{"Tab1",#N/A,FALSE,"P";"Tab2",#N/A,FALSE,"P"}</definedName>
    <definedName name="tt" hidden="1">{"Tab1",#N/A,FALSE,"P";"Tab2",#N/A,FALSE,"P"}</definedName>
    <definedName name="ttt" localSheetId="1" hidden="1">{"Tab1",#N/A,FALSE,"P";"Tab2",#N/A,FALSE,"P"}</definedName>
    <definedName name="ttt" localSheetId="2" hidden="1">{"Tab1",#N/A,FALSE,"P";"Tab2",#N/A,FALSE,"P"}</definedName>
    <definedName name="ttt" localSheetId="3" hidden="1">{"Tab1",#N/A,FALSE,"P";"Tab2",#N/A,FALSE,"P"}</definedName>
    <definedName name="ttt" localSheetId="4" hidden="1">{"Tab1",#N/A,FALSE,"P";"Tab2",#N/A,FALSE,"P"}</definedName>
    <definedName name="ttt" localSheetId="5" hidden="1">{"Tab1",#N/A,FALSE,"P";"Tab2",#N/A,FALSE,"P"}</definedName>
    <definedName name="ttt" localSheetId="6" hidden="1">{"Tab1",#N/A,FALSE,"P";"Tab2",#N/A,FALSE,"P"}</definedName>
    <definedName name="ttt" localSheetId="7" hidden="1">{"Tab1",#N/A,FALSE,"P";"Tab2",#N/A,FALSE,"P"}</definedName>
    <definedName name="ttt" localSheetId="9" hidden="1">{"Tab1",#N/A,FALSE,"P";"Tab2",#N/A,FALSE,"P"}</definedName>
    <definedName name="ttt" localSheetId="21" hidden="1">{"Tab1",#N/A,FALSE,"P";"Tab2",#N/A,FALSE,"P"}</definedName>
    <definedName name="ttt" localSheetId="13" hidden="1">{"Tab1",#N/A,FALSE,"P";"Tab2",#N/A,FALSE,"P"}</definedName>
    <definedName name="ttt" hidden="1">{"Tab1",#N/A,FALSE,"P";"Tab2",#N/A,FALSE,"P"}</definedName>
    <definedName name="ttttt" localSheetId="12" hidden="1">#REF!</definedName>
    <definedName name="ttttt" localSheetId="13" hidden="1">#REF!</definedName>
    <definedName name="ttttt" localSheetId="14" hidden="1">#REF!</definedName>
    <definedName name="ttttt" localSheetId="15" hidden="1">#REF!</definedName>
    <definedName name="ttttt" localSheetId="19" hidden="1">#REF!</definedName>
    <definedName name="ttttt" hidden="1">#REF!</definedName>
    <definedName name="tyui" localSheetId="1" hidden="1">{"Tab1",#N/A,FALSE,"P";"Tab2",#N/A,FALSE,"P"}</definedName>
    <definedName name="tyui" localSheetId="2" hidden="1">{"Tab1",#N/A,FALSE,"P";"Tab2",#N/A,FALSE,"P"}</definedName>
    <definedName name="tyui" localSheetId="3" hidden="1">{"Tab1",#N/A,FALSE,"P";"Tab2",#N/A,FALSE,"P"}</definedName>
    <definedName name="tyui" localSheetId="4" hidden="1">{"Tab1",#N/A,FALSE,"P";"Tab2",#N/A,FALSE,"P"}</definedName>
    <definedName name="tyui" localSheetId="5" hidden="1">{"Tab1",#N/A,FALSE,"P";"Tab2",#N/A,FALSE,"P"}</definedName>
    <definedName name="tyui" localSheetId="6" hidden="1">{"Tab1",#N/A,FALSE,"P";"Tab2",#N/A,FALSE,"P"}</definedName>
    <definedName name="tyui" localSheetId="7" hidden="1">{"Tab1",#N/A,FALSE,"P";"Tab2",#N/A,FALSE,"P"}</definedName>
    <definedName name="tyui" localSheetId="9" hidden="1">{"Tab1",#N/A,FALSE,"P";"Tab2",#N/A,FALSE,"P"}</definedName>
    <definedName name="tyui" localSheetId="21" hidden="1">{"Tab1",#N/A,FALSE,"P";"Tab2",#N/A,FALSE,"P"}</definedName>
    <definedName name="tyui" localSheetId="13" hidden="1">{"Tab1",#N/A,FALSE,"P";"Tab2",#N/A,FALSE,"P"}</definedName>
    <definedName name="tyui" hidden="1">{"Tab1",#N/A,FALSE,"P";"Tab2",#N/A,FALSE,"P"}</definedName>
    <definedName name="uio" localSheetId="1" hidden="1">{"TRADE_COMP",#N/A,FALSE,"TAB23APP";"BOP",#N/A,FALSE,"TAB6";"DOT",#N/A,FALSE,"TAB24APP";"EXTDEBT",#N/A,FALSE,"TAB25APP"}</definedName>
    <definedName name="uio" localSheetId="2" hidden="1">{"TRADE_COMP",#N/A,FALSE,"TAB23APP";"BOP",#N/A,FALSE,"TAB6";"DOT",#N/A,FALSE,"TAB24APP";"EXTDEBT",#N/A,FALSE,"TAB25APP"}</definedName>
    <definedName name="uio" localSheetId="3" hidden="1">{"TRADE_COMP",#N/A,FALSE,"TAB23APP";"BOP",#N/A,FALSE,"TAB6";"DOT",#N/A,FALSE,"TAB24APP";"EXTDEBT",#N/A,FALSE,"TAB25APP"}</definedName>
    <definedName name="uio" localSheetId="4" hidden="1">{"TRADE_COMP",#N/A,FALSE,"TAB23APP";"BOP",#N/A,FALSE,"TAB6";"DOT",#N/A,FALSE,"TAB24APP";"EXTDEBT",#N/A,FALSE,"TAB25APP"}</definedName>
    <definedName name="uio" localSheetId="5" hidden="1">{"TRADE_COMP",#N/A,FALSE,"TAB23APP";"BOP",#N/A,FALSE,"TAB6";"DOT",#N/A,FALSE,"TAB24APP";"EXTDEBT",#N/A,FALSE,"TAB25APP"}</definedName>
    <definedName name="uio" localSheetId="6" hidden="1">{"TRADE_COMP",#N/A,FALSE,"TAB23APP";"BOP",#N/A,FALSE,"TAB6";"DOT",#N/A,FALSE,"TAB24APP";"EXTDEBT",#N/A,FALSE,"TAB25APP"}</definedName>
    <definedName name="uio" localSheetId="7" hidden="1">{"TRADE_COMP",#N/A,FALSE,"TAB23APP";"BOP",#N/A,FALSE,"TAB6";"DOT",#N/A,FALSE,"TAB24APP";"EXTDEBT",#N/A,FALSE,"TAB25APP"}</definedName>
    <definedName name="uio" localSheetId="9" hidden="1">{"TRADE_COMP",#N/A,FALSE,"TAB23APP";"BOP",#N/A,FALSE,"TAB6";"DOT",#N/A,FALSE,"TAB24APP";"EXTDEBT",#N/A,FALSE,"TAB25APP"}</definedName>
    <definedName name="uio" localSheetId="21" hidden="1">{"TRADE_COMP",#N/A,FALSE,"TAB23APP";"BOP",#N/A,FALSE,"TAB6";"DOT",#N/A,FALSE,"TAB24APP";"EXTDEBT",#N/A,FALSE,"TAB25APP"}</definedName>
    <definedName name="uio" localSheetId="13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1" hidden="1">{"mt1",#N/A,FALSE,"Debt";"mt2",#N/A,FALSE,"Debt";"mt3",#N/A,FALSE,"Debt";"mt4",#N/A,FALSE,"Debt";"mt5",#N/A,FALSE,"Debt";"mt6",#N/A,FALSE,"Debt";"mt7",#N/A,FALSE,"Debt"}</definedName>
    <definedName name="uiop" localSheetId="2" hidden="1">{"mt1",#N/A,FALSE,"Debt";"mt2",#N/A,FALSE,"Debt";"mt3",#N/A,FALSE,"Debt";"mt4",#N/A,FALSE,"Debt";"mt5",#N/A,FALSE,"Debt";"mt6",#N/A,FALSE,"Debt";"mt7",#N/A,FALSE,"Debt"}</definedName>
    <definedName name="uiop" localSheetId="3" hidden="1">{"mt1",#N/A,FALSE,"Debt";"mt2",#N/A,FALSE,"Debt";"mt3",#N/A,FALSE,"Debt";"mt4",#N/A,FALSE,"Debt";"mt5",#N/A,FALSE,"Debt";"mt6",#N/A,FALSE,"Debt";"mt7",#N/A,FALSE,"Debt"}</definedName>
    <definedName name="uiop" localSheetId="4" hidden="1">{"mt1",#N/A,FALSE,"Debt";"mt2",#N/A,FALSE,"Debt";"mt3",#N/A,FALSE,"Debt";"mt4",#N/A,FALSE,"Debt";"mt5",#N/A,FALSE,"Debt";"mt6",#N/A,FALSE,"Debt";"mt7",#N/A,FALSE,"Debt"}</definedName>
    <definedName name="uiop" localSheetId="5" hidden="1">{"mt1",#N/A,FALSE,"Debt";"mt2",#N/A,FALSE,"Debt";"mt3",#N/A,FALSE,"Debt";"mt4",#N/A,FALSE,"Debt";"mt5",#N/A,FALSE,"Debt";"mt6",#N/A,FALSE,"Debt";"mt7",#N/A,FALSE,"Debt"}</definedName>
    <definedName name="uiop" localSheetId="6" hidden="1">{"mt1",#N/A,FALSE,"Debt";"mt2",#N/A,FALSE,"Debt";"mt3",#N/A,FALSE,"Debt";"mt4",#N/A,FALSE,"Debt";"mt5",#N/A,FALSE,"Debt";"mt6",#N/A,FALSE,"Debt";"mt7",#N/A,FALSE,"Debt"}</definedName>
    <definedName name="uiop" localSheetId="7" hidden="1">{"mt1",#N/A,FALSE,"Debt";"mt2",#N/A,FALSE,"Debt";"mt3",#N/A,FALSE,"Debt";"mt4",#N/A,FALSE,"Debt";"mt5",#N/A,FALSE,"Debt";"mt6",#N/A,FALSE,"Debt";"mt7",#N/A,FALSE,"Debt"}</definedName>
    <definedName name="uiop" localSheetId="9" hidden="1">{"mt1",#N/A,FALSE,"Debt";"mt2",#N/A,FALSE,"Debt";"mt3",#N/A,FALSE,"Debt";"mt4",#N/A,FALSE,"Debt";"mt5",#N/A,FALSE,"Debt";"mt6",#N/A,FALSE,"Debt";"mt7",#N/A,FALSE,"Debt"}</definedName>
    <definedName name="uiop" localSheetId="21" hidden="1">{"mt1",#N/A,FALSE,"Debt";"mt2",#N/A,FALSE,"Debt";"mt3",#N/A,FALSE,"Debt";"mt4",#N/A,FALSE,"Debt";"mt5",#N/A,FALSE,"Debt";"mt6",#N/A,FALSE,"Debt";"mt7",#N/A,FALSE,"Debt"}</definedName>
    <definedName name="uiop" localSheetId="13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1" hidden="1">{"Main Economic Indicators",#N/A,FALSE,"C"}</definedName>
    <definedName name="uop" localSheetId="2" hidden="1">{"Main Economic Indicators",#N/A,FALSE,"C"}</definedName>
    <definedName name="uop" localSheetId="3" hidden="1">{"Main Economic Indicators",#N/A,FALSE,"C"}</definedName>
    <definedName name="uop" localSheetId="4" hidden="1">{"Main Economic Indicators",#N/A,FALSE,"C"}</definedName>
    <definedName name="uop" localSheetId="5" hidden="1">{"Main Economic Indicators",#N/A,FALSE,"C"}</definedName>
    <definedName name="uop" localSheetId="6" hidden="1">{"Main Economic Indicators",#N/A,FALSE,"C"}</definedName>
    <definedName name="uop" localSheetId="7" hidden="1">{"Main Economic Indicators",#N/A,FALSE,"C"}</definedName>
    <definedName name="uop" localSheetId="9" hidden="1">{"Main Economic Indicators",#N/A,FALSE,"C"}</definedName>
    <definedName name="uop" localSheetId="21" hidden="1">{"Main Economic Indicators",#N/A,FALSE,"C"}</definedName>
    <definedName name="uop" localSheetId="13" hidden="1">{"Main Economic Indicators",#N/A,FALSE,"C"}</definedName>
    <definedName name="uop" hidden="1">{"Main Economic Indicators",#N/A,FALSE,"C"}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6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21" hidden="1">{"Riqfin97",#N/A,FALSE,"Tran";"Riqfinpro",#N/A,FALSE,"Tran"}</definedName>
    <definedName name="uu" localSheetId="13" hidden="1">{"Riqfin97",#N/A,FALSE,"Tran";"Riqfinpro",#N/A,FALSE,"Tran"}</definedName>
    <definedName name="uu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6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21" hidden="1">{"Riqfin97",#N/A,FALSE,"Tran";"Riqfinpro",#N/A,FALSE,"Tran"}</definedName>
    <definedName name="uuu" localSheetId="13" hidden="1">{"Riqfin97",#N/A,FALSE,"Tran";"Riqfinpro",#N/A,FALSE,"Tran"}</definedName>
    <definedName name="uuu" hidden="1">{"Riqfin97",#N/A,FALSE,"Tran";"Riqfinpro",#N/A,FALSE,"Tran"}</definedName>
    <definedName name="uylujlhjljhl" localSheetId="1" hidden="1">{"partial screen",#N/A,FALSE,"State_Gov't"}</definedName>
    <definedName name="uylujlhjljhl" localSheetId="2" hidden="1">{"partial screen",#N/A,FALSE,"State_Gov't"}</definedName>
    <definedName name="uylujlhjljhl" localSheetId="3" hidden="1">{"partial screen",#N/A,FALSE,"State_Gov't"}</definedName>
    <definedName name="uylujlhjljhl" localSheetId="4" hidden="1">{"partial screen",#N/A,FALSE,"State_Gov't"}</definedName>
    <definedName name="uylujlhjljhl" localSheetId="5" hidden="1">{"partial screen",#N/A,FALSE,"State_Gov't"}</definedName>
    <definedName name="uylujlhjljhl" localSheetId="6" hidden="1">{"partial screen",#N/A,FALSE,"State_Gov't"}</definedName>
    <definedName name="uylujlhjljhl" localSheetId="7" hidden="1">{"partial screen",#N/A,FALSE,"State_Gov't"}</definedName>
    <definedName name="uylujlhjljhl" localSheetId="9" hidden="1">{"partial screen",#N/A,FALSE,"State_Gov't"}</definedName>
    <definedName name="uylujlhjljhl" localSheetId="21" hidden="1">{"partial screen",#N/A,FALSE,"State_Gov't"}</definedName>
    <definedName name="uylujlhjljhl" localSheetId="13" hidden="1">{"partial screen",#N/A,FALSE,"State_Gov't"}</definedName>
    <definedName name="uylujlhjljhl" hidden="1">{"partial screen",#N/A,FALSE,"State_Gov't"}</definedName>
    <definedName name="vbn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j" localSheetId="1" hidden="1">{"Tab1",#N/A,FALSE,"P";"Tab2",#N/A,FALSE,"P"}</definedName>
    <definedName name="vj" localSheetId="2" hidden="1">{"Tab1",#N/A,FALSE,"P";"Tab2",#N/A,FALSE,"P"}</definedName>
    <definedName name="vj" localSheetId="3" hidden="1">{"Tab1",#N/A,FALSE,"P";"Tab2",#N/A,FALSE,"P"}</definedName>
    <definedName name="vj" localSheetId="4" hidden="1">{"Tab1",#N/A,FALSE,"P";"Tab2",#N/A,FALSE,"P"}</definedName>
    <definedName name="vj" localSheetId="5" hidden="1">{"Tab1",#N/A,FALSE,"P";"Tab2",#N/A,FALSE,"P"}</definedName>
    <definedName name="vj" localSheetId="7" hidden="1">{"Tab1",#N/A,FALSE,"P";"Tab2",#N/A,FALSE,"P"}</definedName>
    <definedName name="vj" localSheetId="9" hidden="1">{"Tab1",#N/A,FALSE,"P";"Tab2",#N/A,FALSE,"P"}</definedName>
    <definedName name="vj" localSheetId="21" hidden="1">{"Tab1",#N/A,FALSE,"P";"Tab2",#N/A,FALSE,"P"}</definedName>
    <definedName name="vj" localSheetId="13" hidden="1">{"Tab1",#N/A,FALSE,"P";"Tab2",#N/A,FALSE,"P"}</definedName>
    <definedName name="vj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6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21" hidden="1">{"Tab1",#N/A,FALSE,"P";"Tab2",#N/A,FALSE,"P"}</definedName>
    <definedName name="vv" localSheetId="13" hidden="1">{"Tab1",#N/A,FALSE,"P";"Tab2",#N/A,FALSE,"P"}</definedName>
    <definedName name="vv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6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21" hidden="1">{"Tab1",#N/A,FALSE,"P";"Tab2",#N/A,FALSE,"P"}</definedName>
    <definedName name="vvv" localSheetId="13" hidden="1">{"Tab1",#N/A,FALSE,"P";"Tab2",#N/A,FALSE,"P"}</definedName>
    <definedName name="vvv" hidden="1">{"Tab1",#N/A,FALSE,"P";"Tab2",#N/A,FALSE,"P"}</definedName>
    <definedName name="what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1" hidden="1">{"TRADE_COMP",#N/A,FALSE,"TAB23APP";"BOP",#N/A,FALSE,"TAB6";"DOT",#N/A,FALSE,"TAB24APP";"EXTDEBT",#N/A,FALSE,"TAB25APP"}</definedName>
    <definedName name="whatever" localSheetId="2" hidden="1">{"TRADE_COMP",#N/A,FALSE,"TAB23APP";"BOP",#N/A,FALSE,"TAB6";"DOT",#N/A,FALSE,"TAB24APP";"EXTDEBT",#N/A,FALSE,"TAB25APP"}</definedName>
    <definedName name="whatever" localSheetId="3" hidden="1">{"TRADE_COMP",#N/A,FALSE,"TAB23APP";"BOP",#N/A,FALSE,"TAB6";"DOT",#N/A,FALSE,"TAB24APP";"EXTDEBT",#N/A,FALSE,"TAB25APP"}</definedName>
    <definedName name="whatever" localSheetId="4" hidden="1">{"TRADE_COMP",#N/A,FALSE,"TAB23APP";"BOP",#N/A,FALSE,"TAB6";"DOT",#N/A,FALSE,"TAB24APP";"EXTDEBT",#N/A,FALSE,"TAB25APP"}</definedName>
    <definedName name="whatever" localSheetId="5" hidden="1">{"TRADE_COMP",#N/A,FALSE,"TAB23APP";"BOP",#N/A,FALSE,"TAB6";"DOT",#N/A,FALSE,"TAB24APP";"EXTDEBT",#N/A,FALSE,"TAB25APP"}</definedName>
    <definedName name="whatever" localSheetId="6" hidden="1">{"TRADE_COMP",#N/A,FALSE,"TAB23APP";"BOP",#N/A,FALSE,"TAB6";"DOT",#N/A,FALSE,"TAB24APP";"EXTDEBT",#N/A,FALSE,"TAB25APP"}</definedName>
    <definedName name="whatever" localSheetId="7" hidden="1">{"TRADE_COMP",#N/A,FALSE,"TAB23APP";"BOP",#N/A,FALSE,"TAB6";"DOT",#N/A,FALSE,"TAB24APP";"EXTDEBT",#N/A,FALSE,"TAB25APP"}</definedName>
    <definedName name="whatever" localSheetId="9" hidden="1">{"TRADE_COMP",#N/A,FALSE,"TAB23APP";"BOP",#N/A,FALSE,"TAB6";"DOT",#N/A,FALSE,"TAB24APP";"EXTDEBT",#N/A,FALSE,"TAB25APP"}</definedName>
    <definedName name="whatever" localSheetId="21" hidden="1">{"TRADE_COMP",#N/A,FALSE,"TAB23APP";"BOP",#N/A,FALSE,"TAB6";"DOT",#N/A,FALSE,"TAB24APP";"EXTDEBT",#N/A,FALSE,"TAB25APP"}</definedName>
    <definedName name="whatever" localSheetId="13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" hidden="1">{"TRADE_COMP",#N/A,FALSE,"TAB23APP";"BOP",#N/A,FALSE,"TAB6";"DOT",#N/A,FALSE,"TAB24APP";"EXTDEBT",#N/A,FALSE,"TAB25APP"}</definedName>
    <definedName name="wrn.97REDBOP." localSheetId="2" hidden="1">{"TRADE_COMP",#N/A,FALSE,"TAB23APP";"BOP",#N/A,FALSE,"TAB6";"DOT",#N/A,FALSE,"TAB24APP";"EXTDEBT",#N/A,FALSE,"TAB25APP"}</definedName>
    <definedName name="wrn.97REDBOP." localSheetId="3" hidden="1">{"TRADE_COMP",#N/A,FALSE,"TAB23APP";"BOP",#N/A,FALSE,"TAB6";"DOT",#N/A,FALSE,"TAB24APP";"EXTDEBT",#N/A,FALSE,"TAB25APP"}</definedName>
    <definedName name="wrn.97REDBOP." localSheetId="4" hidden="1">{"TRADE_COMP",#N/A,FALSE,"TAB23APP";"BOP",#N/A,FALSE,"TAB6";"DOT",#N/A,FALSE,"TAB24APP";"EXTDEBT",#N/A,FALSE,"TAB25APP"}</definedName>
    <definedName name="wrn.97REDBOP." localSheetId="5" hidden="1">{"TRADE_COMP",#N/A,FALSE,"TAB23APP";"BOP",#N/A,FALSE,"TAB6";"DOT",#N/A,FALSE,"TAB24APP";"EXTDEBT",#N/A,FALSE,"TAB25APP"}</definedName>
    <definedName name="wrn.97REDBOP." localSheetId="6" hidden="1">{"TRADE_COMP",#N/A,FALSE,"TAB23APP";"BOP",#N/A,FALSE,"TAB6";"DOT",#N/A,FALSE,"TAB24APP";"EXTDEBT",#N/A,FALSE,"TAB25APP"}</definedName>
    <definedName name="wrn.97REDBOP." localSheetId="7" hidden="1">{"TRADE_COMP",#N/A,FALSE,"TAB23APP";"BOP",#N/A,FALSE,"TAB6";"DOT",#N/A,FALSE,"TAB24APP";"EXTDEBT",#N/A,FALSE,"TAB25APP"}</definedName>
    <definedName name="wrn.97REDBOP." localSheetId="9" hidden="1">{"TRADE_COMP",#N/A,FALSE,"TAB23APP";"BOP",#N/A,FALSE,"TAB6";"DOT",#N/A,FALSE,"TAB24APP";"EXTDEBT",#N/A,FALSE,"TAB25APP"}</definedName>
    <definedName name="wrn.97REDBOP." localSheetId="21" hidden="1">{"TRADE_COMP",#N/A,FALSE,"TAB23APP";"BOP",#N/A,FALSE,"TAB6";"DOT",#N/A,FALSE,"TAB24APP";"EXTDEBT",#N/A,FALSE,"TAB25APP"}</definedName>
    <definedName name="wrn.97REDBOP." localSheetId="13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21" hidden="1">{"BOP_TAB",#N/A,FALSE,"N";"MIDTERM_TAB",#N/A,FALSE,"O"}</definedName>
    <definedName name="wrn.BOP_MIDTERM." localSheetId="13" hidden="1">{"BOP_TAB",#N/A,FALSE,"N";"MIDTERM_TAB",#N/A,FALSE,"O"}</definedName>
    <definedName name="wrn.BOP_MIDTERM." hidden="1">{"BOP_TAB",#N/A,FALSE,"N";"MIDTERM_TAB",#N/A,FALSE,"O"}</definedName>
    <definedName name="wrn.FISCRED97.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localSheetId="21" hidden="1">{#N/A,#N/A,FALSE,"CB";#N/A,#N/A,FALSE,"CMB";#N/A,#N/A,FALSE,"BSYS";#N/A,#N/A,FALSE,"NBFI";#N/A,#N/A,FALSE,"FSYS"}</definedName>
    <definedName name="wrn.MAIN." localSheetId="13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21" hidden="1">{"Main Economic Indicators",#N/A,FALSE,"C"}</definedName>
    <definedName name="wrn.Main._.Economic._.Indicators." localSheetId="13" hidden="1">{"Main Economic Indicators",#N/A,FALSE,"C"}</definedName>
    <definedName name="wrn.Main._.Economic._.Indicators." hidden="1">{"Main Economic Indicators",#N/A,FALSE,"C"}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9" hidden="1">{#N/A,#N/A,FALSE,"CB";#N/A,#N/A,FALSE,"CMB";#N/A,#N/A,FALSE,"NBFI"}</definedName>
    <definedName name="wrn.MIT." localSheetId="21" hidden="1">{#N/A,#N/A,FALSE,"CB";#N/A,#N/A,FALSE,"CMB";#N/A,#N/A,FALSE,"NBFI"}</definedName>
    <definedName name="wrn.MIT." localSheetId="13" hidden="1">{#N/A,#N/A,FALSE,"CB";#N/A,#N/A,FALSE,"CMB";#N/A,#N/A,FALSE,"NBFI"}</definedName>
    <definedName name="wrn.MIT." hidden="1">{#N/A,#N/A,FALSE,"CB";#N/A,#N/A,FALSE,"CMB";#N/A,#N/A,FALSE,"NBFI"}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21" hidden="1">{"MONA",#N/A,FALSE,"S"}</definedName>
    <definedName name="wrn.MONA." localSheetId="13" hidden="1">{"MONA",#N/A,FALSE,"S"}</definedName>
    <definedName name="wrn.MONA." hidden="1">{"MONA",#N/A,FALSE,"S"}</definedName>
    <definedName name="wrn.mterm." localSheetId="1" hidden="1">{"mt1",#N/A,FALSE,"Debt";"mt2",#N/A,FALSE,"Debt";"mt3",#N/A,FALSE,"Debt";"mt4",#N/A,FALSE,"Debt";"mt5",#N/A,FALSE,"Debt";"mt6",#N/A,FALSE,"Debt";"mt7",#N/A,FALSE,"Debt"}</definedName>
    <definedName name="wrn.mterm." localSheetId="2" hidden="1">{"mt1",#N/A,FALSE,"Debt";"mt2",#N/A,FALSE,"Debt";"mt3",#N/A,FALSE,"Debt";"mt4",#N/A,FALSE,"Debt";"mt5",#N/A,FALSE,"Debt";"mt6",#N/A,FALSE,"Debt";"mt7",#N/A,FALSE,"Debt"}</definedName>
    <definedName name="wrn.mterm." localSheetId="3" hidden="1">{"mt1",#N/A,FALSE,"Debt";"mt2",#N/A,FALSE,"Debt";"mt3",#N/A,FALSE,"Debt";"mt4",#N/A,FALSE,"Debt";"mt5",#N/A,FALSE,"Debt";"mt6",#N/A,FALSE,"Debt";"mt7",#N/A,FALSE,"Debt"}</definedName>
    <definedName name="wrn.mterm." localSheetId="4" hidden="1">{"mt1",#N/A,FALSE,"Debt";"mt2",#N/A,FALSE,"Debt";"mt3",#N/A,FALSE,"Debt";"mt4",#N/A,FALSE,"Debt";"mt5",#N/A,FALSE,"Debt";"mt6",#N/A,FALSE,"Debt";"mt7",#N/A,FALSE,"Debt"}</definedName>
    <definedName name="wrn.mterm." localSheetId="5" hidden="1">{"mt1",#N/A,FALSE,"Debt";"mt2",#N/A,FALSE,"Debt";"mt3",#N/A,FALSE,"Debt";"mt4",#N/A,FALSE,"Debt";"mt5",#N/A,FALSE,"Debt";"mt6",#N/A,FALSE,"Debt";"mt7",#N/A,FALSE,"Debt"}</definedName>
    <definedName name="wrn.mterm." localSheetId="6" hidden="1">{"mt1",#N/A,FALSE,"Debt";"mt2",#N/A,FALSE,"Debt";"mt3",#N/A,FALSE,"Debt";"mt4",#N/A,FALSE,"Debt";"mt5",#N/A,FALSE,"Debt";"mt6",#N/A,FALSE,"Debt";"mt7",#N/A,FALSE,"Debt"}</definedName>
    <definedName name="wrn.mterm." localSheetId="7" hidden="1">{"mt1",#N/A,FALSE,"Debt";"mt2",#N/A,FALSE,"Debt";"mt3",#N/A,FALSE,"Debt";"mt4",#N/A,FALSE,"Debt";"mt5",#N/A,FALSE,"Debt";"mt6",#N/A,FALSE,"Debt";"mt7",#N/A,FALSE,"Debt"}</definedName>
    <definedName name="wrn.mterm." localSheetId="9" hidden="1">{"mt1",#N/A,FALSE,"Debt";"mt2",#N/A,FALSE,"Debt";"mt3",#N/A,FALSE,"Debt";"mt4",#N/A,FALSE,"Debt";"mt5",#N/A,FALSE,"Debt";"mt6",#N/A,FALSE,"Debt";"mt7",#N/A,FALSE,"Debt"}</definedName>
    <definedName name="wrn.mterm." localSheetId="21" hidden="1">{"mt1",#N/A,FALSE,"Debt";"mt2",#N/A,FALSE,"Debt";"mt3",#N/A,FALSE,"Debt";"mt4",#N/A,FALSE,"Debt";"mt5",#N/A,FALSE,"Debt";"mt6",#N/A,FALSE,"Debt";"mt7",#N/A,FALSE,"Debt"}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21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6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21" hidden="1">{"Tab1",#N/A,FALSE,"P";"Tab2",#N/A,FALSE,"P"}</definedName>
    <definedName name="wrn.Program." localSheetId="13" hidden="1">{"Tab1",#N/A,FALSE,"P";"Tab2",#N/A,FALSE,"P"}</definedName>
    <definedName name="wrn.Program." hidden="1">{"Tab1",#N/A,FALSE,"P";"Tab2",#N/A,FALSE,"P"}</definedName>
    <definedName name="wrn.RED97MON." localSheetId="1" hidden="1">{"CBA",#N/A,FALSE,"TAB4";"MS",#N/A,FALSE,"TAB5";"BANKLOANS",#N/A,FALSE,"TAB21APP ";"INTEREST",#N/A,FALSE,"TAB22APP"}</definedName>
    <definedName name="wrn.RED97MON." localSheetId="2" hidden="1">{"CBA",#N/A,FALSE,"TAB4";"MS",#N/A,FALSE,"TAB5";"BANKLOANS",#N/A,FALSE,"TAB21APP ";"INTEREST",#N/A,FALSE,"TAB22APP"}</definedName>
    <definedName name="wrn.RED97MON." localSheetId="3" hidden="1">{"CBA",#N/A,FALSE,"TAB4";"MS",#N/A,FALSE,"TAB5";"BANKLOANS",#N/A,FALSE,"TAB21APP ";"INTEREST",#N/A,FALSE,"TAB22APP"}</definedName>
    <definedName name="wrn.RED97MON." localSheetId="4" hidden="1">{"CBA",#N/A,FALSE,"TAB4";"MS",#N/A,FALSE,"TAB5";"BANKLOANS",#N/A,FALSE,"TAB21APP ";"INTEREST",#N/A,FALSE,"TAB22APP"}</definedName>
    <definedName name="wrn.RED97MON." localSheetId="5" hidden="1">{"CBA",#N/A,FALSE,"TAB4";"MS",#N/A,FALSE,"TAB5";"BANKLOANS",#N/A,FALSE,"TAB21APP ";"INTEREST",#N/A,FALSE,"TAB22APP"}</definedName>
    <definedName name="wrn.RED97MON." localSheetId="6" hidden="1">{"CBA",#N/A,FALSE,"TAB4";"MS",#N/A,FALSE,"TAB5";"BANKLOANS",#N/A,FALSE,"TAB21APP ";"INTEREST",#N/A,FALSE,"TAB22APP"}</definedName>
    <definedName name="wrn.RED97MON." localSheetId="7" hidden="1">{"CBA",#N/A,FALSE,"TAB4";"MS",#N/A,FALSE,"TAB5";"BANKLOANS",#N/A,FALSE,"TAB21APP ";"INTEREST",#N/A,FALSE,"TAB22APP"}</definedName>
    <definedName name="wrn.RED97MON." localSheetId="9" hidden="1">{"CBA",#N/A,FALSE,"TAB4";"MS",#N/A,FALSE,"TAB5";"BANKLOANS",#N/A,FALSE,"TAB21APP ";"INTEREST",#N/A,FALSE,"TAB22APP"}</definedName>
    <definedName name="wrn.RED97MON." localSheetId="21" hidden="1">{"CBA",#N/A,FALSE,"TAB4";"MS",#N/A,FALSE,"TAB5";"BANKLOANS",#N/A,FALSE,"TAB21APP ";"INTEREST",#N/A,FALSE,"TAB22APP"}</definedName>
    <definedName name="wrn.RED97MON." localSheetId="13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6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21" hidden="1">{"Riqfin97",#N/A,FALSE,"Tran";"Riqfinpro",#N/A,FALSE,"Tran"}</definedName>
    <definedName name="wrn.Riqfin." localSheetId="13" hidden="1">{"Riqfin97",#N/A,FALSE,"Tran";"Riqfinpro",#N/A,FALSE,"Tran"}</definedName>
    <definedName name="wrn.Riqfin." hidden="1">{"Riqfin97",#N/A,FALSE,"Tran";"Riqfinpro",#N/A,FALSE,"Tran"}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9" hidden="1">{#N/A,#N/A,FALSE,"SRFSYS";#N/A,#N/A,FALSE,"SRBSYS"}</definedName>
    <definedName name="wrn.Staff._.Report._.Tables." localSheetId="21" hidden="1">{#N/A,#N/A,FALSE,"SRFSYS";#N/A,#N/A,FALSE,"SRBSYS"}</definedName>
    <definedName name="wrn.Staff._.Report._.Tables." localSheetId="13" hidden="1">{#N/A,#N/A,FALSE,"SRFSYS";#N/A,#N/A,FALSE,"SRBSYS"}</definedName>
    <definedName name="wrn.Staff._.Report._.Tables." hidden="1">{#N/A,#N/A,FALSE,"SRFSYS";#N/A,#N/A,FALSE,"SRBSYS"}</definedName>
    <definedName name="wrn.STAFF_REPORT_TABLES." localSheetId="1" hidden="1">{"SR_tbs",#N/A,FALSE,"MGSSEI";"SR_tbs",#N/A,FALSE,"MGSBOX";"SR_tbs",#N/A,FALSE,"MGSOCIND"}</definedName>
    <definedName name="wrn.STAFF_REPORT_TABLES." localSheetId="2" hidden="1">{"SR_tbs",#N/A,FALSE,"MGSSEI";"SR_tbs",#N/A,FALSE,"MGSBOX";"SR_tbs",#N/A,FALSE,"MGSOCIND"}</definedName>
    <definedName name="wrn.STAFF_REPORT_TABLES." localSheetId="3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localSheetId="6" hidden="1">{"SR_tbs",#N/A,FALSE,"MGSSEI";"SR_tbs",#N/A,FALSE,"MGSBOX";"SR_tbs",#N/A,FALSE,"MGSOCIND"}</definedName>
    <definedName name="wrn.STAFF_REPORT_TABLES." localSheetId="7" hidden="1">{"SR_tbs",#N/A,FALSE,"MGSSEI";"SR_tbs",#N/A,FALSE,"MGSBOX";"SR_tbs",#N/A,FALSE,"MGSOCIND"}</definedName>
    <definedName name="wrn.STAFF_REPORT_TABLES." localSheetId="9" hidden="1">{"SR_tbs",#N/A,FALSE,"MGSSEI";"SR_tbs",#N/A,FALSE,"MGSBOX";"SR_tbs",#N/A,FALSE,"MGSOCIND"}</definedName>
    <definedName name="wrn.STAFF_REPORT_TABLES." localSheetId="21" hidden="1">{"SR_tbs",#N/A,FALSE,"MGSSEI";"SR_tbs",#N/A,FALSE,"MGSBOX";"SR_tbs",#N/A,FALSE,"MGSOCIND"}</definedName>
    <definedName name="wrn.STAFF_REPORT_TABLES." localSheetId="13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1" hidden="1">{"partial screen",#N/A,FALSE,"State_Gov't"}</definedName>
    <definedName name="wrn.State._.Govt." localSheetId="2" hidden="1">{"partial screen",#N/A,FALSE,"State_Gov't"}</definedName>
    <definedName name="wrn.State._.Govt." localSheetId="3" hidden="1">{"partial screen",#N/A,FALSE,"State_Gov't"}</definedName>
    <definedName name="wrn.State._.Govt." localSheetId="4" hidden="1">{"partial screen",#N/A,FALSE,"State_Gov't"}</definedName>
    <definedName name="wrn.State._.Govt." localSheetId="5" hidden="1">{"partial screen",#N/A,FALSE,"State_Gov't"}</definedName>
    <definedName name="wrn.State._.Govt." localSheetId="6" hidden="1">{"partial screen",#N/A,FALSE,"State_Gov't"}</definedName>
    <definedName name="wrn.State._.Govt." localSheetId="7" hidden="1">{"partial screen",#N/A,FALSE,"State_Gov't"}</definedName>
    <definedName name="wrn.State._.Govt." localSheetId="9" hidden="1">{"partial screen",#N/A,FALSE,"State_Gov't"}</definedName>
    <definedName name="wrn.State._.Govt." localSheetId="21" hidden="1">{"partial screen",#N/A,FALSE,"State_Gov't"}</definedName>
    <definedName name="wrn.State._.Govt." localSheetId="13" hidden="1">{"partial screen",#N/A,FALSE,"State_Gov't"}</definedName>
    <definedName name="wrn.State._.Govt." hidden="1">{"partial screen",#N/A,FALSE,"State_Gov't"}</definedName>
    <definedName name="wrn.suma.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1" hidden="1">{"TBILLS_ALL",#N/A,FALSE,"FITB_all"}</definedName>
    <definedName name="wrn.TBILLSALL." localSheetId="2" hidden="1">{"TBILLS_ALL",#N/A,FALSE,"FITB_all"}</definedName>
    <definedName name="wrn.TBILLSALL." localSheetId="3" hidden="1">{"TBILLS_ALL",#N/A,FALSE,"FITB_all"}</definedName>
    <definedName name="wrn.TBILLSALL." localSheetId="4" hidden="1">{"TBILLS_ALL",#N/A,FALSE,"FITB_all"}</definedName>
    <definedName name="wrn.TBILLSALL." localSheetId="5" hidden="1">{"TBILLS_ALL",#N/A,FALSE,"FITB_all"}</definedName>
    <definedName name="wrn.TBILLSALL." localSheetId="6" hidden="1">{"TBILLS_ALL",#N/A,FALSE,"FITB_all"}</definedName>
    <definedName name="wrn.TBILLSALL." localSheetId="7" hidden="1">{"TBILLS_ALL",#N/A,FALSE,"FITB_all"}</definedName>
    <definedName name="wrn.TBILLSALL." localSheetId="9" hidden="1">{"TBILLS_ALL",#N/A,FALSE,"FITB_all"}</definedName>
    <definedName name="wrn.TBILLSALL." localSheetId="21" hidden="1">{"TBILLS_ALL",#N/A,FALSE,"FITB_all"}</definedName>
    <definedName name="wrn.TBILLSALL." localSheetId="13" hidden="1">{"TBILLS_ALL",#N/A,FALSE,"FITB_all"}</definedName>
    <definedName name="wrn.TBILLSALL." hidden="1">{"TBILLS_ALL",#N/A,FALSE,"FITB_all"}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21" hidden="1">{"WEO",#N/A,FALSE,"T"}</definedName>
    <definedName name="wrn.WEO." localSheetId="13" hidden="1">{"WEO",#N/A,FALSE,"T"}</definedName>
    <definedName name="wrn.WEO." hidden="1">{"WEO",#N/A,FALSE,"T"}</definedName>
    <definedName name="wvu.Print." localSheetId="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12" hidden="1">#REF!</definedName>
    <definedName name="ww" localSheetId="13" hidden="1">#REF!</definedName>
    <definedName name="ww" localSheetId="14" hidden="1">#REF!</definedName>
    <definedName name="ww" localSheetId="15" hidden="1">#REF!</definedName>
    <definedName name="ww" localSheetId="19" hidden="1">#REF!</definedName>
    <definedName name="ww" hidden="1">#REF!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6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21" hidden="1">{"Riqfin97",#N/A,FALSE,"Tran";"Riqfinpro",#N/A,FALSE,"Tran"}</definedName>
    <definedName name="www" localSheetId="13" hidden="1">{"Riqfin97",#N/A,FALSE,"Tran";"Riqfinpro",#N/A,FALSE,"Tran"}</definedName>
    <definedName name="www" hidden="1">{"Riqfin97",#N/A,FALSE,"Tran";"Riqfinpro",#N/A,FALSE,"Tran"}</definedName>
    <definedName name="x" localSheetId="1" hidden="1">{"Riqfin97",#N/A,FALSE,"Tran";"Riqfinpro",#N/A,FALSE,"Tran"}</definedName>
    <definedName name="x" localSheetId="2" hidden="1">{"Riqfin97",#N/A,FALSE,"Tran";"Riqfinpro",#N/A,FALSE,"Tran"}</definedName>
    <definedName name="x" localSheetId="3" hidden="1">{"Riqfin97",#N/A,FALSE,"Tran";"Riqfinpro",#N/A,FALSE,"Tran"}</definedName>
    <definedName name="x" localSheetId="4" hidden="1">{"Riqfin97",#N/A,FALSE,"Tran";"Riqfinpro",#N/A,FALSE,"Tran"}</definedName>
    <definedName name="x" localSheetId="5" hidden="1">{"Riqfin97",#N/A,FALSE,"Tran";"Riqfinpro",#N/A,FALSE,"Tran"}</definedName>
    <definedName name="x" localSheetId="6" hidden="1">{"Riqfin97",#N/A,FALSE,"Tran";"Riqfinpro",#N/A,FALSE,"Tran"}</definedName>
    <definedName name="x" localSheetId="7" hidden="1">{"Riqfin97",#N/A,FALSE,"Tran";"Riqfinpro",#N/A,FALSE,"Tran"}</definedName>
    <definedName name="x" localSheetId="9" hidden="1">{"Riqfin97",#N/A,FALSE,"Tran";"Riqfinpro",#N/A,FALSE,"Tran"}</definedName>
    <definedName name="x" localSheetId="21" hidden="1">{"Riqfin97",#N/A,FALSE,"Tran";"Riqfinpro",#N/A,FALSE,"Tran"}</definedName>
    <definedName name="x" localSheetId="13" hidden="1">{"Riqfin97",#N/A,FALSE,"Tran";"Riqfinpro",#N/A,FALSE,"Tran"}</definedName>
    <definedName name="x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6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21" hidden="1">{"Riqfin97",#N/A,FALSE,"Tran";"Riqfinpro",#N/A,FALSE,"Tran"}</definedName>
    <definedName name="xx" localSheetId="13" hidden="1">{"Riqfin97",#N/A,FALSE,"Tran";"Riqfinpro",#N/A,FALSE,"Tran"}</definedName>
    <definedName name="xx" hidden="1">{"Riqfin97",#N/A,FALSE,"Tran";"Riqfinpro",#N/A,FALSE,"Tran"}</definedName>
    <definedName name="xxx" localSheetId="1" hidden="1">{"Riqfin97",#N/A,FALSE,"Tran";"Riqfinpro",#N/A,FALSE,"Tran"}</definedName>
    <definedName name="xxx" localSheetId="2" hidden="1">{"Riqfin97",#N/A,FALSE,"Tran";"Riqfinpro",#N/A,FALSE,"Tran"}</definedName>
    <definedName name="xxx" localSheetId="3" hidden="1">{"Riqfin97",#N/A,FALSE,"Tran";"Riqfinpro",#N/A,FALSE,"Tran"}</definedName>
    <definedName name="xxx" localSheetId="4" hidden="1">{"Riqfin97",#N/A,FALSE,"Tran";"Riqfinpro",#N/A,FALSE,"Tran"}</definedName>
    <definedName name="xxx" localSheetId="5" hidden="1">{"Riqfin97",#N/A,FALSE,"Tran";"Riqfinpro",#N/A,FALSE,"Tran"}</definedName>
    <definedName name="xxx" localSheetId="6" hidden="1">{"Riqfin97",#N/A,FALSE,"Tran";"Riqfinpro",#N/A,FALSE,"Tran"}</definedName>
    <definedName name="xxx" localSheetId="7" hidden="1">{"Riqfin97",#N/A,FALSE,"Tran";"Riqfinpro",#N/A,FALSE,"Tran"}</definedName>
    <definedName name="xxx" localSheetId="9" hidden="1">{"Riqfin97",#N/A,FALSE,"Tran";"Riqfinpro",#N/A,FALSE,"Tran"}</definedName>
    <definedName name="xxx" localSheetId="21" hidden="1">{"Riqfin97",#N/A,FALSE,"Tran";"Riqfinpro",#N/A,FALSE,"Tran"}</definedName>
    <definedName name="xxx" localSheetId="13" hidden="1">{"Riqfin97",#N/A,FALSE,"Tran";"Riqfinpro",#N/A,FALSE,"Tran"}</definedName>
    <definedName name="xxx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6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21" hidden="1">{"Riqfin97",#N/A,FALSE,"Tran";"Riqfinpro",#N/A,FALSE,"Tran"}</definedName>
    <definedName name="xxxx" localSheetId="13" hidden="1">{"Riqfin97",#N/A,FALSE,"Tran";"Riqfinpro",#N/A,FALSE,"Tran"}</definedName>
    <definedName name="xxxx" hidden="1">{"Riqfin97",#N/A,FALSE,"Tran";"Riqfinpro",#N/A,FALSE,"Tran"}</definedName>
    <definedName name="xxxx1" localSheetId="1" hidden="1">{"partial screen",#N/A,FALSE,"State_Gov't"}</definedName>
    <definedName name="xxxx1" localSheetId="2" hidden="1">{"partial screen",#N/A,FALSE,"State_Gov't"}</definedName>
    <definedName name="xxxx1" localSheetId="3" hidden="1">{"partial screen",#N/A,FALSE,"State_Gov't"}</definedName>
    <definedName name="xxxx1" localSheetId="4" hidden="1">{"partial screen",#N/A,FALSE,"State_Gov't"}</definedName>
    <definedName name="xxxx1" localSheetId="5" hidden="1">{"partial screen",#N/A,FALSE,"State_Gov't"}</definedName>
    <definedName name="xxxx1" localSheetId="6" hidden="1">{"partial screen",#N/A,FALSE,"State_Gov't"}</definedName>
    <definedName name="xxxx1" localSheetId="7" hidden="1">{"partial screen",#N/A,FALSE,"State_Gov't"}</definedName>
    <definedName name="xxxx1" localSheetId="9" hidden="1">{"partial screen",#N/A,FALSE,"State_Gov't"}</definedName>
    <definedName name="xxxx1" localSheetId="21" hidden="1">{"partial screen",#N/A,FALSE,"State_Gov't"}</definedName>
    <definedName name="xxxx1" localSheetId="13" hidden="1">{"partial screen",#N/A,FALSE,"State_Gov't"}</definedName>
    <definedName name="xxxx1" hidden="1">{"partial screen",#N/A,FALSE,"State_Gov't"}</definedName>
    <definedName name="yoo" localSheetId="1" hidden="1">{"Main Economic Indicators",#N/A,FALSE,"C"}</definedName>
    <definedName name="yoo" localSheetId="2" hidden="1">{"Main Economic Indicators",#N/A,FALSE,"C"}</definedName>
    <definedName name="yoo" localSheetId="3" hidden="1">{"Main Economic Indicators",#N/A,FALSE,"C"}</definedName>
    <definedName name="yoo" localSheetId="4" hidden="1">{"Main Economic Indicators",#N/A,FALSE,"C"}</definedName>
    <definedName name="yoo" localSheetId="5" hidden="1">{"Main Economic Indicators",#N/A,FALSE,"C"}</definedName>
    <definedName name="yoo" localSheetId="6" hidden="1">{"Main Economic Indicators",#N/A,FALSE,"C"}</definedName>
    <definedName name="yoo" localSheetId="7" hidden="1">{"Main Economic Indicators",#N/A,FALSE,"C"}</definedName>
    <definedName name="yoo" localSheetId="9" hidden="1">{"Main Economic Indicators",#N/A,FALSE,"C"}</definedName>
    <definedName name="yoo" localSheetId="21" hidden="1">{"Main Economic Indicators",#N/A,FALSE,"C"}</definedName>
    <definedName name="yoo" localSheetId="13" hidden="1">{"Main Economic Indicators",#N/A,FALSE,"C"}</definedName>
    <definedName name="yoo" hidden="1">{"Main Economic Indicators",#N/A,FALSE,"C"}</definedName>
    <definedName name="ytd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1" hidden="1">{"mt1",#N/A,FALSE,"Debt";"mt2",#N/A,FALSE,"Debt";"mt3",#N/A,FALSE,"Debt";"mt4",#N/A,FALSE,"Debt";"mt5",#N/A,FALSE,"Debt";"mt6",#N/A,FALSE,"Debt";"mt7",#N/A,FALSE,"Debt"}</definedName>
    <definedName name="yui" localSheetId="2" hidden="1">{"mt1",#N/A,FALSE,"Debt";"mt2",#N/A,FALSE,"Debt";"mt3",#N/A,FALSE,"Debt";"mt4",#N/A,FALSE,"Debt";"mt5",#N/A,FALSE,"Debt";"mt6",#N/A,FALSE,"Debt";"mt7",#N/A,FALSE,"Debt"}</definedName>
    <definedName name="yui" localSheetId="3" hidden="1">{"mt1",#N/A,FALSE,"Debt";"mt2",#N/A,FALSE,"Debt";"mt3",#N/A,FALSE,"Debt";"mt4",#N/A,FALSE,"Debt";"mt5",#N/A,FALSE,"Debt";"mt6",#N/A,FALSE,"Debt";"mt7",#N/A,FALSE,"Debt"}</definedName>
    <definedName name="yui" localSheetId="4" hidden="1">{"mt1",#N/A,FALSE,"Debt";"mt2",#N/A,FALSE,"Debt";"mt3",#N/A,FALSE,"Debt";"mt4",#N/A,FALSE,"Debt";"mt5",#N/A,FALSE,"Debt";"mt6",#N/A,FALSE,"Debt";"mt7",#N/A,FALSE,"Debt"}</definedName>
    <definedName name="yui" localSheetId="5" hidden="1">{"mt1",#N/A,FALSE,"Debt";"mt2",#N/A,FALSE,"Debt";"mt3",#N/A,FALSE,"Debt";"mt4",#N/A,FALSE,"Debt";"mt5",#N/A,FALSE,"Debt";"mt6",#N/A,FALSE,"Debt";"mt7",#N/A,FALSE,"Debt"}</definedName>
    <definedName name="yui" localSheetId="6" hidden="1">{"mt1",#N/A,FALSE,"Debt";"mt2",#N/A,FALSE,"Debt";"mt3",#N/A,FALSE,"Debt";"mt4",#N/A,FALSE,"Debt";"mt5",#N/A,FALSE,"Debt";"mt6",#N/A,FALSE,"Debt";"mt7",#N/A,FALSE,"Debt"}</definedName>
    <definedName name="yui" localSheetId="7" hidden="1">{"mt1",#N/A,FALSE,"Debt";"mt2",#N/A,FALSE,"Debt";"mt3",#N/A,FALSE,"Debt";"mt4",#N/A,FALSE,"Debt";"mt5",#N/A,FALSE,"Debt";"mt6",#N/A,FALSE,"Debt";"mt7",#N/A,FALSE,"Debt"}</definedName>
    <definedName name="yui" localSheetId="9" hidden="1">{"mt1",#N/A,FALSE,"Debt";"mt2",#N/A,FALSE,"Debt";"mt3",#N/A,FALSE,"Debt";"mt4",#N/A,FALSE,"Debt";"mt5",#N/A,FALSE,"Debt";"mt6",#N/A,FALSE,"Debt";"mt7",#N/A,FALSE,"Debt"}</definedName>
    <definedName name="yui" localSheetId="21" hidden="1">{"mt1",#N/A,FALSE,"Debt";"mt2",#N/A,FALSE,"Debt";"mt3",#N/A,FALSE,"Debt";"mt4",#N/A,FALSE,"Debt";"mt5",#N/A,FALSE,"Debt";"mt6",#N/A,FALSE,"Debt";"mt7",#N/A,FALSE,"Debt"}</definedName>
    <definedName name="yui" localSheetId="13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1" hidden="1">{"Tab1",#N/A,FALSE,"P";"Tab2",#N/A,FALSE,"P"}</definedName>
    <definedName name="yy" localSheetId="2" hidden="1">{"Tab1",#N/A,FALSE,"P";"Tab2",#N/A,FALSE,"P"}</definedName>
    <definedName name="yy" localSheetId="3" hidden="1">{"Tab1",#N/A,FALSE,"P";"Tab2",#N/A,FALSE,"P"}</definedName>
    <definedName name="yy" localSheetId="4" hidden="1">{"Tab1",#N/A,FALSE,"P";"Tab2",#N/A,FALSE,"P"}</definedName>
    <definedName name="yy" localSheetId="5" hidden="1">{"Tab1",#N/A,FALSE,"P";"Tab2",#N/A,FALSE,"P"}</definedName>
    <definedName name="yy" localSheetId="6" hidden="1">{"Tab1",#N/A,FALSE,"P";"Tab2",#N/A,FALSE,"P"}</definedName>
    <definedName name="yy" localSheetId="7" hidden="1">{"Tab1",#N/A,FALSE,"P";"Tab2",#N/A,FALSE,"P"}</definedName>
    <definedName name="yy" localSheetId="9" hidden="1">{"Tab1",#N/A,FALSE,"P";"Tab2",#N/A,FALSE,"P"}</definedName>
    <definedName name="yy" localSheetId="21" hidden="1">{"Tab1",#N/A,FALSE,"P";"Tab2",#N/A,FALSE,"P"}</definedName>
    <definedName name="yy" localSheetId="13" hidden="1">{"Tab1",#N/A,FALSE,"P";"Tab2",#N/A,FALSE,"P"}</definedName>
    <definedName name="yy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6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21" hidden="1">{"Tab1",#N/A,FALSE,"P";"Tab2",#N/A,FALSE,"P"}</definedName>
    <definedName name="yyy" localSheetId="13" hidden="1">{"Tab1",#N/A,FALSE,"P";"Tab2",#N/A,FALSE,"P"}</definedName>
    <definedName name="yyy" hidden="1">{"Tab1",#N/A,FALSE,"P";"Tab2",#N/A,FALSE,"P"}</definedName>
    <definedName name="yyy1" localSheetId="1" hidden="1">{"DEPOSITS",#N/A,FALSE,"COMML_MON";"LOANS",#N/A,FALSE,"COMML_MON"}</definedName>
    <definedName name="yyy1" localSheetId="2" hidden="1">{"DEPOSITS",#N/A,FALSE,"COMML_MON";"LOANS",#N/A,FALSE,"COMML_MON"}</definedName>
    <definedName name="yyy1" localSheetId="3" hidden="1">{"DEPOSITS",#N/A,FALSE,"COMML_MON";"LOANS",#N/A,FALSE,"COMML_MON"}</definedName>
    <definedName name="yyy1" localSheetId="4" hidden="1">{"DEPOSITS",#N/A,FALSE,"COMML_MON";"LOANS",#N/A,FALSE,"COMML_MON"}</definedName>
    <definedName name="yyy1" localSheetId="5" hidden="1">{"DEPOSITS",#N/A,FALSE,"COMML_MON";"LOANS",#N/A,FALSE,"COMML_MON"}</definedName>
    <definedName name="yyy1" localSheetId="6" hidden="1">{"DEPOSITS",#N/A,FALSE,"COMML_MON";"LOANS",#N/A,FALSE,"COMML_MON"}</definedName>
    <definedName name="yyy1" localSheetId="7" hidden="1">{"DEPOSITS",#N/A,FALSE,"COMML_MON";"LOANS",#N/A,FALSE,"COMML_MON"}</definedName>
    <definedName name="yyy1" localSheetId="9" hidden="1">{"DEPOSITS",#N/A,FALSE,"COMML_MON";"LOANS",#N/A,FALSE,"COMML_MON"}</definedName>
    <definedName name="yyy1" localSheetId="21" hidden="1">{"DEPOSITS",#N/A,FALSE,"COMML_MON";"LOANS",#N/A,FALSE,"COMML_MON"}</definedName>
    <definedName name="yyy1" localSheetId="13" hidden="1">{"DEPOSITS",#N/A,FALSE,"COMML_MON";"LOANS",#N/A,FALSE,"COMML_MON"}</definedName>
    <definedName name="yyy1" hidden="1">{"DEPOSITS",#N/A,FALSE,"COMML_MON";"LOANS",#N/A,FALSE,"COMML_MON"}</definedName>
    <definedName name="yyyy" localSheetId="1" hidden="1">{"Riqfin97",#N/A,FALSE,"Tran";"Riqfinpro",#N/A,FALSE,"Tran"}</definedName>
    <definedName name="yyyy" localSheetId="2" hidden="1">{"Riqfin97",#N/A,FALSE,"Tran";"Riqfinpro",#N/A,FALSE,"Tran"}</definedName>
    <definedName name="yyyy" localSheetId="3" hidden="1">{"Riqfin97",#N/A,FALSE,"Tran";"Riqfinpro",#N/A,FALSE,"Tran"}</definedName>
    <definedName name="yyyy" localSheetId="4" hidden="1">{"Riqfin97",#N/A,FALSE,"Tran";"Riqfinpro",#N/A,FALSE,"Tran"}</definedName>
    <definedName name="yyyy" localSheetId="5" hidden="1">{"Riqfin97",#N/A,FALSE,"Tran";"Riqfinpro",#N/A,FALSE,"Tran"}</definedName>
    <definedName name="yyyy" localSheetId="6" hidden="1">{"Riqfin97",#N/A,FALSE,"Tran";"Riqfinpro",#N/A,FALSE,"Tran"}</definedName>
    <definedName name="yyyy" localSheetId="7" hidden="1">{"Riqfin97",#N/A,FALSE,"Tran";"Riqfinpro",#N/A,FALSE,"Tran"}</definedName>
    <definedName name="yyyy" localSheetId="9" hidden="1">{"Riqfin97",#N/A,FALSE,"Tran";"Riqfinpro",#N/A,FALSE,"Tran"}</definedName>
    <definedName name="yyyy" localSheetId="21" hidden="1">{"Riqfin97",#N/A,FALSE,"Tran";"Riqfinpro",#N/A,FALSE,"Tran"}</definedName>
    <definedName name="yyyy" localSheetId="13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6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15" hidden="1">#REF!,#REF!,#REF!</definedName>
    <definedName name="Z_1A8C061B_2301_11D3_BFD1_000039E37209_.wvu.Cols" localSheetId="19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6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localSheetId="14" hidden="1">#REF!,#REF!,#REF!</definedName>
    <definedName name="Z_1A8C061B_2301_11D3_BFD1_000039E37209_.wvu.Rows" localSheetId="15" hidden="1">#REF!,#REF!,#REF!</definedName>
    <definedName name="Z_1A8C061B_2301_11D3_BFD1_000039E37209_.wvu.Rows" localSheetId="19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6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localSheetId="14" hidden="1">#REF!,#REF!,#REF!</definedName>
    <definedName name="Z_1A8C061C_2301_11D3_BFD1_000039E37209_.wvu.Cols" localSheetId="15" hidden="1">#REF!,#REF!,#REF!</definedName>
    <definedName name="Z_1A8C061C_2301_11D3_BFD1_000039E37209_.wvu.Cols" localSheetId="19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4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localSheetId="14" hidden="1">#REF!,#REF!,#REF!</definedName>
    <definedName name="Z_1A8C061C_2301_11D3_BFD1_000039E37209_.wvu.Rows" localSheetId="15" hidden="1">#REF!,#REF!,#REF!</definedName>
    <definedName name="Z_1A8C061C_2301_11D3_BFD1_000039E37209_.wvu.Rows" localSheetId="19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4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localSheetId="14" hidden="1">#REF!,#REF!,#REF!</definedName>
    <definedName name="Z_1A8C061E_2301_11D3_BFD1_000039E37209_.wvu.Cols" localSheetId="15" hidden="1">#REF!,#REF!,#REF!</definedName>
    <definedName name="Z_1A8C061E_2301_11D3_BFD1_000039E37209_.wvu.Cols" localSheetId="19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4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localSheetId="14" hidden="1">#REF!,#REF!,#REF!</definedName>
    <definedName name="Z_1A8C061E_2301_11D3_BFD1_000039E37209_.wvu.Rows" localSheetId="15" hidden="1">#REF!,#REF!,#REF!</definedName>
    <definedName name="Z_1A8C061E_2301_11D3_BFD1_000039E37209_.wvu.Rows" localSheetId="19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4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localSheetId="14" hidden="1">#REF!,#REF!,#REF!</definedName>
    <definedName name="Z_1A8C061F_2301_11D3_BFD1_000039E37209_.wvu.Cols" localSheetId="15" hidden="1">#REF!,#REF!,#REF!</definedName>
    <definedName name="Z_1A8C061F_2301_11D3_BFD1_000039E37209_.wvu.Cols" localSheetId="19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4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localSheetId="14" hidden="1">#REF!,#REF!,#REF!</definedName>
    <definedName name="Z_1A8C061F_2301_11D3_BFD1_000039E37209_.wvu.Rows" localSheetId="15" hidden="1">#REF!,#REF!,#REF!</definedName>
    <definedName name="Z_1A8C061F_2301_11D3_BFD1_000039E37209_.wvu.Rows" localSheetId="19" hidden="1">#REF!,#REF!,#REF!</definedName>
    <definedName name="Z_1A8C061F_2301_11D3_BFD1_000039E37209_.wvu.Rows" hidden="1">#REF!,#REF!,#REF!</definedName>
    <definedName name="Z_248BE2BA_E445_11D3_BFE0_00003960F508_.wvu.Cols" localSheetId="1" hidden="1">#REF!,#REF!</definedName>
    <definedName name="Z_248BE2BA_E445_11D3_BFE0_00003960F508_.wvu.Cols" localSheetId="2" hidden="1">#REF!,#REF!</definedName>
    <definedName name="Z_248BE2BA_E445_11D3_BFE0_00003960F508_.wvu.Cols" localSheetId="3" hidden="1">#REF!,#REF!</definedName>
    <definedName name="Z_248BE2BA_E445_11D3_BFE0_00003960F508_.wvu.Cols" localSheetId="4" hidden="1">#REF!,#REF!</definedName>
    <definedName name="Z_248BE2BA_E445_11D3_BFE0_00003960F508_.wvu.Cols" localSheetId="5" hidden="1">#REF!,#REF!</definedName>
    <definedName name="Z_248BE2BA_E445_11D3_BFE0_00003960F508_.wvu.Cols" localSheetId="6" hidden="1">#REF!,#REF!</definedName>
    <definedName name="Z_248BE2BA_E445_11D3_BFE0_00003960F508_.wvu.Cols" localSheetId="12" hidden="1">#REF!,#REF!</definedName>
    <definedName name="Z_248BE2BA_E445_11D3_BFE0_00003960F508_.wvu.Cols" localSheetId="13" hidden="1">#REF!,#REF!</definedName>
    <definedName name="Z_248BE2BA_E445_11D3_BFE0_00003960F508_.wvu.Cols" localSheetId="14" hidden="1">#REF!,#REF!</definedName>
    <definedName name="Z_248BE2BA_E445_11D3_BFE0_00003960F508_.wvu.Cols" localSheetId="15" hidden="1">#REF!,#REF!</definedName>
    <definedName name="Z_248BE2BA_E445_11D3_BFE0_00003960F508_.wvu.Cols" localSheetId="19" hidden="1">#REF!,#REF!</definedName>
    <definedName name="Z_248BE2BA_E445_11D3_BFE0_00003960F508_.wvu.Cols" hidden="1">#REF!,#REF!</definedName>
    <definedName name="Z_695446A2_A8C9_11D3_8A18_0004AC53A12A_.wvu.Rows" localSheetId="5" hidden="1">#REF!,#REF!</definedName>
    <definedName name="Z_695446A2_A8C9_11D3_8A18_0004AC53A12A_.wvu.Rows" hidden="1">#REF!,#REF!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6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15" hidden="1">#REF!</definedName>
    <definedName name="Z_95224721_0485_11D4_BFD1_00508B5F4DA4_.wvu.Cols" localSheetId="19" hidden="1">#REF!</definedName>
    <definedName name="Z_95224721_0485_11D4_BFD1_00508B5F4DA4_.wvu.Cols" hidden="1">#REF!</definedName>
    <definedName name="zkouska" localSheetId="2" hidden="1">#REF!</definedName>
    <definedName name="zkouska" localSheetId="3" hidden="1">#REF!</definedName>
    <definedName name="zkouska" localSheetId="4" hidden="1">#REF!</definedName>
    <definedName name="zkouska" localSheetId="5" hidden="1">#REF!</definedName>
    <definedName name="zkouska" localSheetId="6" hidden="1">#REF!</definedName>
    <definedName name="zkouska" localSheetId="12" hidden="1">#REF!</definedName>
    <definedName name="zkouska" localSheetId="13" hidden="1">#REF!</definedName>
    <definedName name="zkouska" localSheetId="14" hidden="1">#REF!</definedName>
    <definedName name="zkouska" localSheetId="15" hidden="1">#REF!</definedName>
    <definedName name="zkouska" localSheetId="19" hidden="1">#REF!</definedName>
    <definedName name="zkouska" hidden="1">#REF!</definedName>
    <definedName name="zxdf" localSheetId="1" hidden="1">{#N/A,#N/A,FALSE,"DOC";"TB_28",#N/A,FALSE,"FITB_28";"TB_91",#N/A,FALSE,"FITB_91";"TB_182",#N/A,FALSE,"FITB_182";"TB_273",#N/A,FALSE,"FITB_273";"TB_364",#N/A,FALSE,"FITB_364 ";"SUMMARY",#N/A,FALSE,"Summary"}</definedName>
    <definedName name="zxdf" localSheetId="2" hidden="1">{#N/A,#N/A,FALSE,"DOC";"TB_28",#N/A,FALSE,"FITB_28";"TB_91",#N/A,FALSE,"FITB_91";"TB_182",#N/A,FALSE,"FITB_182";"TB_273",#N/A,FALSE,"FITB_273";"TB_364",#N/A,FALSE,"FITB_364 ";"SUMMARY",#N/A,FALSE,"Summary"}</definedName>
    <definedName name="zxdf" localSheetId="3" hidden="1">{#N/A,#N/A,FALSE,"DOC";"TB_28",#N/A,FALSE,"FITB_28";"TB_91",#N/A,FALSE,"FITB_91";"TB_182",#N/A,FALSE,"FITB_182";"TB_273",#N/A,FALSE,"FITB_273";"TB_364",#N/A,FALSE,"FITB_364 ";"SUMMARY",#N/A,FALSE,"Summary"}</definedName>
    <definedName name="zxdf" localSheetId="4" hidden="1">{#N/A,#N/A,FALSE,"DOC";"TB_28",#N/A,FALSE,"FITB_28";"TB_91",#N/A,FALSE,"FITB_91";"TB_182",#N/A,FALSE,"FITB_182";"TB_273",#N/A,FALSE,"FITB_273";"TB_364",#N/A,FALSE,"FITB_364 ";"SUMMARY",#N/A,FALSE,"Summary"}</definedName>
    <definedName name="zxdf" localSheetId="5" hidden="1">{#N/A,#N/A,FALSE,"DOC";"TB_28",#N/A,FALSE,"FITB_28";"TB_91",#N/A,FALSE,"FITB_91";"TB_182",#N/A,FALSE,"FITB_182";"TB_273",#N/A,FALSE,"FITB_273";"TB_364",#N/A,FALSE,"FITB_364 ";"SUMMARY",#N/A,FALSE,"Summary"}</definedName>
    <definedName name="zxdf" localSheetId="6" hidden="1">{#N/A,#N/A,FALSE,"DOC";"TB_28",#N/A,FALSE,"FITB_28";"TB_91",#N/A,FALSE,"FITB_91";"TB_182",#N/A,FALSE,"FITB_182";"TB_273",#N/A,FALSE,"FITB_273";"TB_364",#N/A,FALSE,"FITB_364 ";"SUMMARY",#N/A,FALSE,"Summary"}</definedName>
    <definedName name="zxdf" localSheetId="7" hidden="1">{#N/A,#N/A,FALSE,"DOC";"TB_28",#N/A,FALSE,"FITB_28";"TB_91",#N/A,FALSE,"FITB_91";"TB_182",#N/A,FALSE,"FITB_182";"TB_273",#N/A,FALSE,"FITB_273";"TB_364",#N/A,FALSE,"FITB_364 ";"SUMMARY",#N/A,FALSE,"Summary"}</definedName>
    <definedName name="zxdf" localSheetId="9" hidden="1">{#N/A,#N/A,FALSE,"DOC";"TB_28",#N/A,FALSE,"FITB_28";"TB_91",#N/A,FALSE,"FITB_91";"TB_182",#N/A,FALSE,"FITB_182";"TB_273",#N/A,FALSE,"FITB_273";"TB_364",#N/A,FALSE,"FITB_364 ";"SUMMARY",#N/A,FALSE,"Summary"}</definedName>
    <definedName name="zxdf" localSheetId="21" hidden="1">{#N/A,#N/A,FALSE,"DOC";"TB_28",#N/A,FALSE,"FITB_28";"TB_91",#N/A,FALSE,"FITB_91";"TB_182",#N/A,FALSE,"FITB_182";"TB_273",#N/A,FALSE,"FITB_273";"TB_364",#N/A,FALSE,"FITB_364 ";"SUMMARY",#N/A,FALSE,"Summary"}</definedName>
    <definedName name="zxdf" localSheetId="13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6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21" hidden="1">{"Tab1",#N/A,FALSE,"P";"Tab2",#N/A,FALSE,"P"}</definedName>
    <definedName name="zz" localSheetId="13" hidden="1">{"Tab1",#N/A,FALSE,"P";"Tab2",#N/A,FALSE,"P"}</definedName>
    <definedName name="zz" hidden="1">{"Tab1",#N/A,FALSE,"P";"Tab2",#N/A,FALSE,"P"}</definedName>
    <definedName name="zzz" localSheetId="1" hidden="1">{"TBILLS_ALL",#N/A,FALSE,"FITB_all"}</definedName>
    <definedName name="zzz" localSheetId="2" hidden="1">{"TBILLS_ALL",#N/A,FALSE,"FITB_all"}</definedName>
    <definedName name="zzz" localSheetId="3" hidden="1">{"TBILLS_ALL",#N/A,FALSE,"FITB_all"}</definedName>
    <definedName name="zzz" localSheetId="4" hidden="1">{"TBILLS_ALL",#N/A,FALSE,"FITB_all"}</definedName>
    <definedName name="zzz" localSheetId="5" hidden="1">{"TBILLS_ALL",#N/A,FALSE,"FITB_all"}</definedName>
    <definedName name="zzz" localSheetId="6" hidden="1">{"TBILLS_ALL",#N/A,FALSE,"FITB_all"}</definedName>
    <definedName name="zzz" localSheetId="7" hidden="1">{"TBILLS_ALL",#N/A,FALSE,"FITB_all"}</definedName>
    <definedName name="zzz" localSheetId="9" hidden="1">{"TBILLS_ALL",#N/A,FALSE,"FITB_all"}</definedName>
    <definedName name="zzz" localSheetId="21" hidden="1">{"TBILLS_ALL",#N/A,FALSE,"FITB_all"}</definedName>
    <definedName name="zzz" localSheetId="13" hidden="1">{"TBILLS_ALL",#N/A,FALSE,"FITB_all"}</definedName>
    <definedName name="zzz" hidden="1">{"TBILLS_ALL",#N/A,FALSE,"FITB_all"}</definedName>
    <definedName name="zzz1" localSheetId="1" hidden="1">{"TBILLS_ALL",#N/A,FALSE,"FITB_all"}</definedName>
    <definedName name="zzz1" localSheetId="2" hidden="1">{"TBILLS_ALL",#N/A,FALSE,"FITB_all"}</definedName>
    <definedName name="zzz1" localSheetId="3" hidden="1">{"TBILLS_ALL",#N/A,FALSE,"FITB_all"}</definedName>
    <definedName name="zzz1" localSheetId="4" hidden="1">{"TBILLS_ALL",#N/A,FALSE,"FITB_all"}</definedName>
    <definedName name="zzz1" localSheetId="5" hidden="1">{"TBILLS_ALL",#N/A,FALSE,"FITB_all"}</definedName>
    <definedName name="zzz1" localSheetId="6" hidden="1">{"TBILLS_ALL",#N/A,FALSE,"FITB_all"}</definedName>
    <definedName name="zzz1" localSheetId="7" hidden="1">{"TBILLS_ALL",#N/A,FALSE,"FITB_all"}</definedName>
    <definedName name="zzz1" localSheetId="9" hidden="1">{"TBILLS_ALL",#N/A,FALSE,"FITB_all"}</definedName>
    <definedName name="zzz1" localSheetId="21" hidden="1">{"TBILLS_ALL",#N/A,FALSE,"FITB_all"}</definedName>
    <definedName name="zzz1" localSheetId="13" hidden="1">{"TBILLS_ALL",#N/A,FALSE,"FITB_all"}</definedName>
    <definedName name="zzz1" hidden="1">{"TBILLS_ALL",#N/A,FALSE,"FITB_all"}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4" l="1"/>
  <c r="B21" i="14" l="1"/>
  <c r="B20" i="14"/>
  <c r="B1136" i="28" l="1"/>
  <c r="D25" i="35" l="1"/>
  <c r="E25" i="35"/>
  <c r="F25" i="35"/>
  <c r="G25" i="35"/>
  <c r="H25" i="35"/>
  <c r="C25" i="35"/>
  <c r="B24" i="14" l="1"/>
  <c r="B16" i="14"/>
  <c r="B19" i="14" l="1"/>
  <c r="B15" i="14"/>
  <c r="B14" i="14"/>
  <c r="B27" i="14"/>
  <c r="B26" i="14"/>
  <c r="B25" i="14"/>
  <c r="B22" i="14"/>
  <c r="B18" i="14"/>
  <c r="B17" i="14"/>
  <c r="B13" i="14"/>
  <c r="B12" i="14"/>
  <c r="B11" i="14"/>
  <c r="B10" i="14"/>
  <c r="B9" i="14"/>
  <c r="B8" i="14"/>
  <c r="B7" i="14"/>
  <c r="B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1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DFEA7399-2843-46A4-B48D-C1511B6D6EED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D741F250-1A91-4851-A02D-BC97AB528915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3C368D15-881C-4C11-A80C-F68152C9415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C07C48F6-83B9-44AD-83E1-03949E7D7F71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660D9A44-7C2A-4FAE-AFB5-3BD103FB2AE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5EC37D8D-8944-4E18-B1CD-AC791C75C516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D9C0924E-7BEB-4A79-A86C-6A0B91A77097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2B25E4EB-BE6D-41E4-B8D9-BB55566FBB3F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9825DE9D-C82F-45EA-A7D2-14050F44F223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1E4D268C-9E33-4599-9A16-32AEA859D4F9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DEBC1648-7C33-4980-81D6-188FCF8270CB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8D15A255-42BB-4A1F-8725-D1DD3FB2BF71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45AB4906-19ED-4DB8-A3B5-C883DE9C49F2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33E4CCCC-0B0E-439E-830C-B335B7075354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3A0B1760-1B8B-4778-8DE1-64D5345A168A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3AB8A24E-555A-4D6C-9E53-F51AC23F2D99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289E18C1-07D0-4A04-8E6D-C7F7E853920A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BDEB6F27-5D64-4981-AC18-74668D81DD49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F2309511-9A3F-4E7E-A51F-06F37F2F92E5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F66648BA-0DD3-4000-BFFA-864D86A38E88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EC1FAA77-8D77-4E57-B85D-EAB6921163B1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sharedStrings.xml><?xml version="1.0" encoding="utf-8"?>
<sst xmlns="http://schemas.openxmlformats.org/spreadsheetml/2006/main" count="7201" uniqueCount="740">
  <si>
    <t>%</t>
  </si>
  <si>
    <t>p.p.</t>
  </si>
  <si>
    <t>credit</t>
  </si>
  <si>
    <t>debit</t>
  </si>
  <si>
    <t>net</t>
  </si>
  <si>
    <t>Letonia</t>
  </si>
  <si>
    <t>Serbia</t>
  </si>
  <si>
    <t xml:space="preserve">https://ec.europa.eu/eurostat/web/international-trade-in-services/methodology </t>
  </si>
  <si>
    <t>null</t>
  </si>
  <si>
    <t>Tr. I 2024*</t>
  </si>
  <si>
    <t>31.03.2024*</t>
  </si>
  <si>
    <t>31.03. 2024*</t>
  </si>
  <si>
    <t>30.06. 2024*</t>
  </si>
  <si>
    <t>30.09. 2024*</t>
  </si>
  <si>
    <t>31.12. 2024*</t>
  </si>
  <si>
    <t>31.03. 2025*</t>
  </si>
  <si>
    <t>30.06.
2025</t>
  </si>
  <si>
    <t>30.06.2024*</t>
  </si>
  <si>
    <t>30.09.2024*</t>
  </si>
  <si>
    <t>31.12.2024*</t>
  </si>
  <si>
    <t>31.03.2025*</t>
  </si>
  <si>
    <t>31.03.
2024*</t>
  </si>
  <si>
    <t>30.06.
2024*</t>
  </si>
  <si>
    <t>30.09.
2024*</t>
  </si>
  <si>
    <t>31.12.
2024*</t>
  </si>
  <si>
    <t>31.03.
2025*</t>
  </si>
  <si>
    <t>Счет текущих операций</t>
  </si>
  <si>
    <t xml:space="preserve"> Кредит</t>
  </si>
  <si>
    <t xml:space="preserve"> дебет</t>
  </si>
  <si>
    <t xml:space="preserve"> Товары и услуги</t>
  </si>
  <si>
    <t xml:space="preserve">  Кредит</t>
  </si>
  <si>
    <t xml:space="preserve">  Дебет</t>
  </si>
  <si>
    <t xml:space="preserve">  Товары</t>
  </si>
  <si>
    <t xml:space="preserve">   Кредит</t>
  </si>
  <si>
    <t xml:space="preserve">   Дебет</t>
  </si>
  <si>
    <t xml:space="preserve">   Экспорт/импорт товаров по методологии платежного баланса</t>
  </si>
  <si>
    <t xml:space="preserve">    Кредит</t>
  </si>
  <si>
    <t xml:space="preserve">    Дебет</t>
  </si>
  <si>
    <t xml:space="preserve">    В т.ч.: Реэкспорт (кредит)</t>
  </si>
  <si>
    <t xml:space="preserve">   Чистый экспорт товаров в рамках перепродажи товаров за границей (кредит)</t>
  </si>
  <si>
    <t xml:space="preserve">    Товары, приобретенные в рамках перепродажи товаров за границей (отрицательный кредит)</t>
  </si>
  <si>
    <t xml:space="preserve">    Товары, проданные в рамках перепродажи товаров за границей (кредит)</t>
  </si>
  <si>
    <t xml:space="preserve">   Немонетарное золото</t>
  </si>
  <si>
    <t xml:space="preserve">  Услуги</t>
  </si>
  <si>
    <t xml:space="preserve">   Услуги по обработке материальных ресурсов, принадлежащих другим сторонам</t>
  </si>
  <si>
    <t xml:space="preserve">    Товары для переработки в стране, представляющей отчетность — Товары, возвращенные после переработки (К), Товары, полученные для переработки (Д)</t>
  </si>
  <si>
    <t xml:space="preserve">     Кредит</t>
  </si>
  <si>
    <t xml:space="preserve">     Дебет</t>
  </si>
  <si>
    <t xml:space="preserve">    Товары для переработки за границей — Товары, направленные на переработку (К),Товары, возвращенные после переработки (Д)</t>
  </si>
  <si>
    <t xml:space="preserve">   Услуги по ремонту и техническому обслуживанию, не отнесенные к другим категориям</t>
  </si>
  <si>
    <t xml:space="preserve">   Транспортные услуги</t>
  </si>
  <si>
    <t xml:space="preserve">    В отношении всех видов транспорта</t>
  </si>
  <si>
    <t xml:space="preserve">     Пассажирский</t>
  </si>
  <si>
    <t xml:space="preserve">      Кредит</t>
  </si>
  <si>
    <t xml:space="preserve">      Дебет</t>
  </si>
  <si>
    <t xml:space="preserve">      В т.ч.: Оплачиваемый приграничными, сезонными и другими прибывающими на короткий срок работниками</t>
  </si>
  <si>
    <t xml:space="preserve">       Кредит</t>
  </si>
  <si>
    <t xml:space="preserve">       Дебет</t>
  </si>
  <si>
    <t xml:space="preserve">     Грузовой</t>
  </si>
  <si>
    <t xml:space="preserve">     Прочий</t>
  </si>
  <si>
    <t xml:space="preserve">    Морской транспорт</t>
  </si>
  <si>
    <t xml:space="preserve">    Воздушный транспорт</t>
  </si>
  <si>
    <t xml:space="preserve">    Прочие виды транспорта</t>
  </si>
  <si>
    <t xml:space="preserve">    Почтовые услуги и услуги курьерской связи</t>
  </si>
  <si>
    <t xml:space="preserve">   Поездки</t>
  </si>
  <si>
    <t xml:space="preserve">    Деловые</t>
  </si>
  <si>
    <t xml:space="preserve">     Приобретение товаров и услуг приграничными, сезонными и другими прибывающими на короткий срок работниками</t>
  </si>
  <si>
    <t xml:space="preserve">    Личные</t>
  </si>
  <si>
    <t xml:space="preserve">     В связи с состоянием здоровья</t>
  </si>
  <si>
    <t xml:space="preserve">     В целях получения образования</t>
  </si>
  <si>
    <t xml:space="preserve">    В отношении как деловых, так и личных поездок</t>
  </si>
  <si>
    <t xml:space="preserve">     Товары</t>
  </si>
  <si>
    <t xml:space="preserve">     Услуги местного транспорта</t>
  </si>
  <si>
    <t xml:space="preserve">     Услуги по размещению</t>
  </si>
  <si>
    <t xml:space="preserve">     Услуги по обеспечению питанием</t>
  </si>
  <si>
    <t xml:space="preserve">     Прочие услуги</t>
  </si>
  <si>
    <t xml:space="preserve">      В т.ч.: Услуги здравоохранения</t>
  </si>
  <si>
    <t xml:space="preserve">      В т.ч.: Услуги образования</t>
  </si>
  <si>
    <t xml:space="preserve">       Прочие</t>
  </si>
  <si>
    <t xml:space="preserve">         Кредит</t>
  </si>
  <si>
    <t xml:space="preserve">         Дебет</t>
  </si>
  <si>
    <t xml:space="preserve">   Строительство</t>
  </si>
  <si>
    <t xml:space="preserve">    Строительство за границей</t>
  </si>
  <si>
    <t xml:space="preserve">    Строительство в стране, представляющей отчетность</t>
  </si>
  <si>
    <t xml:space="preserve">   Услуги в области страхования и пенсионного обеспечения</t>
  </si>
  <si>
    <t xml:space="preserve">    Прямое страхование</t>
  </si>
  <si>
    <t xml:space="preserve">    Перестрахование</t>
  </si>
  <si>
    <t xml:space="preserve">    Вспомогательные страховые услуги</t>
  </si>
  <si>
    <t xml:space="preserve">    Услуги в области пенсионного обеспечения и предоставления стандартных гарантий</t>
  </si>
  <si>
    <t xml:space="preserve">   Финансовые услуги</t>
  </si>
  <si>
    <t xml:space="preserve">    Услуги, за которые взимается плата в явной форме, и прочие финансовые услуги</t>
  </si>
  <si>
    <t xml:space="preserve">    Услуги по финансовому посредничеству, измеряемые косвенным образом (УФПИК)</t>
  </si>
  <si>
    <t xml:space="preserve">   Плата за пользование интеллектуальной собственностью, не отнесенная к другим категориям</t>
  </si>
  <si>
    <t xml:space="preserve">   Телекоммуникационные, компьютерные и информационные услуги</t>
  </si>
  <si>
    <t xml:space="preserve">    Телекоммуникационные услуги</t>
  </si>
  <si>
    <t xml:space="preserve">    Компьютерные услуги</t>
  </si>
  <si>
    <t xml:space="preserve">    Информационные услуги</t>
  </si>
  <si>
    <t xml:space="preserve">   Прочие деловые услуги</t>
  </si>
  <si>
    <t xml:space="preserve">    Услуги в области научно-исследовательских и опытно-конструкторских работ</t>
  </si>
  <si>
    <t xml:space="preserve">    Профессиональные услуги и консультационные услуги в области управления</t>
  </si>
  <si>
    <t xml:space="preserve">    Технические, связанные с торговлей и прочие деловые услуги</t>
  </si>
  <si>
    <t xml:space="preserve">   Услуги частным лицам и услуги в сфере культуры и отдыха</t>
  </si>
  <si>
    <t xml:space="preserve">    Аудиовизуальные и связанные с ними услуги</t>
  </si>
  <si>
    <t xml:space="preserve">    Прочие услуги частным лицам и услуги в сфере культуры и отдыха</t>
  </si>
  <si>
    <t xml:space="preserve">   Государственные товары и услуги, не отнесенные к другим категориям</t>
  </si>
  <si>
    <t xml:space="preserve">    Связанные с туризмом услуги в сфере поездок и пассажирского транспорта</t>
  </si>
  <si>
    <t xml:space="preserve">   Первичные доходы</t>
  </si>
  <si>
    <t xml:space="preserve">    Оплата труда</t>
  </si>
  <si>
    <t xml:space="preserve">    Инвестиционные доходы</t>
  </si>
  <si>
    <t xml:space="preserve">     Прямые инвестиции</t>
  </si>
  <si>
    <t xml:space="preserve">      Доходы от инструментов участия в капитале и паев/акций инвестиционных фондов</t>
  </si>
  <si>
    <t xml:space="preserve">       Дивиденды и изъятия из доходов квазикорпораций</t>
  </si>
  <si>
    <t xml:space="preserve">        Кредит</t>
  </si>
  <si>
    <t xml:space="preserve">        Дебет</t>
  </si>
  <si>
    <t xml:space="preserve">        Инвестиции прямого инвестора в предприятия прямого инвестирования</t>
  </si>
  <si>
    <t xml:space="preserve">        Инвестиции предприятий прямого инвестирования в прямого инвестора (обратное инвестирование)</t>
  </si>
  <si>
    <t xml:space="preserve">        Инвестиции между сестринскими предприятиями</t>
  </si>
  <si>
    <t xml:space="preserve">         если конечной контролирующей материнской компанией является резидент</t>
  </si>
  <si>
    <t xml:space="preserve">         если конечной контролирующей материнской компанией является нерезидент</t>
  </si>
  <si>
    <t xml:space="preserve">         если конечная контролирующая материнская компания неизвестна</t>
  </si>
  <si>
    <t xml:space="preserve">       Реинвестированные доходы</t>
  </si>
  <si>
    <t xml:space="preserve">       Инвестиционные доходы, относимые на счет держателей страховых и пенсионных полисов, стандартных гарантий и пайщиков инвестиционных фондов</t>
  </si>
  <si>
    <t xml:space="preserve">        В т.ч.: Инвестиционные доходы, относимые на счет пайщиков инвестиционных фондов</t>
  </si>
  <si>
    <t xml:space="preserve">      Проценты</t>
  </si>
  <si>
    <t xml:space="preserve">       Инвестиции прямого инвестора в предприятия прямого инвестирования</t>
  </si>
  <si>
    <t xml:space="preserve">       Инвестиции предприятий прямого инвестирования в прямого инвестора (обратное инвестирование)</t>
  </si>
  <si>
    <t xml:space="preserve">       Инвестиции между сестринскими предприятиями</t>
  </si>
  <si>
    <t xml:space="preserve">        если конечной контролирующей материнской компанией является резидент</t>
  </si>
  <si>
    <t xml:space="preserve">        если конечной контролирующей материнской компанией является нерезидент</t>
  </si>
  <si>
    <t xml:space="preserve">        если конечная контролирующая материнская компания неизвестна</t>
  </si>
  <si>
    <t xml:space="preserve">       Для справки: Проценты до оплаты УФПИК</t>
  </si>
  <si>
    <t xml:space="preserve">     Портфельные инвестиции</t>
  </si>
  <si>
    <t xml:space="preserve">      Инвестиционные доходы от инструментов участия в капитале и паев/акций инвестиционных фондов</t>
  </si>
  <si>
    <t xml:space="preserve">       Дивиденды по инструментам участия в капитале, за исключением паев / акций инвестиционных фондов</t>
  </si>
  <si>
    <t xml:space="preserve">       Инвестиционные доходы, относимые на счет пайщиков инвестиционных фондов</t>
  </si>
  <si>
    <t xml:space="preserve">        Дивиденды</t>
  </si>
  <si>
    <t xml:space="preserve">        Реинвестированные доходы</t>
  </si>
  <si>
    <t xml:space="preserve">       Краткосрочные</t>
  </si>
  <si>
    <t xml:space="preserve">       Долгосрочные</t>
  </si>
  <si>
    <t xml:space="preserve">     Прочие инвестиции</t>
  </si>
  <si>
    <t xml:space="preserve">      Изъятия из доходов квазикорпораций</t>
  </si>
  <si>
    <t xml:space="preserve">      Инвестиционные доходы, относимые на счет держателей страховых и пенсионных полисов и стандартных гарантий</t>
  </si>
  <si>
    <t xml:space="preserve">     Резервные активы (Кредит)</t>
  </si>
  <si>
    <t xml:space="preserve">      Доходы от инструментов участия в капитале и паев/акций инвестиционных фондов (Кредит)</t>
  </si>
  <si>
    <t xml:space="preserve">      Проценты (Кредит)</t>
  </si>
  <si>
    <t xml:space="preserve">    Прочие первичные доходы</t>
  </si>
  <si>
    <t xml:space="preserve">     Налоги на производство и импорт</t>
  </si>
  <si>
    <t xml:space="preserve">     Субсидии</t>
  </si>
  <si>
    <t xml:space="preserve">     Рента</t>
  </si>
  <si>
    <t xml:space="preserve">   Вторичные доходы</t>
  </si>
  <si>
    <t xml:space="preserve">    Сектор государственного управления</t>
  </si>
  <si>
    <t xml:space="preserve">     Текущие налоги на доходы, имущество и т.д. (кредит)</t>
  </si>
  <si>
    <t xml:space="preserve">      В т.ч.: Оплачиваемые приграничными, сезонными и другими прибывающими на короткий срок работниками</t>
  </si>
  <si>
    <t xml:space="preserve">     Отчисления на социальные нужды (кредит)</t>
  </si>
  <si>
    <t xml:space="preserve">     Социальные пособия (дебет)</t>
  </si>
  <si>
    <t xml:space="preserve">     Текущие операции в рамках международного сотрудничества</t>
  </si>
  <si>
    <t xml:space="preserve">     Различные текущие трансферты сектора государственного управления</t>
  </si>
  <si>
    <t xml:space="preserve">      В т.ч.: Текущие трансферты в пользу НКОДХ</t>
  </si>
  <si>
    <t xml:space="preserve">    Финансовые организации, нефинансовые предприятия, домашние хозяйства и НКОДХ*</t>
  </si>
  <si>
    <t xml:space="preserve">     Личные трансферты (текущие трансферты между домашними хозяйствами-резидентами и домашними хозяйствами-нерезидентами)</t>
  </si>
  <si>
    <t xml:space="preserve">      В т.ч.: Денежные переводы работающих</t>
  </si>
  <si>
    <t xml:space="preserve">     Прочие текущие трансферты</t>
  </si>
  <si>
    <t xml:space="preserve">     Текущие налоги на доходы, имущество и т.д. (дебет)</t>
  </si>
  <si>
    <t xml:space="preserve">     Социальные взносы</t>
  </si>
  <si>
    <t xml:space="preserve">     Социальные пособия</t>
  </si>
  <si>
    <t xml:space="preserve">     Чистые страховые премии, кроме страхования жизни</t>
  </si>
  <si>
    <t xml:space="preserve">     Страховые возмещения, кроме страхования жизни</t>
  </si>
  <si>
    <t xml:space="preserve">     Различные текущие трансферты</t>
  </si>
  <si>
    <t xml:space="preserve">    Поправка на изменение в правах на получение пенсии</t>
  </si>
  <si>
    <t>Счет операций с капиталом</t>
  </si>
  <si>
    <t xml:space="preserve"> Дебет</t>
  </si>
  <si>
    <t xml:space="preserve"> Валовое приобретение (Д) / выбытие (К) непроизведенных нефинансовых активов</t>
  </si>
  <si>
    <t xml:space="preserve"> Капитальные трансферты</t>
  </si>
  <si>
    <t xml:space="preserve">  Сектор государственного управления</t>
  </si>
  <si>
    <t xml:space="preserve">   Прощение долга</t>
  </si>
  <si>
    <t xml:space="preserve">   Прочие капитальные трансферт</t>
  </si>
  <si>
    <t xml:space="preserve">    В т.ч.:Капитальные налоги (кредит)</t>
  </si>
  <si>
    <t xml:space="preserve">  Финансовые организации, нефинансовые предприятия, домашние хозяйства и НКОДХ</t>
  </si>
  <si>
    <t xml:space="preserve">   Прочие капитальные трансферты</t>
  </si>
  <si>
    <t xml:space="preserve">    В т.ч.:Капитальные налоги (дебет)</t>
  </si>
  <si>
    <t xml:space="preserve">    В т.ч.: Mежду домашними хозяйствами</t>
  </si>
  <si>
    <t xml:space="preserve">  В т.ч.: по каждому компоненту капитальных трансфертов: трансферты в пользу НКОДХ</t>
  </si>
  <si>
    <t>Чистое кредитование (+) / чистое заимствование (-) (сальдо по данным счета текущих операций и счета операций с капиталом)</t>
  </si>
  <si>
    <t>Финансовый счет</t>
  </si>
  <si>
    <t>Чистое кредитование (+) / чистое заимствование (-) (по данным финансового счета)</t>
  </si>
  <si>
    <t xml:space="preserve"> Прямые инвестиции</t>
  </si>
  <si>
    <t xml:space="preserve">  Чистое приобретение финансовых активов</t>
  </si>
  <si>
    <t xml:space="preserve">   Инструменты участия в капитале и паи/акции инвестиционных фондов</t>
  </si>
  <si>
    <t xml:space="preserve">    Участие в капитале за исключением реинвестирования доходов</t>
  </si>
  <si>
    <t xml:space="preserve">     Инвестиции прямого инвестора в предприятия прямого инвестирования</t>
  </si>
  <si>
    <t xml:space="preserve">     Инвестиции предприятий прямого инвестирования в прямого инвестора (обратное инвестирование)</t>
  </si>
  <si>
    <t xml:space="preserve">     Инвестиции между сестринскими предприятиями</t>
  </si>
  <si>
    <t xml:space="preserve">      если конечной контролирующей материнской компанией является резидент</t>
  </si>
  <si>
    <t xml:space="preserve">      если конечной контролирующей материнской компанией является нерезидент</t>
  </si>
  <si>
    <t xml:space="preserve">      если конечная контролирующая материнская компания неизвестна</t>
  </si>
  <si>
    <t xml:space="preserve">    Реинвестирование доходов</t>
  </si>
  <si>
    <t xml:space="preserve">    В т. ч. Паи / акции инвестиционных фондов</t>
  </si>
  <si>
    <t xml:space="preserve">    В т. ч. Паи / акции фондов денежного рынка</t>
  </si>
  <si>
    <t xml:space="preserve">   Долговые инструменты</t>
  </si>
  <si>
    <t xml:space="preserve">    Инвестиции прямого инвестора в предприятия прямого инвестирования</t>
  </si>
  <si>
    <t xml:space="preserve">    Инвестиции предприятий прямого инвестирования в прямого инвестора (обратное инвестирование)</t>
  </si>
  <si>
    <t xml:space="preserve">    Инвестиции между сестринскими предприятиями</t>
  </si>
  <si>
    <t xml:space="preserve">     если конечной контролирующей материнской компанией является резидент</t>
  </si>
  <si>
    <t xml:space="preserve">     если конечной контролирующей материнской компанией является нерезидент</t>
  </si>
  <si>
    <t xml:space="preserve">     если конечная контролирующая материнская компания неизвестна</t>
  </si>
  <si>
    <t xml:space="preserve">    В т.ч.: Долговые ценные бумаги</t>
  </si>
  <si>
    <t xml:space="preserve">  Займы</t>
  </si>
  <si>
    <t xml:space="preserve">  Торговые кредиты</t>
  </si>
  <si>
    <t xml:space="preserve">   Прочие ценные бумаги</t>
  </si>
  <si>
    <t xml:space="preserve">  Чистое принятие обязательств</t>
  </si>
  <si>
    <t xml:space="preserve"> Портфельные инвестиции</t>
  </si>
  <si>
    <t xml:space="preserve">    Центральный банк</t>
  </si>
  <si>
    <t xml:space="preserve">    Депозитные организации, за исключением центрального банка</t>
  </si>
  <si>
    <t xml:space="preserve">    Прочие сектора</t>
  </si>
  <si>
    <t xml:space="preserve">     Прочие финансовые организации</t>
  </si>
  <si>
    <t xml:space="preserve">     Нефинансовые предприятия, домашние хозяйства и НКОДХ</t>
  </si>
  <si>
    <t xml:space="preserve">    Ценные бумаги, обеспечивающие участие в капитале, кроме паев / акций инвестиционных фондов</t>
  </si>
  <si>
    <t xml:space="preserve">     Котируемые</t>
  </si>
  <si>
    <t xml:space="preserve">     Некотируемые</t>
  </si>
  <si>
    <t xml:space="preserve">    Паи / акции инвестиционных фондов</t>
  </si>
  <si>
    <t xml:space="preserve">     В т.ч.: Реинвестирование доходов</t>
  </si>
  <si>
    <t xml:space="preserve">     В т. ч. Паи / акции фондов денежного рынка</t>
  </si>
  <si>
    <t xml:space="preserve">   Долговые ценные бумаги</t>
  </si>
  <si>
    <t xml:space="preserve">     Краткосрочные</t>
  </si>
  <si>
    <t xml:space="preserve">     Долгосрочные</t>
  </si>
  <si>
    <t xml:space="preserve">      Краткосрочные</t>
  </si>
  <si>
    <t xml:space="preserve">      Долгосрочные</t>
  </si>
  <si>
    <t xml:space="preserve"> Производные финансовые инструменты (кроме резервов) и опционы на акции для сотрудников</t>
  </si>
  <si>
    <t xml:space="preserve">   Центральный банк</t>
  </si>
  <si>
    <t xml:space="preserve">   Депозитные организации, за исключением центрального банка</t>
  </si>
  <si>
    <t xml:space="preserve">   Сектор государственного управления</t>
  </si>
  <si>
    <t xml:space="preserve">   Прочие сектора</t>
  </si>
  <si>
    <t xml:space="preserve">    Прочие финансовые организации</t>
  </si>
  <si>
    <t xml:space="preserve">    Нефинансовые предприятия, домашние хозяйства и НКОДХ</t>
  </si>
  <si>
    <t xml:space="preserve">   Производные финансовые инструменты (кроме резервов)</t>
  </si>
  <si>
    <t xml:space="preserve">    Опционы</t>
  </si>
  <si>
    <t xml:space="preserve">    Контракты форвардного типа</t>
  </si>
  <si>
    <t xml:space="preserve">   Опционы на акции для сотрудников</t>
  </si>
  <si>
    <t xml:space="preserve"> Прочие инвестиции</t>
  </si>
  <si>
    <t xml:space="preserve">  Прочие инструменты участия в капитале</t>
  </si>
  <si>
    <t xml:space="preserve">  Наличная валюта и депозиты</t>
  </si>
  <si>
    <t xml:space="preserve">    Центральные банки</t>
  </si>
  <si>
    <t xml:space="preserve">     В т. ч. : Межбанковские операции</t>
  </si>
  <si>
    <t xml:space="preserve">  Ссуды и займы</t>
  </si>
  <si>
    <t xml:space="preserve">     Ссуды и займы по операциям с МВФ (кроме резервов)</t>
  </si>
  <si>
    <t xml:space="preserve">     прочие краткосрочные</t>
  </si>
  <si>
    <t xml:space="preserve">     Прочие долгосрочные</t>
  </si>
  <si>
    <t xml:space="preserve">   Страховые, пенсионные программы и программы стандартных гарантий</t>
  </si>
  <si>
    <t xml:space="preserve">     Центральный банк</t>
  </si>
  <si>
    <t xml:space="preserve">     Депозитные организации, за исключением центрального банка</t>
  </si>
  <si>
    <t xml:space="preserve">     Сектор государственного управления</t>
  </si>
  <si>
    <t xml:space="preserve">     Прочие сектора</t>
  </si>
  <si>
    <t xml:space="preserve">      Прочие финансовые организации</t>
  </si>
  <si>
    <t xml:space="preserve">      Нефинансовые предприятия, домашние хозяйства и НКОДХ</t>
  </si>
  <si>
    <t xml:space="preserve">     Страховые технические резервы, кроме страхования жизни</t>
  </si>
  <si>
    <t xml:space="preserve">     Страхование жизни и права на аннуитеты</t>
  </si>
  <si>
    <t xml:space="preserve">     Права на получение пенсии</t>
  </si>
  <si>
    <t xml:space="preserve">     Требования пенсионных фондов к компаниям, управляющим средствами пенсионных фондов</t>
  </si>
  <si>
    <t xml:space="preserve">     Права на получение пособий, кроме пенсий</t>
  </si>
  <si>
    <t xml:space="preserve">     Резервы на покрытие требований по стандартным гарантиям</t>
  </si>
  <si>
    <t xml:space="preserve">  Торговые кредиты и авансы</t>
  </si>
  <si>
    <t xml:space="preserve">  Прочая дебиторская/кредиторская задолженность</t>
  </si>
  <si>
    <t xml:space="preserve">  Специальные права заимствования (обязательства)</t>
  </si>
  <si>
    <t xml:space="preserve"> Резервные активы</t>
  </si>
  <si>
    <t xml:space="preserve">  Монетарное золото</t>
  </si>
  <si>
    <t xml:space="preserve">   Золото в слитках</t>
  </si>
  <si>
    <t xml:space="preserve">   Обезличенные золотые счета</t>
  </si>
  <si>
    <t xml:space="preserve">  Специальные права заимствования</t>
  </si>
  <si>
    <t xml:space="preserve">  Резервная позиция в МВФ</t>
  </si>
  <si>
    <t xml:space="preserve">  Прочие резервные активы</t>
  </si>
  <si>
    <t xml:space="preserve">   Наличная валюта и депозиты</t>
  </si>
  <si>
    <t xml:space="preserve">    Требования к органам денежно-кредитного регулирования</t>
  </si>
  <si>
    <t xml:space="preserve">    Требования к прочим институциональным единицам</t>
  </si>
  <si>
    <t xml:space="preserve">   Ценные бумаги</t>
  </si>
  <si>
    <t xml:space="preserve">    Долговые ценные бумаги</t>
  </si>
  <si>
    <t xml:space="preserve">    Инструменты участия в капитале и паи/акции инвестиционных фондов</t>
  </si>
  <si>
    <t xml:space="preserve">   Производные финансовые инструменты</t>
  </si>
  <si>
    <t xml:space="preserve">   Прочие активы</t>
  </si>
  <si>
    <t>Чистые ошибки и пропуски</t>
  </si>
  <si>
    <t>Справочные статьи</t>
  </si>
  <si>
    <t>Исключительное финансирование</t>
  </si>
  <si>
    <t xml:space="preserve"> Вторичные доходы</t>
  </si>
  <si>
    <t xml:space="preserve">  Прочие межгосударственные гранты</t>
  </si>
  <si>
    <t xml:space="preserve">  Гранты, полученные со счетов субсидий МВФ</t>
  </si>
  <si>
    <t xml:space="preserve">  Прощение долга</t>
  </si>
  <si>
    <t xml:space="preserve">  Прочие инвестиционные гранты</t>
  </si>
  <si>
    <t xml:space="preserve">  Инвестиции в инструменты участия в капитале в связи с сокращением долга</t>
  </si>
  <si>
    <t xml:space="preserve">  Долговые инструменты</t>
  </si>
  <si>
    <t xml:space="preserve">   Переоформление обязательств, подлежащих погашению в текущий период</t>
  </si>
  <si>
    <t xml:space="preserve">    Основная сумма долга</t>
  </si>
  <si>
    <t xml:space="preserve">    Проценты /купоны</t>
  </si>
  <si>
    <t xml:space="preserve">   Накопление задолженности</t>
  </si>
  <si>
    <t xml:space="preserve">    Проценты / купоны, начисленные в соответствии с начальными условиями</t>
  </si>
  <si>
    <t xml:space="preserve">    Проценты, начисленные в соответствии со штрафной ставкой</t>
  </si>
  <si>
    <t xml:space="preserve">   Платежи в погашение просроченной задолженности</t>
  </si>
  <si>
    <t xml:space="preserve">   Переоформление просроченной задолженности</t>
  </si>
  <si>
    <t xml:space="preserve">   Аннулирование просроченной задолженности</t>
  </si>
  <si>
    <t xml:space="preserve"> Портфельные инвестиции—обязательствa</t>
  </si>
  <si>
    <t xml:space="preserve">  Долговые ценные бумаги</t>
  </si>
  <si>
    <t xml:space="preserve">    Выпуск новых ценных бумаг</t>
  </si>
  <si>
    <t xml:space="preserve">    Досрочная выплата / выкуп</t>
  </si>
  <si>
    <t xml:space="preserve">    Переоформление обязательств, подлежащих погашению в текущий период</t>
  </si>
  <si>
    <t xml:space="preserve">     Основная сумма долга</t>
  </si>
  <si>
    <t xml:space="preserve">     Проценты /купоны</t>
  </si>
  <si>
    <t xml:space="preserve">    Накопление задолженности</t>
  </si>
  <si>
    <t xml:space="preserve">     Проценты / купоны, начисленные в соответствии с начальными условиями</t>
  </si>
  <si>
    <t xml:space="preserve">     Проценты, начисленные в соответствии со штрафной ставкой</t>
  </si>
  <si>
    <t xml:space="preserve">    Платежи в погашение просроченной задолженности</t>
  </si>
  <si>
    <t xml:space="preserve">    Переоформление просроченной задолженности</t>
  </si>
  <si>
    <t xml:space="preserve">    Аннулирование просроченной задолженности</t>
  </si>
  <si>
    <t xml:space="preserve">    Выпуск новых ценных бумаг от имени официальных органов</t>
  </si>
  <si>
    <t xml:space="preserve">     Выпуск новых ценных бумаг от имени официальных органов</t>
  </si>
  <si>
    <t xml:space="preserve">     Досрочная выплата / выкуп</t>
  </si>
  <si>
    <t xml:space="preserve">     Переоформление обязательств, подлежащих погашению в текущий период</t>
  </si>
  <si>
    <t xml:space="preserve">      Основная сумма долга</t>
  </si>
  <si>
    <t xml:space="preserve">      Проценты /купоны</t>
  </si>
  <si>
    <t xml:space="preserve">     Накопление задолженности</t>
  </si>
  <si>
    <t xml:space="preserve">      Проценты / купоны, начисленные в соответствии с начальными условиями</t>
  </si>
  <si>
    <t xml:space="preserve">      Проценты, начисленные в соответствии со штрафной ставкой</t>
  </si>
  <si>
    <t xml:space="preserve">     Платежи в погашение просроченной задолженности</t>
  </si>
  <si>
    <t xml:space="preserve">     Переоформление просроченной задолженности</t>
  </si>
  <si>
    <t xml:space="preserve">     Аннулирование просроченной задолженности</t>
  </si>
  <si>
    <t xml:space="preserve"> Прочие инвестиции-обязательствa</t>
  </si>
  <si>
    <t xml:space="preserve">  Размещение СПЗ</t>
  </si>
  <si>
    <t xml:space="preserve">  Прочие долговые инструменты</t>
  </si>
  <si>
    <t xml:space="preserve">    Новые получения средств / депозиты</t>
  </si>
  <si>
    <t xml:space="preserve">    Досрочная выплата</t>
  </si>
  <si>
    <t xml:space="preserve">     Проценты</t>
  </si>
  <si>
    <t xml:space="preserve">     Проценты, начисленные в соответствии с начальными условиями</t>
  </si>
  <si>
    <t xml:space="preserve">    Новые получения средств / депозиты от имени официальных органов</t>
  </si>
  <si>
    <t xml:space="preserve">    Проценты</t>
  </si>
  <si>
    <t xml:space="preserve">     Новые получения средств / депозиты от имени официальных органов</t>
  </si>
  <si>
    <t xml:space="preserve">     Досрочная выплата</t>
  </si>
  <si>
    <t xml:space="preserve">      Проценты, начисленные в соответствии с начальными условиями</t>
  </si>
  <si>
    <t>Дополнительные статьи</t>
  </si>
  <si>
    <t xml:space="preserve"> Просроченная задолженность, не включённая в исключительное финансирование</t>
  </si>
  <si>
    <t xml:space="preserve"> Личные денежные переводы: Кредит</t>
  </si>
  <si>
    <t xml:space="preserve"> Личные денежные переводы: Дебет</t>
  </si>
  <si>
    <t>II кв.</t>
  </si>
  <si>
    <t>I кв.*</t>
  </si>
  <si>
    <t>II кв.*</t>
  </si>
  <si>
    <t>III кв.*</t>
  </si>
  <si>
    <t>IV кв.*</t>
  </si>
  <si>
    <t xml:space="preserve">Приложение 1. Платежный баланс Республики Молдова за 2024 год - II квартал 2025 года, стандартное представление </t>
  </si>
  <si>
    <t xml:space="preserve">Приложение 2. Платежный баланс Республики Молдова за 2024 год - II квартал 2025 года, стандартное представление </t>
  </si>
  <si>
    <t>млн. евро</t>
  </si>
  <si>
    <t>млн. долл. США</t>
  </si>
  <si>
    <t>Приложение 3. Платежный баланс Республики Молдова за 2024 год - II квартал 2025 года, подробное представление (РПБ6)</t>
  </si>
  <si>
    <t xml:space="preserve"> II кв. 2024*</t>
  </si>
  <si>
    <t xml:space="preserve"> III кв. 2024*</t>
  </si>
  <si>
    <t xml:space="preserve"> IV кв. 2024*</t>
  </si>
  <si>
    <t xml:space="preserve"> I кв. 2025*</t>
  </si>
  <si>
    <t xml:space="preserve">     Прочие</t>
  </si>
  <si>
    <t xml:space="preserve">      Изъятия из доходов  квазикорпораций</t>
  </si>
  <si>
    <t xml:space="preserve">       Для справки: Проценты до оплаты УФПИК </t>
  </si>
  <si>
    <t xml:space="preserve">  В т.ч.: по каждому компоненту капитальных трансфертов: трансферты в пользу НКОДХ </t>
  </si>
  <si>
    <t xml:space="preserve">  Выбытие финансовых активов (Кт) / Приобретение финансовых активов (Дт)</t>
  </si>
  <si>
    <t xml:space="preserve">  Принятие обязательств (Кт) / Погашение обязательств (Дт)</t>
  </si>
  <si>
    <t xml:space="preserve">    Органы денежно-кредитного регулирования</t>
  </si>
  <si>
    <t xml:space="preserve">     В т.ч.: Паи / акции фондов денежного рынка</t>
  </si>
  <si>
    <t xml:space="preserve">    Oпционы</t>
  </si>
  <si>
    <t xml:space="preserve">  Страховые, пенсионные программы и программы стандартных гарантий</t>
  </si>
  <si>
    <t xml:space="preserve">   Выбытие финансовых активов (Кт) / Приобретение финансовых активов (Дт)</t>
  </si>
  <si>
    <t>Cальдо</t>
  </si>
  <si>
    <t xml:space="preserve">     Накопленние задолженности</t>
  </si>
  <si>
    <t xml:space="preserve">   Реструктуризация просроченной задолженности</t>
  </si>
  <si>
    <t xml:space="preserve">    Накопленние задолженности</t>
  </si>
  <si>
    <t>Приложение 4. Платежный баланс Республики Молдова за 2024 год - II квартал 2025 года, аналитическое представление</t>
  </si>
  <si>
    <t>Счет текущих операций (кроме резервов и дополнительных статей)</t>
  </si>
  <si>
    <t xml:space="preserve">    Товары для переработки за границей - Товары, направленные на переработку (К), Товары, возвращенные после переработки (Д)</t>
  </si>
  <si>
    <t xml:space="preserve">    Финансовые организации, нефинансовые предприятия, домашние хозяйства и НКОДХ</t>
  </si>
  <si>
    <t>Счет операций с капиталом (кроме резервов и дополнительных статей)</t>
  </si>
  <si>
    <t>Чистое кредитование (+) / чистое заимствование (-) (по данным финансового счета) (кроме резервов и дополнительных статей)</t>
  </si>
  <si>
    <t>Сальдо счета текущих операций, счета операций с капиталом и финансового счета</t>
  </si>
  <si>
    <t>Резервы и связанные с ними статьи</t>
  </si>
  <si>
    <t xml:space="preserve">    Резервные активы</t>
  </si>
  <si>
    <t xml:space="preserve">    Кредиты и займы МВФ</t>
  </si>
  <si>
    <t xml:space="preserve">      Центральный банк </t>
  </si>
  <si>
    <t xml:space="preserve">      Сектор государственного управления</t>
  </si>
  <si>
    <t xml:space="preserve">    Исключительное финансирование</t>
  </si>
  <si>
    <t xml:space="preserve">        Вторичные доходы - гранты</t>
  </si>
  <si>
    <t xml:space="preserve">        Прочие инвестиции-обязательствa</t>
  </si>
  <si>
    <t>Просроченная задолженность, не включённая в исключительное финансирование</t>
  </si>
  <si>
    <t>Совокупные денежные переводы: Кредит</t>
  </si>
  <si>
    <t>Совокупные денежные переводы: Дебет</t>
  </si>
  <si>
    <t>Совокупные денежные переводы и трансферты некоммерческим организациям, обслуживающим домашние хозяйства: Кредит</t>
  </si>
  <si>
    <t>Совокупные денежные переводы и трансферты некоммерческим организациям, обслуживающим домашние хозяйства: Дебет</t>
  </si>
  <si>
    <t>Европейский союз, из которых:</t>
  </si>
  <si>
    <t>Румыния</t>
  </si>
  <si>
    <t>Чешская Республика</t>
  </si>
  <si>
    <t>Германия</t>
  </si>
  <si>
    <t>Италия</t>
  </si>
  <si>
    <t>Польша</t>
  </si>
  <si>
    <t>Греция</t>
  </si>
  <si>
    <t>Болгария</t>
  </si>
  <si>
    <t>Нидерланды</t>
  </si>
  <si>
    <t>Франция</t>
  </si>
  <si>
    <t>Венгрия</t>
  </si>
  <si>
    <t>Латвия</t>
  </si>
  <si>
    <t>Литва</t>
  </si>
  <si>
    <t>Австрия</t>
  </si>
  <si>
    <t>Словакия</t>
  </si>
  <si>
    <t>Испания</t>
  </si>
  <si>
    <t>Хорватия</t>
  </si>
  <si>
    <t>Бельгия</t>
  </si>
  <si>
    <t>Дания</t>
  </si>
  <si>
    <t>Эстония</t>
  </si>
  <si>
    <t>Кипр</t>
  </si>
  <si>
    <t>СНГ, из которых:</t>
  </si>
  <si>
    <t>Россия</t>
  </si>
  <si>
    <t>Беларусь</t>
  </si>
  <si>
    <t>Казахстан</t>
  </si>
  <si>
    <t>Узбекистан</t>
  </si>
  <si>
    <t>Азербайджан</t>
  </si>
  <si>
    <t>Кыргызстан</t>
  </si>
  <si>
    <t>Армения</t>
  </si>
  <si>
    <t>Другие страны, из которых:</t>
  </si>
  <si>
    <t>Турция</t>
  </si>
  <si>
    <t>Украина**</t>
  </si>
  <si>
    <t>США</t>
  </si>
  <si>
    <t>Сербия</t>
  </si>
  <si>
    <t>Ливан</t>
  </si>
  <si>
    <t>Великобритания</t>
  </si>
  <si>
    <t>Грузия</t>
  </si>
  <si>
    <t>Ирак</t>
  </si>
  <si>
    <t>Китай</t>
  </si>
  <si>
    <t>Израиль</t>
  </si>
  <si>
    <t>Швейцария</t>
  </si>
  <si>
    <t>Канада</t>
  </si>
  <si>
    <t>Саудовская Аравия</t>
  </si>
  <si>
    <t>Ливия</t>
  </si>
  <si>
    <t>Япония</t>
  </si>
  <si>
    <t>Объединенные Арабские Эмираты</t>
  </si>
  <si>
    <t>Нигерия</t>
  </si>
  <si>
    <t>Египет</t>
  </si>
  <si>
    <t>ВСЕГО</t>
  </si>
  <si>
    <t>Приложение 5. Экспорт товаров по группам стран в соответствии с платежным балансом за 2024 год - II квартал 2025 года</t>
  </si>
  <si>
    <t>Словения</t>
  </si>
  <si>
    <t>Швеция</t>
  </si>
  <si>
    <t>Португалия</t>
  </si>
  <si>
    <t>Финляндия</t>
  </si>
  <si>
    <t>Южная Корея</t>
  </si>
  <si>
    <t>Индия</t>
  </si>
  <si>
    <t>Гонконг</t>
  </si>
  <si>
    <t>Эквадор</t>
  </si>
  <si>
    <t>Северная Македония</t>
  </si>
  <si>
    <t>Албания</t>
  </si>
  <si>
    <t>Мексика</t>
  </si>
  <si>
    <t>Аргентина</t>
  </si>
  <si>
    <t>Тайвань</t>
  </si>
  <si>
    <t>Вьетнам</t>
  </si>
  <si>
    <t>I.  Живые животные; продукты животного происхождения</t>
  </si>
  <si>
    <t>II. Продукты растительного происхождения</t>
  </si>
  <si>
    <t>III. Жиры и масла животного или растительного происхождения, и продукты их расщепления</t>
  </si>
  <si>
    <t>IV. Готовые продукты питания; напитки, спирт и уксус; табак и промышленные заменители табака</t>
  </si>
  <si>
    <t>V. Минеральные продукты</t>
  </si>
  <si>
    <t>VI. Продукция химической промышленности</t>
  </si>
  <si>
    <t>VII. Пластмассы, резина и изделия из них</t>
  </si>
  <si>
    <t>VIII. Необработанные шкуры, кожа, натуральный мех и изделия из них</t>
  </si>
  <si>
    <t>IX. Древесина и изделия из дерева; древесный уголь, и изделия из них</t>
  </si>
  <si>
    <t>X. Паста из древесины или из другого волокнистого целлюлозного материала</t>
  </si>
  <si>
    <t>XI. Текстильные материалы и изделия</t>
  </si>
  <si>
    <t>XII. Обувь, головные уборы, зонты, трости, хлысты и их части; готовые перья и изделия из них; искусственные цветы</t>
  </si>
  <si>
    <t>XIII. Изделия из камня; керамики; стекла</t>
  </si>
  <si>
    <t>XIV. Жемчуг, драгоценные или полудрагоценные камни, драгоценные металлы, плакированные драгоценными металлами, и изделия из них; бижутерия, монета</t>
  </si>
  <si>
    <t>XV. Недрагоценные металлы и изделия из них</t>
  </si>
  <si>
    <t>XVI. Машины, аппараты, оборудование; части и принадлежности таких изделий</t>
  </si>
  <si>
    <t>XVII. Транспортные средства и оборудование</t>
  </si>
  <si>
    <t>XVIII. Оптические, фотографические, кинематографические, измерительные, контрольные, прецизионные, медицинские или хирургические инструменты и аппараты; часы и наручные часы; музыкальные инструменты; их части и принадлежности</t>
  </si>
  <si>
    <t xml:space="preserve">Прочие </t>
  </si>
  <si>
    <t>Бахрейн</t>
  </si>
  <si>
    <t>Услуги</t>
  </si>
  <si>
    <t xml:space="preserve">  Услуги по обработке материальных ресурсов, принадлежащих другим сторонам</t>
  </si>
  <si>
    <t xml:space="preserve">    Товары для переработки за границей — Товары, направленные на переработку (К), Товары, возвращенные после переработки (Д)</t>
  </si>
  <si>
    <t xml:space="preserve">  Услуги по ремонту и техническому обслуживанию, не отнесенные к другим категориям</t>
  </si>
  <si>
    <t xml:space="preserve">  Транспортные услуги</t>
  </si>
  <si>
    <t xml:space="preserve">  Морской транспорт</t>
  </si>
  <si>
    <t xml:space="preserve">  Воздушный транспорт</t>
  </si>
  <si>
    <t xml:space="preserve">  Прочие виды транспорта</t>
  </si>
  <si>
    <t xml:space="preserve">      Расширенная классификация прочих видов транспорта</t>
  </si>
  <si>
    <t xml:space="preserve">  Космический транспорт</t>
  </si>
  <si>
    <t xml:space="preserve">  Железнодорожный транспорт</t>
  </si>
  <si>
    <t xml:space="preserve">  Автотранспорт</t>
  </si>
  <si>
    <t xml:space="preserve">  Внутренний водный транспорт</t>
  </si>
  <si>
    <t xml:space="preserve">  Транспортировка по трубопроводам</t>
  </si>
  <si>
    <t xml:space="preserve">  Передача электроэнергии</t>
  </si>
  <si>
    <t xml:space="preserve">  Прочие сопутствующие и вспомогательные транспортные услуги</t>
  </si>
  <si>
    <t xml:space="preserve">  Почтовые услуги и услуги курьерской связи</t>
  </si>
  <si>
    <t>Поездки</t>
  </si>
  <si>
    <t>Деловые</t>
  </si>
  <si>
    <t>Приобретение товаров и услуг приграничными, сезонными и другими прибывающими на короткий срок работниками</t>
  </si>
  <si>
    <t>Прочие</t>
  </si>
  <si>
    <t>Личные</t>
  </si>
  <si>
    <t>Услуги здравоохранения</t>
  </si>
  <si>
    <t>Услуги образования</t>
  </si>
  <si>
    <t>Строительство</t>
  </si>
  <si>
    <t xml:space="preserve">  Строительство за границей</t>
  </si>
  <si>
    <t xml:space="preserve">  Строительство в стране, представляющей отчетность</t>
  </si>
  <si>
    <t>Услуги в области страхования и пенсионного обеспечения</t>
  </si>
  <si>
    <t xml:space="preserve">  Прямое страхование</t>
  </si>
  <si>
    <t xml:space="preserve">  Перестрахование</t>
  </si>
  <si>
    <t xml:space="preserve">  Вспомогательные страховые услуги</t>
  </si>
  <si>
    <t xml:space="preserve">  Услуги в области пенсионного обеспечения и предоставления стандартных гарантий</t>
  </si>
  <si>
    <t>Финансовые услуги</t>
  </si>
  <si>
    <t>Услуги, за которые взимается плата в явной форме, и прочие финансовые услуги</t>
  </si>
  <si>
    <t>Услуги по финансовому посредничеству, измеряемые косвенным образом (УФПИК)</t>
  </si>
  <si>
    <t>Плата за пользование интеллектуальной собственностью, не отнесенная к другим категориям</t>
  </si>
  <si>
    <t>Телекоммуникационные, компьютерные и информационные услуги</t>
  </si>
  <si>
    <t>Прочие деловые услуги</t>
  </si>
  <si>
    <t>Услуги частным лицам и услуги в сфере культуры и отдыха</t>
  </si>
  <si>
    <t>Государственные товары и услуги, не отнесенные к другим категориям</t>
  </si>
  <si>
    <t xml:space="preserve">  Посольства и консульства</t>
  </si>
  <si>
    <t xml:space="preserve">  Военные представительства и учреждения</t>
  </si>
  <si>
    <t xml:space="preserve">  Прочие государственные товары и услуги, не отнесенные к другим категориям</t>
  </si>
  <si>
    <t>Чистая международная инвестиционная позиция</t>
  </si>
  <si>
    <t xml:space="preserve"> Активы</t>
  </si>
  <si>
    <t xml:space="preserve">  Прямые инвестиции</t>
  </si>
  <si>
    <t xml:space="preserve">   Инструменты участия в капитале и паи / акции инвестиционных фондов</t>
  </si>
  <si>
    <t xml:space="preserve">      В т. ч. Паи / акции инвестиционных фондов</t>
  </si>
  <si>
    <t xml:space="preserve">      Din care: Acţiuni ale fondurilor pieţei de capital</t>
  </si>
  <si>
    <t xml:space="preserve">        Долговые ценные бумаги</t>
  </si>
  <si>
    <t xml:space="preserve">          Инвестиции прямого инвестора в предприятия прямого инвестирования</t>
  </si>
  <si>
    <t xml:space="preserve">          Инвестиции предприятий прямого инвестирования в прямого инвестора (обратное инвестирование)</t>
  </si>
  <si>
    <t xml:space="preserve">          Инвестиции между сестринскими предприятиями</t>
  </si>
  <si>
    <t xml:space="preserve">           если конечной контролирующей материнской компанией является резидент</t>
  </si>
  <si>
    <t xml:space="preserve">           если конечной контролирующей материнской компанией является нерезидент</t>
  </si>
  <si>
    <t xml:space="preserve">           если конечная контролирующая материнская компания неизвестна</t>
  </si>
  <si>
    <t xml:space="preserve">         Ссуды и займы</t>
  </si>
  <si>
    <t xml:space="preserve">         Торговые кредиты </t>
  </si>
  <si>
    <t xml:space="preserve">         Прочая дебиторская / кредиторская задолженность</t>
  </si>
  <si>
    <t xml:space="preserve">  Портфельные инвестиции</t>
  </si>
  <si>
    <t xml:space="preserve">   Инструменты участия в капитале и паи / акции инвестиционных фондов </t>
  </si>
  <si>
    <t xml:space="preserve">     Нефинансовые предприятия, домашние хозяйства и НКОДХ*</t>
  </si>
  <si>
    <t xml:space="preserve">       Ценные бумаги, обеспечивающие участие в капитале, кроме паев / акций инвестиционных фондов </t>
  </si>
  <si>
    <t xml:space="preserve">         Котируемые </t>
  </si>
  <si>
    <t xml:space="preserve">         Некотируемые </t>
  </si>
  <si>
    <t xml:space="preserve">       Паи / акции инвестиционных фондов </t>
  </si>
  <si>
    <t xml:space="preserve">         В т.ч.: Паи / акции фондов денежного рынка </t>
  </si>
  <si>
    <t xml:space="preserve">   Долговые ценные бумаги </t>
  </si>
  <si>
    <t xml:space="preserve">        Краткосрочные</t>
  </si>
  <si>
    <t xml:space="preserve">        Долгосрочные</t>
  </si>
  <si>
    <t xml:space="preserve">  Производные финансовые инструменты (кроме резервов) и опционы на акции для сотрудников</t>
  </si>
  <si>
    <t xml:space="preserve">       Прочие финансовые организации</t>
  </si>
  <si>
    <t xml:space="preserve">       Нефинансовые предприятия, домашние хозяйства и НКОДХ</t>
  </si>
  <si>
    <t xml:space="preserve">   Производные финансовые инструменты (кроме резервов) </t>
  </si>
  <si>
    <t xml:space="preserve">      Контракты форвардного типа </t>
  </si>
  <si>
    <t xml:space="preserve">    Опционы на акции для сотрудников  </t>
  </si>
  <si>
    <t>Прочие инвестиции</t>
  </si>
  <si>
    <t xml:space="preserve">   Прочие инструменты участия в капитале </t>
  </si>
  <si>
    <t xml:space="preserve">     В т. ч.: Остатки по межбанковским операциям </t>
  </si>
  <si>
    <t xml:space="preserve">   Ссуды и займы</t>
  </si>
  <si>
    <t xml:space="preserve">      Ссуды и займы по операциям МВФ </t>
  </si>
  <si>
    <t xml:space="preserve">     Прочие краткосрочные</t>
  </si>
  <si>
    <t xml:space="preserve">    Страховые, пенсионные программы и программы стандартных гарантий</t>
  </si>
  <si>
    <t xml:space="preserve">   Торговые кредиты и авансы </t>
  </si>
  <si>
    <t xml:space="preserve">   Прочая дебиторская / кредиторская задолженность - прочие</t>
  </si>
  <si>
    <t xml:space="preserve">          В т. ч.: Монетарное золото в рамках операций своп с обеспечением в форме денежных средств</t>
  </si>
  <si>
    <t xml:space="preserve">  Специальные права заимствования </t>
  </si>
  <si>
    <t xml:space="preserve">    Долговые ценные бумаги </t>
  </si>
  <si>
    <t xml:space="preserve">    Инструменты участия в капитале и паи / акции инвестиционных фондов</t>
  </si>
  <si>
    <t xml:space="preserve">               В т. ч.: Ценные бумаги в рамках операций РЕПО с обеспечением в форме денежных средств</t>
  </si>
  <si>
    <t xml:space="preserve">   Прочие требования</t>
  </si>
  <si>
    <t xml:space="preserve"> Обязательства</t>
  </si>
  <si>
    <t xml:space="preserve">         Долговые ценные бумаги</t>
  </si>
  <si>
    <t xml:space="preserve">     Паи / акции инвестиционных фондов </t>
  </si>
  <si>
    <t xml:space="preserve">   Долговые ценные бумаги  </t>
  </si>
  <si>
    <t xml:space="preserve">  Производные финансовые инструменты (кроме резервов) и опционы на акции для сотрудников </t>
  </si>
  <si>
    <t xml:space="preserve">  Прочие инвестиции</t>
  </si>
  <si>
    <t xml:space="preserve">   Прочие инструменты участия в капитале</t>
  </si>
  <si>
    <t xml:space="preserve">   Наличная валюта и депозиты </t>
  </si>
  <si>
    <t xml:space="preserve">     В т.ч.: Остатки по межбанковским операциям</t>
  </si>
  <si>
    <t xml:space="preserve">   Ссуды и займы </t>
  </si>
  <si>
    <t xml:space="preserve">     Ссуды и займы по операциям МВФ </t>
  </si>
  <si>
    <t xml:space="preserve">   Прочая дебиторская / кредиторская задолженность - прочие </t>
  </si>
  <si>
    <t xml:space="preserve">  Специальные права заимствования (распределение)</t>
  </si>
  <si>
    <t xml:space="preserve">  Активы</t>
  </si>
  <si>
    <t xml:space="preserve">   Прямые инвестиции</t>
  </si>
  <si>
    <t xml:space="preserve">           Инвестиции прямого инвестора в предприятия прямого инвестирования</t>
  </si>
  <si>
    <t xml:space="preserve">         Торговые кредиты</t>
  </si>
  <si>
    <t xml:space="preserve">         Прочая дебиторская задолженность</t>
  </si>
  <si>
    <t>Портфельные инвестиции</t>
  </si>
  <si>
    <t xml:space="preserve">      Нефинансовые предприятия</t>
  </si>
  <si>
    <t xml:space="preserve">      Домашние хозяйства и НКОДХ</t>
  </si>
  <si>
    <t xml:space="preserve">  Прочая дебиторская задолженность - прочие</t>
  </si>
  <si>
    <t xml:space="preserve">   Обязательства</t>
  </si>
  <si>
    <t xml:space="preserve">    Прямые инвестиции</t>
  </si>
  <si>
    <t xml:space="preserve">         Прочая кредиторская задолженность</t>
  </si>
  <si>
    <t xml:space="preserve">  Прочая кредиторская задолженность - прочие</t>
  </si>
  <si>
    <t>Центральный банк</t>
  </si>
  <si>
    <t xml:space="preserve">      Прямые инвестиции</t>
  </si>
  <si>
    <t xml:space="preserve">      Портфельные инвестиции</t>
  </si>
  <si>
    <t xml:space="preserve">      Производные финансовые инструменты (кроме резервов) и опционы на акции для сотрудников</t>
  </si>
  <si>
    <t xml:space="preserve">      Прочие инвестиции</t>
  </si>
  <si>
    <t xml:space="preserve">      Резервные активы</t>
  </si>
  <si>
    <t>Сектор государственного управления</t>
  </si>
  <si>
    <t>Депозитные организации, за исключением центрального банка</t>
  </si>
  <si>
    <t xml:space="preserve">Прочие сектора </t>
  </si>
  <si>
    <t>в т.ч.: Прочие финансовые организации</t>
  </si>
  <si>
    <t>в т.ч.: Нефинансовые предприятия</t>
  </si>
  <si>
    <t>в т.ч.: домашние хозяйства и НКОДХ</t>
  </si>
  <si>
    <t>Инструменты участия в капитале и паи / акции инвестиционных фондов</t>
  </si>
  <si>
    <t>Акции и инструменты участия в капитале</t>
  </si>
  <si>
    <t>Долговые инструменты</t>
  </si>
  <si>
    <t>Специальные права заимствования</t>
  </si>
  <si>
    <t>Наличная валюта и депозиты</t>
  </si>
  <si>
    <t>Долговые ценные бумаги</t>
  </si>
  <si>
    <t>Ссуды и займы</t>
  </si>
  <si>
    <t>Страховые, пенсионные программы и программы стандартных гарантий</t>
  </si>
  <si>
    <t>Торговые кредиты и авансы</t>
  </si>
  <si>
    <t>Прочая дебиторская/ кредиторская задолженность</t>
  </si>
  <si>
    <t>Прочие финансовые активы</t>
  </si>
  <si>
    <t>Монетарное золото</t>
  </si>
  <si>
    <t>Долгосрочные</t>
  </si>
  <si>
    <t xml:space="preserve">    Портфельные инвестиции</t>
  </si>
  <si>
    <t xml:space="preserve">    Производные финансовые инструменты (кроме резервов) и опционы на акции для сотрудников</t>
  </si>
  <si>
    <t>Краткосрочные</t>
  </si>
  <si>
    <t>Прямые инвестиции - НЕТТО</t>
  </si>
  <si>
    <t>Прямые инвестиции за рубеж</t>
  </si>
  <si>
    <t xml:space="preserve">            Депозитные организации, за исключением центрального банка</t>
  </si>
  <si>
    <t xml:space="preserve">            Прочие сектора</t>
  </si>
  <si>
    <t xml:space="preserve">                Прочие финансовые организации</t>
  </si>
  <si>
    <t xml:space="preserve">                Нефинансовые предприятия, домашние хозяйства и НКОДХ</t>
  </si>
  <si>
    <t xml:space="preserve">                    в т.ч. Нефинансовые предприятия</t>
  </si>
  <si>
    <t xml:space="preserve">                если конечной контролирующей материнской компанией является резидент</t>
  </si>
  <si>
    <t xml:space="preserve">                если конечной контролирующей материнской компанией является нерезидент</t>
  </si>
  <si>
    <t xml:space="preserve">                если конечная контролирующая материнская компания неизвестна</t>
  </si>
  <si>
    <t xml:space="preserve">                    в т. ч. Паи / акции инвестиционных фондов</t>
  </si>
  <si>
    <t xml:space="preserve">                    в т. ч. Паи / акции фондов денежного рынка</t>
  </si>
  <si>
    <t xml:space="preserve">        Реивестирование доходов за исключением инвестиционных фондов</t>
  </si>
  <si>
    <t xml:space="preserve">        Реивестирование доходов инвестиционных фондов</t>
  </si>
  <si>
    <t xml:space="preserve">           Депозитные организации, за исключением центрального банка</t>
  </si>
  <si>
    <t xml:space="preserve">    Долговые инструменты</t>
  </si>
  <si>
    <t xml:space="preserve">    Ссуды и займы</t>
  </si>
  <si>
    <t xml:space="preserve">    Торговые кредиты</t>
  </si>
  <si>
    <t xml:space="preserve">    Прочая дебиторская задолженность</t>
  </si>
  <si>
    <t>Прямые инвестиции в национальную экономику</t>
  </si>
  <si>
    <t xml:space="preserve">    Прочая кредиторская задолженность</t>
  </si>
  <si>
    <t>Краткосрочный</t>
  </si>
  <si>
    <t xml:space="preserve">   Торговые кредиты и авансы</t>
  </si>
  <si>
    <t xml:space="preserve">   Прочие долговые обязательства</t>
  </si>
  <si>
    <t>Долгосрочный</t>
  </si>
  <si>
    <t xml:space="preserve">   Специальные права заимствования</t>
  </si>
  <si>
    <t xml:space="preserve">     в т.ч. долг административно-территориальных единиц</t>
  </si>
  <si>
    <t>Прочие сектора</t>
  </si>
  <si>
    <t xml:space="preserve">         в т.ч. долг государственных корпораций</t>
  </si>
  <si>
    <t xml:space="preserve"> Прочие финансовые организации</t>
  </si>
  <si>
    <t xml:space="preserve"> Нефинансовые предприятия</t>
  </si>
  <si>
    <t>Домашние хозяйства и НКОДХ</t>
  </si>
  <si>
    <t>Прямые инвестиции: внутригрупповое финансирование</t>
  </si>
  <si>
    <t>Долговые обязательства предприятий прямого инвестирования перед прямыми инвесторами</t>
  </si>
  <si>
    <t>Валовой внешний долг</t>
  </si>
  <si>
    <t>Просроченная задолженность: в разбивке по секторам</t>
  </si>
  <si>
    <t xml:space="preserve">    Краткосрочный</t>
  </si>
  <si>
    <t xml:space="preserve">    Долгосрочный</t>
  </si>
  <si>
    <t xml:space="preserve">  Прочие сектора</t>
  </si>
  <si>
    <t xml:space="preserve">          Краткосрочный</t>
  </si>
  <si>
    <t xml:space="preserve">          Долгосрочный</t>
  </si>
  <si>
    <t xml:space="preserve">     Домашние хозяйства и НКОДХ</t>
  </si>
  <si>
    <t xml:space="preserve">         Краткосрочный</t>
  </si>
  <si>
    <t xml:space="preserve">         Долгосрочный</t>
  </si>
  <si>
    <t xml:space="preserve">  Прямые инвестиции: внутригрупповое финансирование</t>
  </si>
  <si>
    <t>Государственный долг</t>
  </si>
  <si>
    <t xml:space="preserve">  Краткосрочные</t>
  </si>
  <si>
    <t>   Долговые ценные бумаги  (Портфельные инвестиции)</t>
  </si>
  <si>
    <t xml:space="preserve">  Прочие долговые обязательства  </t>
  </si>
  <si>
    <t xml:space="preserve">  Долгосрочные </t>
  </si>
  <si>
    <t>   Ссуды и займы</t>
  </si>
  <si>
    <t xml:space="preserve">     в т.ч. долг государственных корпораций и ATE</t>
  </si>
  <si>
    <t>   Специальные права заимствования (распределение СДР)</t>
  </si>
  <si>
    <t>Прямые инвестици: внутригрупповое финансирование</t>
  </si>
  <si>
    <t xml:space="preserve">  Долговые обязательства предприятий прямого инвестирования перед прямыми инвесторами</t>
  </si>
  <si>
    <t xml:space="preserve">Долгосрочные </t>
  </si>
  <si>
    <t>Долг частного сектора</t>
  </si>
  <si>
    <t xml:space="preserve">   Торговые кредиты и авансы</t>
  </si>
  <si>
    <t xml:space="preserve">   Другие долговые обязательства (топливных товаров)</t>
  </si>
  <si>
    <t xml:space="preserve">  Долговые обязательства предприятий прямого  инвестирования перед прямыми инвесторами</t>
  </si>
  <si>
    <t xml:space="preserve">   Ссуды и займы</t>
  </si>
  <si>
    <t>     Прочие долговые обязательства (в т.ч. задолженность за энергоресурсы)</t>
  </si>
  <si>
    <t>кредит</t>
  </si>
  <si>
    <t>дебет</t>
  </si>
  <si>
    <t>сальдо</t>
  </si>
  <si>
    <t xml:space="preserve"> II кв. 2025</t>
  </si>
  <si>
    <t>Степень влияния**</t>
  </si>
  <si>
    <t>Доля в
II кв. 2025</t>
  </si>
  <si>
    <t>II кв. 2025 / 
II кв. 2024</t>
  </si>
  <si>
    <t>Приложение 6. Импорт товаров по группам стран в соответствии с платежным балансом за  2024 год - II квартал 2025 года</t>
  </si>
  <si>
    <t>Приложение 7. Экспорт товаров по основным категориям товаров, по данным платежного баланса за 2024 год - II квартал 2025 года</t>
  </si>
  <si>
    <t>Приложение 8. Импорт товаров по основным категориям товаров по данным платежного баланса за 2024 год - II квартал 2025 года</t>
  </si>
  <si>
    <t>Приложение 11. Торговля услугами по классификатору EBOPS за  II квартал 2024 года - II квартал 2025 года</t>
  </si>
  <si>
    <t>Приложение 12. Международная инвестиционная позиция Республики Молдова, в стандартном представлении, по состоянию на 31.03.2024 - 30.06.2025</t>
  </si>
  <si>
    <t>Приложение 13. Международная инвестиционная позиция Республики Молдова, в стандартном представлении, по состоянию на 31.03.2024 - 30.06.2025</t>
  </si>
  <si>
    <t>Приложение 14. Международная инвестиционная позиция Республики Молдова по состоянию на 31.03.2025, интегрированный отчет</t>
  </si>
  <si>
    <t xml:space="preserve">Приложение 15. Международная инвестиционная позиция Республики Молдова по состоянию на 30.06.2025, интегрированный отчет </t>
  </si>
  <si>
    <t>прочие измене-ния</t>
  </si>
  <si>
    <t>Изменения, отражающие:</t>
  </si>
  <si>
    <t>всего измене-ний</t>
  </si>
  <si>
    <t xml:space="preserve">операции ПБ </t>
  </si>
  <si>
    <t>результат перео-ценки</t>
  </si>
  <si>
    <t xml:space="preserve">изменение обменного курса  </t>
  </si>
  <si>
    <t>Остаток на
31.12.
2024*</t>
  </si>
  <si>
    <t>Остаток на
31.03.
2025*</t>
  </si>
  <si>
    <t xml:space="preserve">Приложение 16. Международная инвестиционная позиция Республики Молдова по состоянию на 31.03.2024 - 30.06.2025, в аналитическом представлении, по секторам </t>
  </si>
  <si>
    <t>активы</t>
  </si>
  <si>
    <t>обяза-тельства</t>
  </si>
  <si>
    <t xml:space="preserve">Приложение 17. Международная инвестиционная позиция Республики Молдова  по состоянию на 31.03.2024 - 30.06.2025, в аналитическом представлении, по инструментам </t>
  </si>
  <si>
    <t>обяза-
тельства</t>
  </si>
  <si>
    <t>Приложение 19. Прямые инвестиции по направлению вложения, по состоянию на 31.03.2024 - 30.06.2025</t>
  </si>
  <si>
    <t>Приложение 20. Внешний долг Республики Молдова по институциональным секторам, по состоянию на 31.03.2024-30.06.2025</t>
  </si>
  <si>
    <t>Приложение 21. Внешний долг Республики Молдова по институциональным секторам, по состоянию на 31.03.2024-30.06.2025</t>
  </si>
  <si>
    <t>Приложение 22. Государственный долг и долг частного сектора по состоянию на 31.03.2024-30.06.2025</t>
  </si>
  <si>
    <t>ПРИЛОЖЕНИЯ:</t>
  </si>
  <si>
    <t>Приложение 18. Международная инвестиционная позиция Республики Молдова по состоянию на 31.03.2024 - 30.06.2025, в аналитическом представлении, по срокам</t>
  </si>
  <si>
    <t>Примечание: В некоторых случаях из-за округления возможны незначительные различия между общими итогами и суммой компонентов.</t>
  </si>
  <si>
    <t>* пересмотренные данные</t>
  </si>
  <si>
    <t>** степень влияния на увеличение (+), уменьшение (-) экспорта товаров</t>
  </si>
  <si>
    <t>*** Для обеспечения сопоставимости данных Украина была исключена из состава СНГ по всему динамическому ряду</t>
  </si>
  <si>
    <t>в 2,2 раза</t>
  </si>
  <si>
    <t>в 2,1 раза</t>
  </si>
  <si>
    <t>в 13,7 раза</t>
  </si>
  <si>
    <t>в 3,0 раза</t>
  </si>
  <si>
    <t>в 2,3 раза</t>
  </si>
  <si>
    <t>Примечание: п.п. - процентные пункты</t>
  </si>
  <si>
    <t>** степень влияния на увеличение (+), уменьшение (-) импорта товаров</t>
  </si>
  <si>
    <t>** степень влияния на увеличение (+), уменьшение (-) реэкспорта товаров</t>
  </si>
  <si>
    <t>Украина***</t>
  </si>
  <si>
    <t>в 2,0 раза</t>
  </si>
  <si>
    <t>в 2,4 раза</t>
  </si>
  <si>
    <t>в 3,7 раза</t>
  </si>
  <si>
    <t xml:space="preserve">в 15,4 раз </t>
  </si>
  <si>
    <t>в 12,1 раз</t>
  </si>
  <si>
    <t>в 5,7 раз</t>
  </si>
  <si>
    <t>в 4,4 раза</t>
  </si>
  <si>
    <t>в 3,6 раза</t>
  </si>
  <si>
    <t>Примечание: EBOPS - расширенная классификация компонента услуг платежного баланса</t>
  </si>
  <si>
    <t>Приложение 9. Реэкспорт товаров согласно статистике международной торговли товарами (IMTS) за исключением товаров для/после переработки, по группам стран, за 2024 год - II квартал 2025 года</t>
  </si>
  <si>
    <t>Приложение 10. Реэкспорт товаров согласно статистике международной торговли товарами (IMTS) за исключением товаров для/после переработки,по товарным группам, за 2024 год - II квартал 2025 года</t>
  </si>
  <si>
    <t>Остаток на
30.06.
2025</t>
  </si>
  <si>
    <t xml:space="preserve"> I кв. 2024*</t>
  </si>
  <si>
    <t>в 2,6 раза</t>
  </si>
  <si>
    <t>Примечание: Пересчет данных производился по кросс-курсу без округления.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</si>
</sst>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#,##0.0"/>
    <numFmt numFmtId="165" formatCode="0.0"/>
    <numFmt numFmtId="166" formatCode="0.0%"/>
    <numFmt numFmtId="167" formatCode="#,##0.0000"/>
    <numFmt numFmtId="168" formatCode="_-* #,##0.00_р_._-;\-* #,##0.00_р_._-;_-* &quot;-&quot;??_р_._-;_-@_-"/>
    <numFmt numFmtId="169" formatCode="#."/>
    <numFmt numFmtId="170" formatCode="_-* #,##0.00[$€-1]_-;\-* #,##0.00[$€-1]_-;_-* &quot;-&quot;??[$€-1]_-"/>
    <numFmt numFmtId="171" formatCode="#,##0_ ;[Red]\(#,##0\)\ ;_(* &quot;——        &quot;_)"/>
  </numFmts>
  <fonts count="10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"/>
      <name val="Arial"/>
      <family val="2"/>
      <charset val="204"/>
    </font>
    <font>
      <sz val="8"/>
      <name val="Cambria"/>
      <family val="1"/>
      <charset val="204"/>
    </font>
    <font>
      <b/>
      <sz val="12"/>
      <name val="Cambria"/>
      <family val="1"/>
      <charset val="204"/>
    </font>
    <font>
      <b/>
      <sz val="8"/>
      <name val="Cambria"/>
      <family val="1"/>
      <charset val="204"/>
    </font>
    <font>
      <i/>
      <sz val="8"/>
      <name val="Cambria"/>
      <family val="1"/>
      <charset val="204"/>
    </font>
    <font>
      <sz val="11"/>
      <name val="Cambria"/>
      <family val="1"/>
      <charset val="204"/>
    </font>
    <font>
      <b/>
      <sz val="9"/>
      <name val="Cambria"/>
      <family val="1"/>
      <charset val="204"/>
    </font>
    <font>
      <sz val="9"/>
      <name val="Cambria"/>
      <family val="1"/>
      <charset val="204"/>
    </font>
    <font>
      <i/>
      <sz val="9"/>
      <name val="Cambria"/>
      <family val="1"/>
      <charset val="204"/>
    </font>
    <font>
      <b/>
      <i/>
      <sz val="9"/>
      <name val="Cambria"/>
      <family val="1"/>
      <charset val="204"/>
    </font>
    <font>
      <sz val="12"/>
      <name val="Cambria"/>
      <family val="1"/>
      <charset val="204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 Cyr"/>
      <charset val="238"/>
    </font>
    <font>
      <sz val="10"/>
      <name val="Arial"/>
      <family val="2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color indexed="8"/>
      <name val="Times New Roman"/>
      <family val="2"/>
      <charset val="204"/>
    </font>
    <font>
      <sz val="9"/>
      <color indexed="9"/>
      <name val="Times New Roman"/>
      <family val="2"/>
      <charset val="204"/>
    </font>
    <font>
      <sz val="9"/>
      <color indexed="20"/>
      <name val="Times New Roman"/>
      <family val="2"/>
      <charset val="204"/>
    </font>
    <font>
      <b/>
      <sz val="9"/>
      <color indexed="52"/>
      <name val="Times New Roman"/>
      <family val="2"/>
      <charset val="204"/>
    </font>
    <font>
      <b/>
      <sz val="9"/>
      <color indexed="9"/>
      <name val="Times New Roman"/>
      <family val="2"/>
      <charset val="204"/>
    </font>
    <font>
      <sz val="1"/>
      <color indexed="16"/>
      <name val="Courier"/>
      <family val="1"/>
      <charset val="204"/>
    </font>
    <font>
      <i/>
      <sz val="9"/>
      <color indexed="23"/>
      <name val="Times New Roman"/>
      <family val="2"/>
      <charset val="204"/>
    </font>
    <font>
      <sz val="9"/>
      <color indexed="17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"/>
      <color indexed="16"/>
      <name val="Courier"/>
      <family val="1"/>
      <charset val="204"/>
    </font>
    <font>
      <u/>
      <sz val="8"/>
      <color indexed="12"/>
      <name val="Times New Roman"/>
      <family val="1"/>
      <charset val="204"/>
    </font>
    <font>
      <sz val="9"/>
      <color indexed="62"/>
      <name val="Times New Roman"/>
      <family val="2"/>
      <charset val="204"/>
    </font>
    <font>
      <sz val="9"/>
      <color indexed="52"/>
      <name val="Times New Roman"/>
      <family val="2"/>
      <charset val="204"/>
    </font>
    <font>
      <sz val="6.15"/>
      <name val="Arial"/>
      <family val="2"/>
    </font>
    <font>
      <sz val="9"/>
      <color indexed="60"/>
      <name val="Times New Roman"/>
      <family val="2"/>
      <charset val="204"/>
    </font>
    <font>
      <sz val="10"/>
      <color indexed="8"/>
      <name val="MS Sans Serif"/>
      <family val="2"/>
      <charset val="204"/>
    </font>
    <font>
      <b/>
      <sz val="9"/>
      <color indexed="63"/>
      <name val="Times New Roman"/>
      <family val="2"/>
      <charset val="204"/>
    </font>
    <font>
      <sz val="10"/>
      <color indexed="8"/>
      <name val="Arial"/>
      <family val="2"/>
    </font>
    <font>
      <b/>
      <sz val="9"/>
      <color indexed="8"/>
      <name val="Times New Roman"/>
      <family val="2"/>
      <charset val="204"/>
    </font>
    <font>
      <sz val="9"/>
      <color indexed="10"/>
      <name val="Times New Roman"/>
      <family val="2"/>
      <charset val="204"/>
    </font>
    <font>
      <sz val="8"/>
      <name val="Times New Roman"/>
      <family val="1"/>
      <charset val="204"/>
    </font>
    <font>
      <i/>
      <sz val="9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i/>
      <sz val="10"/>
      <name val="Cambria"/>
      <family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mbria"/>
      <family val="1"/>
      <charset val="204"/>
    </font>
    <font>
      <sz val="10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0"/>
      <color theme="1"/>
      <name val="Cambria"/>
      <family val="1"/>
      <charset val="204"/>
    </font>
    <font>
      <sz val="8"/>
      <color theme="1"/>
      <name val="Cambria"/>
      <family val="1"/>
      <charset val="204"/>
    </font>
    <font>
      <i/>
      <sz val="10"/>
      <color theme="1"/>
      <name val="Cambria"/>
      <family val="1"/>
      <charset val="204"/>
    </font>
    <font>
      <i/>
      <sz val="8"/>
      <color theme="1"/>
      <name val="Cambria"/>
      <family val="1"/>
      <charset val="204"/>
    </font>
    <font>
      <b/>
      <sz val="8"/>
      <color rgb="FFFF0000"/>
      <name val="Cambria"/>
      <family val="1"/>
      <charset val="204"/>
    </font>
    <font>
      <b/>
      <sz val="8"/>
      <color theme="1"/>
      <name val="Cambria"/>
      <family val="1"/>
      <charset val="204"/>
    </font>
    <font>
      <sz val="8"/>
      <color rgb="FFFF0000"/>
      <name val="Cambria"/>
      <family val="1"/>
      <charset val="204"/>
    </font>
    <font>
      <b/>
      <sz val="9"/>
      <color theme="1"/>
      <name val="Cambria"/>
      <family val="1"/>
      <charset val="204"/>
    </font>
    <font>
      <sz val="9"/>
      <color theme="1"/>
      <name val="Cambria"/>
      <family val="1"/>
      <charset val="204"/>
    </font>
    <font>
      <i/>
      <sz val="9"/>
      <color theme="1"/>
      <name val="Cambria"/>
      <family val="1"/>
      <charset val="204"/>
    </font>
    <font>
      <sz val="9"/>
      <color rgb="FFFFFFFF"/>
      <name val="Cambria"/>
      <family val="1"/>
      <charset val="204"/>
    </font>
    <font>
      <sz val="12"/>
      <color theme="1"/>
      <name val="Cambria"/>
      <family val="1"/>
      <charset val="204"/>
    </font>
    <font>
      <b/>
      <sz val="7"/>
      <color theme="1"/>
      <name val="Cambria"/>
      <family val="1"/>
      <charset val="204"/>
    </font>
    <font>
      <sz val="7"/>
      <color theme="1"/>
      <name val="Cambria"/>
      <family val="1"/>
      <charset val="204"/>
    </font>
    <font>
      <sz val="9"/>
      <color rgb="FFFF0000"/>
      <name val="Cambria"/>
      <family val="1"/>
      <charset val="204"/>
    </font>
    <font>
      <sz val="12"/>
      <color rgb="FFFF0000"/>
      <name val="Cambria"/>
      <family val="1"/>
      <charset val="204"/>
    </font>
    <font>
      <i/>
      <u/>
      <sz val="8"/>
      <name val="Cambria"/>
      <family val="1"/>
      <charset val="204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i/>
      <sz val="10"/>
      <color rgb="FF000000"/>
      <name val="Times New Roman"/>
      <family val="2"/>
    </font>
    <font>
      <sz val="9"/>
      <name val="Cambria"/>
      <family val="1"/>
      <charset val="238"/>
    </font>
    <font>
      <sz val="11"/>
      <name val="Calibri"/>
      <family val="2"/>
      <charset val="204"/>
      <scheme val="minor"/>
    </font>
    <font>
      <b/>
      <sz val="9"/>
      <name val="Cambria"/>
      <family val="1"/>
      <charset val="238"/>
    </font>
    <font>
      <sz val="9"/>
      <color rgb="FFFFFFFF"/>
      <name val="Cambria"/>
      <family val="1"/>
      <charset val="238"/>
    </font>
    <font>
      <i/>
      <sz val="9"/>
      <name val="Cambria"/>
      <family val="1"/>
      <charset val="238"/>
    </font>
    <font>
      <sz val="9"/>
      <color theme="1"/>
      <name val="Cambria"/>
      <family val="1"/>
      <charset val="238"/>
    </font>
    <font>
      <i/>
      <sz val="9"/>
      <color theme="1"/>
      <name val="Cambria"/>
      <family val="1"/>
      <charset val="238"/>
    </font>
    <font>
      <sz val="9"/>
      <color rgb="FF000000"/>
      <name val="Times New Roman"/>
      <family val="2"/>
      <charset val="238"/>
    </font>
    <font>
      <b/>
      <sz val="11"/>
      <name val="Calibri"/>
      <family val="2"/>
      <charset val="204"/>
      <scheme val="minor"/>
    </font>
    <font>
      <sz val="10"/>
      <color rgb="FF000000"/>
      <name val="Cambria"/>
      <family val="1"/>
      <charset val="204"/>
    </font>
    <font>
      <sz val="9"/>
      <color rgb="FF000000"/>
      <name val="Cambria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52">
    <xf numFmtId="0" fontId="0" fillId="0" borderId="0"/>
    <xf numFmtId="0" fontId="39" fillId="3" borderId="0" applyNumberFormat="0" applyBorder="0" applyAlignment="0" applyProtection="0"/>
    <xf numFmtId="0" fontId="15" fillId="3" borderId="0" applyNumberFormat="0" applyBorder="0" applyAlignment="0" applyProtection="0"/>
    <xf numFmtId="0" fontId="39" fillId="5" borderId="0" applyNumberFormat="0" applyBorder="0" applyAlignment="0" applyProtection="0"/>
    <xf numFmtId="0" fontId="15" fillId="5" borderId="0" applyNumberFormat="0" applyBorder="0" applyAlignment="0" applyProtection="0"/>
    <xf numFmtId="0" fontId="39" fillId="6" borderId="0" applyNumberFormat="0" applyBorder="0" applyAlignment="0" applyProtection="0"/>
    <xf numFmtId="0" fontId="15" fillId="6" borderId="0" applyNumberFormat="0" applyBorder="0" applyAlignment="0" applyProtection="0"/>
    <xf numFmtId="0" fontId="39" fillId="8" borderId="0" applyNumberFormat="0" applyBorder="0" applyAlignment="0" applyProtection="0"/>
    <xf numFmtId="0" fontId="15" fillId="8" borderId="0" applyNumberFormat="0" applyBorder="0" applyAlignment="0" applyProtection="0"/>
    <xf numFmtId="0" fontId="39" fillId="2" borderId="0" applyNumberFormat="0" applyBorder="0" applyAlignment="0" applyProtection="0"/>
    <xf numFmtId="0" fontId="15" fillId="2" borderId="0" applyNumberFormat="0" applyBorder="0" applyAlignment="0" applyProtection="0"/>
    <xf numFmtId="0" fontId="39" fillId="4" borderId="0" applyNumberFormat="0" applyBorder="0" applyAlignment="0" applyProtection="0"/>
    <xf numFmtId="0" fontId="15" fillId="4" borderId="0" applyNumberFormat="0" applyBorder="0" applyAlignment="0" applyProtection="0"/>
    <xf numFmtId="0" fontId="39" fillId="9" borderId="0" applyNumberFormat="0" applyBorder="0" applyAlignment="0" applyProtection="0"/>
    <xf numFmtId="0" fontId="15" fillId="9" borderId="0" applyNumberFormat="0" applyBorder="0" applyAlignment="0" applyProtection="0"/>
    <xf numFmtId="0" fontId="39" fillId="10" borderId="0" applyNumberFormat="0" applyBorder="0" applyAlignment="0" applyProtection="0"/>
    <xf numFmtId="0" fontId="15" fillId="10" borderId="0" applyNumberFormat="0" applyBorder="0" applyAlignment="0" applyProtection="0"/>
    <xf numFmtId="0" fontId="39" fillId="12" borderId="0" applyNumberFormat="0" applyBorder="0" applyAlignment="0" applyProtection="0"/>
    <xf numFmtId="0" fontId="15" fillId="12" borderId="0" applyNumberFormat="0" applyBorder="0" applyAlignment="0" applyProtection="0"/>
    <xf numFmtId="0" fontId="39" fillId="8" borderId="0" applyNumberFormat="0" applyBorder="0" applyAlignment="0" applyProtection="0"/>
    <xf numFmtId="0" fontId="15" fillId="8" borderId="0" applyNumberFormat="0" applyBorder="0" applyAlignment="0" applyProtection="0"/>
    <xf numFmtId="0" fontId="39" fillId="9" borderId="0" applyNumberFormat="0" applyBorder="0" applyAlignment="0" applyProtection="0"/>
    <xf numFmtId="0" fontId="15" fillId="9" borderId="0" applyNumberFormat="0" applyBorder="0" applyAlignment="0" applyProtection="0"/>
    <xf numFmtId="0" fontId="39" fillId="14" borderId="0" applyNumberFormat="0" applyBorder="0" applyAlignment="0" applyProtection="0"/>
    <xf numFmtId="0" fontId="15" fillId="14" borderId="0" applyNumberFormat="0" applyBorder="0" applyAlignment="0" applyProtection="0"/>
    <xf numFmtId="0" fontId="40" fillId="15" borderId="0" applyNumberFormat="0" applyBorder="0" applyAlignment="0" applyProtection="0"/>
    <xf numFmtId="0" fontId="24" fillId="15" borderId="0" applyNumberFormat="0" applyBorder="0" applyAlignment="0" applyProtection="0"/>
    <xf numFmtId="0" fontId="40" fillId="10" borderId="0" applyNumberFormat="0" applyBorder="0" applyAlignment="0" applyProtection="0"/>
    <xf numFmtId="0" fontId="24" fillId="10" borderId="0" applyNumberFormat="0" applyBorder="0" applyAlignment="0" applyProtection="0"/>
    <xf numFmtId="0" fontId="40" fillId="12" borderId="0" applyNumberFormat="0" applyBorder="0" applyAlignment="0" applyProtection="0"/>
    <xf numFmtId="0" fontId="24" fillId="12" borderId="0" applyNumberFormat="0" applyBorder="0" applyAlignment="0" applyProtection="0"/>
    <xf numFmtId="0" fontId="40" fillId="16" borderId="0" applyNumberFormat="0" applyBorder="0" applyAlignment="0" applyProtection="0"/>
    <xf numFmtId="0" fontId="24" fillId="16" borderId="0" applyNumberFormat="0" applyBorder="0" applyAlignment="0" applyProtection="0"/>
    <xf numFmtId="0" fontId="40" fillId="17" borderId="0" applyNumberFormat="0" applyBorder="0" applyAlignment="0" applyProtection="0"/>
    <xf numFmtId="0" fontId="24" fillId="17" borderId="0" applyNumberFormat="0" applyBorder="0" applyAlignment="0" applyProtection="0"/>
    <xf numFmtId="0" fontId="40" fillId="19" borderId="0" applyNumberFormat="0" applyBorder="0" applyAlignment="0" applyProtection="0"/>
    <xf numFmtId="0" fontId="24" fillId="19" borderId="0" applyNumberFormat="0" applyBorder="0" applyAlignment="0" applyProtection="0"/>
    <xf numFmtId="0" fontId="40" fillId="20" borderId="0" applyNumberFormat="0" applyBorder="0" applyAlignment="0" applyProtection="0"/>
    <xf numFmtId="0" fontId="24" fillId="20" borderId="0" applyNumberFormat="0" applyBorder="0" applyAlignment="0" applyProtection="0"/>
    <xf numFmtId="0" fontId="40" fillId="22" borderId="0" applyNumberFormat="0" applyBorder="0" applyAlignment="0" applyProtection="0"/>
    <xf numFmtId="0" fontId="24" fillId="22" borderId="0" applyNumberFormat="0" applyBorder="0" applyAlignment="0" applyProtection="0"/>
    <xf numFmtId="0" fontId="40" fillId="18" borderId="0" applyNumberFormat="0" applyBorder="0" applyAlignment="0" applyProtection="0"/>
    <xf numFmtId="0" fontId="24" fillId="18" borderId="0" applyNumberFormat="0" applyBorder="0" applyAlignment="0" applyProtection="0"/>
    <xf numFmtId="0" fontId="40" fillId="16" borderId="0" applyNumberFormat="0" applyBorder="0" applyAlignment="0" applyProtection="0"/>
    <xf numFmtId="0" fontId="24" fillId="16" borderId="0" applyNumberFormat="0" applyBorder="0" applyAlignment="0" applyProtection="0"/>
    <xf numFmtId="0" fontId="40" fillId="17" borderId="0" applyNumberFormat="0" applyBorder="0" applyAlignment="0" applyProtection="0"/>
    <xf numFmtId="0" fontId="24" fillId="17" borderId="0" applyNumberFormat="0" applyBorder="0" applyAlignment="0" applyProtection="0"/>
    <xf numFmtId="0" fontId="40" fillId="21" borderId="0" applyNumberFormat="0" applyBorder="0" applyAlignment="0" applyProtection="0"/>
    <xf numFmtId="0" fontId="24" fillId="21" borderId="0" applyNumberFormat="0" applyBorder="0" applyAlignment="0" applyProtection="0"/>
    <xf numFmtId="0" fontId="41" fillId="5" borderId="0" applyNumberFormat="0" applyBorder="0" applyAlignment="0" applyProtection="0"/>
    <xf numFmtId="0" fontId="68" fillId="25" borderId="0" applyNumberFormat="0" applyBorder="0" applyAlignment="0" applyProtection="0"/>
    <xf numFmtId="0" fontId="16" fillId="5" borderId="0" applyNumberFormat="0" applyBorder="0" applyAlignment="0" applyProtection="0"/>
    <xf numFmtId="0" fontId="42" fillId="11" borderId="1" applyNumberFormat="0" applyAlignment="0" applyProtection="0"/>
    <xf numFmtId="0" fontId="25" fillId="11" borderId="1" applyNumberFormat="0" applyAlignment="0" applyProtection="0"/>
    <xf numFmtId="0" fontId="43" fillId="23" borderId="2" applyNumberFormat="0" applyAlignment="0" applyProtection="0"/>
    <xf numFmtId="0" fontId="26" fillId="23" borderId="2" applyNumberFormat="0" applyAlignment="0" applyProtection="0"/>
    <xf numFmtId="169" fontId="44" fillId="0" borderId="0">
      <protection locked="0"/>
    </xf>
    <xf numFmtId="170" fontId="2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9" fontId="44" fillId="0" borderId="0">
      <protection locked="0"/>
    </xf>
    <xf numFmtId="0" fontId="46" fillId="6" borderId="0" applyNumberFormat="0" applyBorder="0" applyAlignment="0" applyProtection="0"/>
    <xf numFmtId="0" fontId="28" fillId="6" borderId="0" applyNumberFormat="0" applyBorder="0" applyAlignment="0" applyProtection="0"/>
    <xf numFmtId="0" fontId="47" fillId="0" borderId="3" applyNumberFormat="0" applyFill="0" applyAlignment="0" applyProtection="0"/>
    <xf numFmtId="0" fontId="29" fillId="0" borderId="3" applyNumberFormat="0" applyFill="0" applyAlignment="0" applyProtection="0"/>
    <xf numFmtId="0" fontId="48" fillId="0" borderId="4" applyNumberFormat="0" applyFill="0" applyAlignment="0" applyProtection="0"/>
    <xf numFmtId="0" fontId="30" fillId="0" borderId="4" applyNumberFormat="0" applyFill="0" applyAlignment="0" applyProtection="0"/>
    <xf numFmtId="0" fontId="49" fillId="0" borderId="5" applyNumberFormat="0" applyFill="0" applyAlignment="0" applyProtection="0"/>
    <xf numFmtId="0" fontId="31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9" fontId="50" fillId="0" borderId="0">
      <protection locked="0"/>
    </xf>
    <xf numFmtId="169" fontId="50" fillId="0" borderId="0">
      <protection locked="0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2" fillId="4" borderId="1" applyNumberFormat="0" applyAlignment="0" applyProtection="0"/>
    <xf numFmtId="0" fontId="32" fillId="4" borderId="1" applyNumberFormat="0" applyAlignment="0" applyProtection="0"/>
    <xf numFmtId="0" fontId="53" fillId="0" borderId="6" applyNumberFormat="0" applyFill="0" applyAlignment="0" applyProtection="0"/>
    <xf numFmtId="0" fontId="33" fillId="0" borderId="6" applyNumberFormat="0" applyFill="0" applyAlignment="0" applyProtection="0"/>
    <xf numFmtId="0" fontId="54" fillId="0" borderId="7" applyNumberFormat="0" applyFill="0" applyProtection="0">
      <alignment horizontal="left" vertical="top" wrapText="1"/>
    </xf>
    <xf numFmtId="0" fontId="55" fillId="13" borderId="0" applyNumberFormat="0" applyBorder="0" applyAlignment="0" applyProtection="0"/>
    <xf numFmtId="0" fontId="34" fillId="13" borderId="0" applyNumberFormat="0" applyBorder="0" applyAlignment="0" applyProtection="0"/>
    <xf numFmtId="0" fontId="1" fillId="0" borderId="0"/>
    <xf numFmtId="0" fontId="66" fillId="0" borderId="0"/>
    <xf numFmtId="0" fontId="1" fillId="0" borderId="0"/>
    <xf numFmtId="0" fontId="66" fillId="0" borderId="0"/>
    <xf numFmtId="0" fontId="18" fillId="0" borderId="0"/>
    <xf numFmtId="0" fontId="66" fillId="0" borderId="0"/>
    <xf numFmtId="0" fontId="67" fillId="0" borderId="0"/>
    <xf numFmtId="0" fontId="67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39" fillId="0" borderId="0"/>
    <xf numFmtId="0" fontId="1" fillId="0" borderId="0"/>
    <xf numFmtId="0" fontId="1" fillId="0" borderId="0"/>
    <xf numFmtId="0" fontId="15" fillId="0" borderId="0"/>
    <xf numFmtId="0" fontId="70" fillId="0" borderId="0"/>
    <xf numFmtId="0" fontId="66" fillId="0" borderId="0"/>
    <xf numFmtId="0" fontId="4" fillId="0" borderId="0" applyFill="0" applyProtection="0"/>
    <xf numFmtId="0" fontId="1" fillId="0" borderId="0"/>
    <xf numFmtId="0" fontId="23" fillId="0" borderId="0"/>
    <xf numFmtId="0" fontId="70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56" fillId="0" borderId="0" applyNumberFormat="0" applyFont="0" applyFill="0" applyBorder="0" applyAlignment="0" applyProtection="0"/>
    <xf numFmtId="0" fontId="20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7" borderId="8" applyNumberFormat="0" applyFont="0" applyAlignment="0" applyProtection="0"/>
    <xf numFmtId="0" fontId="1" fillId="7" borderId="8" applyNumberFormat="0" applyFont="0" applyAlignment="0" applyProtection="0"/>
    <xf numFmtId="0" fontId="57" fillId="11" borderId="9" applyNumberFormat="0" applyAlignment="0" applyProtection="0"/>
    <xf numFmtId="0" fontId="35" fillId="11" borderId="9" applyNumberForma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58" fillId="0" borderId="0">
      <alignment vertical="top"/>
    </xf>
    <xf numFmtId="0" fontId="36" fillId="0" borderId="0" applyNumberFormat="0" applyFill="0" applyBorder="0" applyAlignment="0" applyProtection="0"/>
    <xf numFmtId="0" fontId="59" fillId="0" borderId="10" applyNumberFormat="0" applyFill="0" applyAlignment="0" applyProtection="0"/>
    <xf numFmtId="0" fontId="37" fillId="0" borderId="10" applyNumberFormat="0" applyFill="0" applyAlignment="0" applyProtection="0"/>
    <xf numFmtId="0" fontId="6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9" fontId="19" fillId="0" borderId="11" applyFont="0" applyBorder="0">
      <alignment horizontal="center" vertical="center" wrapText="1"/>
      <protection hidden="1"/>
    </xf>
    <xf numFmtId="1" fontId="20" fillId="24" borderId="12">
      <alignment horizontal="center" vertical="center"/>
      <protection hidden="1"/>
    </xf>
    <xf numFmtId="0" fontId="1" fillId="0" borderId="0"/>
    <xf numFmtId="0" fontId="17" fillId="0" borderId="0"/>
    <xf numFmtId="0" fontId="7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22" fillId="0" borderId="0"/>
    <xf numFmtId="0" fontId="21" fillId="0" borderId="0"/>
    <xf numFmtId="0" fontId="1" fillId="0" borderId="0"/>
    <xf numFmtId="0" fontId="1" fillId="0" borderId="0"/>
    <xf numFmtId="0" fontId="22" fillId="0" borderId="0"/>
    <xf numFmtId="0" fontId="70" fillId="0" borderId="0"/>
    <xf numFmtId="0" fontId="70" fillId="0" borderId="0"/>
    <xf numFmtId="0" fontId="1" fillId="0" borderId="0"/>
    <xf numFmtId="9" fontId="22" fillId="0" borderId="0" applyFont="0" applyFill="0" applyBorder="0" applyAlignment="0" applyProtection="0"/>
    <xf numFmtId="9" fontId="61" fillId="0" borderId="0" applyFont="0" applyFill="0" applyBorder="0" applyAlignment="0" applyProtection="0"/>
    <xf numFmtId="168" fontId="21" fillId="0" borderId="0" applyFont="0" applyFill="0" applyBorder="0" applyAlignment="0" applyProtection="0"/>
    <xf numFmtId="171" fontId="20" fillId="0" borderId="0" applyFont="0" applyBorder="0" applyProtection="0">
      <alignment horizontal="right" vertical="center" shrinkToFit="1"/>
      <protection locked="0" hidden="1"/>
    </xf>
    <xf numFmtId="0" fontId="66" fillId="0" borderId="0"/>
  </cellStyleXfs>
  <cellXfs count="453">
    <xf numFmtId="0" fontId="0" fillId="0" borderId="0" xfId="0"/>
    <xf numFmtId="0" fontId="72" fillId="0" borderId="0" xfId="0" applyFont="1"/>
    <xf numFmtId="0" fontId="72" fillId="0" borderId="0" xfId="86" applyFont="1"/>
    <xf numFmtId="0" fontId="5" fillId="0" borderId="0" xfId="0" applyFont="1" applyAlignment="1">
      <alignment horizontal="right"/>
    </xf>
    <xf numFmtId="0" fontId="76" fillId="0" borderId="0" xfId="0" applyFont="1"/>
    <xf numFmtId="0" fontId="78" fillId="0" borderId="0" xfId="0" applyFont="1"/>
    <xf numFmtId="0" fontId="76" fillId="0" borderId="0" xfId="88" applyFont="1"/>
    <xf numFmtId="0" fontId="9" fillId="0" borderId="0" xfId="0" applyFont="1"/>
    <xf numFmtId="0" fontId="5" fillId="0" borderId="0" xfId="0" applyFont="1" applyAlignment="1">
      <alignment vertical="top"/>
    </xf>
    <xf numFmtId="0" fontId="5" fillId="0" borderId="0" xfId="0" applyFont="1"/>
    <xf numFmtId="0" fontId="79" fillId="0" borderId="0" xfId="85" applyFont="1" applyAlignment="1">
      <alignment vertical="center"/>
    </xf>
    <xf numFmtId="0" fontId="5" fillId="0" borderId="0" xfId="85" applyFont="1"/>
    <xf numFmtId="0" fontId="5" fillId="0" borderId="0" xfId="85" applyFont="1" applyAlignment="1">
      <alignment vertical="top"/>
    </xf>
    <xf numFmtId="0" fontId="5" fillId="0" borderId="0" xfId="85" applyFont="1" applyAlignment="1">
      <alignment vertical="center"/>
    </xf>
    <xf numFmtId="0" fontId="8" fillId="0" borderId="0" xfId="85" applyFont="1"/>
    <xf numFmtId="0" fontId="5" fillId="0" borderId="0" xfId="98" applyFont="1"/>
    <xf numFmtId="0" fontId="9" fillId="0" borderId="0" xfId="98" applyFont="1"/>
    <xf numFmtId="0" fontId="7" fillId="0" borderId="0" xfId="98" applyFont="1"/>
    <xf numFmtId="4" fontId="5" fillId="0" borderId="0" xfId="98" applyNumberFormat="1" applyFont="1"/>
    <xf numFmtId="0" fontId="9" fillId="0" borderId="0" xfId="98" applyFont="1" applyAlignment="1">
      <alignment horizontal="left"/>
    </xf>
    <xf numFmtId="0" fontId="76" fillId="0" borderId="0" xfId="86" applyFont="1"/>
    <xf numFmtId="4" fontId="76" fillId="0" borderId="0" xfId="86" applyNumberFormat="1" applyFont="1"/>
    <xf numFmtId="0" fontId="80" fillId="0" borderId="0" xfId="0" applyFont="1"/>
    <xf numFmtId="0" fontId="5" fillId="0" borderId="0" xfId="50" applyFont="1" applyFill="1" applyProtection="1"/>
    <xf numFmtId="49" fontId="5" fillId="0" borderId="0" xfId="0" applyNumberFormat="1" applyFont="1" applyAlignment="1">
      <alignment wrapText="1"/>
    </xf>
    <xf numFmtId="0" fontId="81" fillId="0" borderId="0" xfId="0" applyFont="1"/>
    <xf numFmtId="0" fontId="74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4" fontId="10" fillId="0" borderId="13" xfId="0" applyNumberFormat="1" applyFont="1" applyBorder="1" applyAlignment="1">
      <alignment vertical="top"/>
    </xf>
    <xf numFmtId="4" fontId="82" fillId="0" borderId="13" xfId="0" applyNumberFormat="1" applyFont="1" applyBorder="1" applyAlignment="1">
      <alignment vertical="top"/>
    </xf>
    <xf numFmtId="0" fontId="83" fillId="0" borderId="13" xfId="0" applyFont="1" applyBorder="1" applyAlignment="1">
      <alignment horizontal="left" vertical="top" wrapText="1"/>
    </xf>
    <xf numFmtId="4" fontId="11" fillId="0" borderId="13" xfId="0" applyNumberFormat="1" applyFont="1" applyBorder="1" applyAlignment="1">
      <alignment vertical="top"/>
    </xf>
    <xf numFmtId="4" fontId="83" fillId="0" borderId="13" xfId="0" applyNumberFormat="1" applyFont="1" applyBorder="1" applyAlignment="1">
      <alignment vertical="top"/>
    </xf>
    <xf numFmtId="4" fontId="84" fillId="0" borderId="13" xfId="0" applyNumberFormat="1" applyFont="1" applyBorder="1" applyAlignment="1">
      <alignment vertical="top"/>
    </xf>
    <xf numFmtId="0" fontId="83" fillId="0" borderId="13" xfId="50" applyFont="1" applyFill="1" applyBorder="1" applyAlignment="1" applyProtection="1">
      <alignment horizontal="left" vertical="top" wrapText="1"/>
    </xf>
    <xf numFmtId="0" fontId="10" fillId="0" borderId="13" xfId="0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right" vertical="top"/>
    </xf>
    <xf numFmtId="4" fontId="11" fillId="0" borderId="13" xfId="0" applyNumberFormat="1" applyFont="1" applyBorder="1" applyAlignment="1">
      <alignment horizontal="right" vertical="top"/>
    </xf>
    <xf numFmtId="4" fontId="11" fillId="0" borderId="13" xfId="0" applyNumberFormat="1" applyFont="1" applyBorder="1" applyAlignment="1" applyProtection="1">
      <alignment horizontal="right" vertical="top"/>
      <protection locked="0"/>
    </xf>
    <xf numFmtId="4" fontId="12" fillId="0" borderId="13" xfId="0" applyNumberFormat="1" applyFont="1" applyBorder="1" applyAlignment="1">
      <alignment horizontal="right" vertical="top"/>
    </xf>
    <xf numFmtId="0" fontId="11" fillId="0" borderId="0" xfId="0" applyFont="1"/>
    <xf numFmtId="0" fontId="84" fillId="0" borderId="0" xfId="0" applyFont="1" applyAlignment="1">
      <alignment wrapText="1"/>
    </xf>
    <xf numFmtId="0" fontId="83" fillId="0" borderId="0" xfId="0" applyFont="1"/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horizontal="right" vertical="top"/>
    </xf>
    <xf numFmtId="0" fontId="10" fillId="0" borderId="14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4" fontId="84" fillId="0" borderId="13" xfId="0" applyNumberFormat="1" applyFont="1" applyBorder="1" applyAlignment="1">
      <alignment horizontal="right" vertical="top"/>
    </xf>
    <xf numFmtId="0" fontId="11" fillId="0" borderId="13" xfId="50" applyFont="1" applyFill="1" applyBorder="1" applyAlignment="1" applyProtection="1">
      <alignment horizontal="left" vertical="top" wrapText="1"/>
    </xf>
    <xf numFmtId="4" fontId="13" fillId="0" borderId="13" xfId="0" applyNumberFormat="1" applyFont="1" applyBorder="1" applyAlignment="1">
      <alignment horizontal="right" vertical="top"/>
    </xf>
    <xf numFmtId="2" fontId="10" fillId="0" borderId="13" xfId="94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 indent="1"/>
    </xf>
    <xf numFmtId="0" fontId="83" fillId="0" borderId="16" xfId="0" applyFont="1" applyBorder="1" applyAlignment="1">
      <alignment horizontal="left" vertical="center" indent="1"/>
    </xf>
    <xf numFmtId="0" fontId="84" fillId="0" borderId="0" xfId="91" applyFont="1" applyAlignment="1">
      <alignment vertical="top"/>
    </xf>
    <xf numFmtId="0" fontId="10" fillId="0" borderId="13" xfId="85" applyFont="1" applyBorder="1"/>
    <xf numFmtId="0" fontId="83" fillId="0" borderId="0" xfId="86" applyFont="1"/>
    <xf numFmtId="0" fontId="11" fillId="0" borderId="13" xfId="90" applyFont="1" applyBorder="1" applyAlignment="1">
      <alignment vertical="top" wrapText="1"/>
    </xf>
    <xf numFmtId="2" fontId="83" fillId="0" borderId="13" xfId="86" applyNumberFormat="1" applyFont="1" applyBorder="1" applyAlignment="1">
      <alignment vertical="top"/>
    </xf>
    <xf numFmtId="165" fontId="83" fillId="0" borderId="13" xfId="86" applyNumberFormat="1" applyFont="1" applyBorder="1" applyAlignment="1">
      <alignment horizontal="center" vertical="top"/>
    </xf>
    <xf numFmtId="0" fontId="10" fillId="0" borderId="13" xfId="85" applyFont="1" applyBorder="1" applyAlignment="1">
      <alignment vertical="top"/>
    </xf>
    <xf numFmtId="2" fontId="82" fillId="0" borderId="13" xfId="86" applyNumberFormat="1" applyFont="1" applyBorder="1"/>
    <xf numFmtId="0" fontId="12" fillId="0" borderId="0" xfId="90" applyFont="1" applyAlignment="1">
      <alignment vertical="top" wrapText="1"/>
    </xf>
    <xf numFmtId="0" fontId="12" fillId="0" borderId="0" xfId="90" applyFont="1" applyAlignment="1">
      <alignment vertical="top"/>
    </xf>
    <xf numFmtId="165" fontId="82" fillId="0" borderId="13" xfId="86" applyNumberFormat="1" applyFont="1" applyBorder="1" applyAlignment="1">
      <alignment horizontal="center" vertical="top"/>
    </xf>
    <xf numFmtId="0" fontId="83" fillId="0" borderId="0" xfId="86" applyFont="1" applyAlignment="1">
      <alignment horizontal="center"/>
    </xf>
    <xf numFmtId="0" fontId="11" fillId="0" borderId="0" xfId="98" applyFont="1"/>
    <xf numFmtId="0" fontId="11" fillId="0" borderId="0" xfId="98" applyFont="1" applyAlignment="1">
      <alignment horizontal="right"/>
    </xf>
    <xf numFmtId="0" fontId="10" fillId="26" borderId="18" xfId="98" applyFont="1" applyFill="1" applyBorder="1" applyAlignment="1">
      <alignment wrapText="1"/>
    </xf>
    <xf numFmtId="0" fontId="10" fillId="26" borderId="16" xfId="98" applyFont="1" applyFill="1" applyBorder="1" applyAlignment="1">
      <alignment wrapText="1"/>
    </xf>
    <xf numFmtId="0" fontId="10" fillId="0" borderId="19" xfId="98" applyFont="1" applyBorder="1" applyAlignment="1">
      <alignment wrapText="1"/>
    </xf>
    <xf numFmtId="0" fontId="11" fillId="0" borderId="16" xfId="0" applyFont="1" applyBorder="1" applyAlignment="1">
      <alignment horizontal="left" vertical="top" wrapText="1"/>
    </xf>
    <xf numFmtId="4" fontId="11" fillId="0" borderId="13" xfId="98" applyNumberFormat="1" applyFont="1" applyBorder="1" applyAlignment="1">
      <alignment vertical="top"/>
    </xf>
    <xf numFmtId="0" fontId="11" fillId="0" borderId="16" xfId="50" applyFont="1" applyFill="1" applyBorder="1" applyAlignment="1" applyProtection="1">
      <alignment horizontal="left" vertical="top" wrapText="1"/>
    </xf>
    <xf numFmtId="0" fontId="83" fillId="0" borderId="16" xfId="50" applyFont="1" applyFill="1" applyBorder="1" applyAlignment="1" applyProtection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1" fillId="0" borderId="20" xfId="98" applyFont="1" applyBorder="1" applyAlignment="1">
      <alignment wrapText="1"/>
    </xf>
    <xf numFmtId="0" fontId="10" fillId="26" borderId="20" xfId="98" applyFont="1" applyFill="1" applyBorder="1" applyAlignment="1">
      <alignment wrapText="1"/>
    </xf>
    <xf numFmtId="0" fontId="10" fillId="0" borderId="20" xfId="98" applyFont="1" applyBorder="1" applyAlignment="1">
      <alignment wrapText="1"/>
    </xf>
    <xf numFmtId="4" fontId="10" fillId="0" borderId="13" xfId="83" applyNumberFormat="1" applyFont="1" applyBorder="1" applyAlignment="1">
      <alignment horizontal="right" vertical="top"/>
    </xf>
    <xf numFmtId="4" fontId="11" fillId="0" borderId="13" xfId="83" applyNumberFormat="1" applyFont="1" applyBorder="1" applyAlignment="1">
      <alignment horizontal="right" vertical="top"/>
    </xf>
    <xf numFmtId="4" fontId="11" fillId="0" borderId="13" xfId="98" applyNumberFormat="1" applyFont="1" applyBorder="1" applyAlignment="1">
      <alignment horizontal="right" vertical="top" wrapText="1"/>
    </xf>
    <xf numFmtId="4" fontId="11" fillId="0" borderId="13" xfId="85" applyNumberFormat="1" applyFont="1" applyBorder="1" applyAlignment="1">
      <alignment horizontal="right" vertical="top" wrapText="1"/>
    </xf>
    <xf numFmtId="4" fontId="11" fillId="0" borderId="13" xfId="83" applyNumberFormat="1" applyFont="1" applyBorder="1" applyAlignment="1">
      <alignment horizontal="right" vertical="top" wrapText="1"/>
    </xf>
    <xf numFmtId="4" fontId="10" fillId="0" borderId="13" xfId="98" applyNumberFormat="1" applyFont="1" applyBorder="1" applyAlignment="1">
      <alignment horizontal="right" vertical="top"/>
    </xf>
    <xf numFmtId="4" fontId="11" fillId="0" borderId="13" xfId="98" applyNumberFormat="1" applyFont="1" applyBorder="1" applyAlignment="1">
      <alignment horizontal="right" vertical="top"/>
    </xf>
    <xf numFmtId="4" fontId="11" fillId="0" borderId="13" xfId="85" applyNumberFormat="1" applyFont="1" applyBorder="1" applyAlignment="1">
      <alignment horizontal="right" vertical="top"/>
    </xf>
    <xf numFmtId="0" fontId="11" fillId="0" borderId="0" xfId="85" applyFont="1"/>
    <xf numFmtId="0" fontId="11" fillId="0" borderId="0" xfId="85" applyFont="1" applyAlignment="1">
      <alignment horizontal="right"/>
    </xf>
    <xf numFmtId="0" fontId="10" fillId="0" borderId="13" xfId="85" applyFont="1" applyBorder="1" applyAlignment="1">
      <alignment vertical="center"/>
    </xf>
    <xf numFmtId="0" fontId="11" fillId="0" borderId="13" xfId="85" applyFont="1" applyBorder="1" applyAlignment="1">
      <alignment vertical="center"/>
    </xf>
    <xf numFmtId="0" fontId="11" fillId="0" borderId="0" xfId="85" applyFont="1" applyAlignment="1">
      <alignment vertical="center"/>
    </xf>
    <xf numFmtId="0" fontId="10" fillId="0" borderId="13" xfId="0" applyFont="1" applyBorder="1" applyAlignment="1">
      <alignment horizontal="left" vertical="justify"/>
    </xf>
    <xf numFmtId="0" fontId="11" fillId="0" borderId="13" xfId="0" applyFont="1" applyBorder="1" applyAlignment="1">
      <alignment horizontal="left" indent="1"/>
    </xf>
    <xf numFmtId="0" fontId="83" fillId="0" borderId="0" xfId="88" applyFont="1"/>
    <xf numFmtId="0" fontId="85" fillId="0" borderId="13" xfId="88" applyFont="1" applyBorder="1" applyAlignment="1">
      <alignment vertical="top" wrapText="1"/>
    </xf>
    <xf numFmtId="0" fontId="10" fillId="0" borderId="13" xfId="88" applyFont="1" applyBorder="1" applyAlignment="1">
      <alignment vertical="top" wrapText="1"/>
    </xf>
    <xf numFmtId="4" fontId="10" fillId="0" borderId="13" xfId="88" applyNumberFormat="1" applyFont="1" applyBorder="1" applyAlignment="1">
      <alignment horizontal="right" vertical="top" wrapText="1"/>
    </xf>
    <xf numFmtId="2" fontId="12" fillId="0" borderId="13" xfId="93" applyNumberFormat="1" applyFont="1" applyBorder="1" applyAlignment="1">
      <alignment horizontal="left" vertical="top" wrapText="1"/>
    </xf>
    <xf numFmtId="4" fontId="12" fillId="0" borderId="13" xfId="88" applyNumberFormat="1" applyFont="1" applyBorder="1" applyAlignment="1">
      <alignment horizontal="right" vertical="top" wrapText="1"/>
    </xf>
    <xf numFmtId="2" fontId="11" fillId="0" borderId="13" xfId="93" applyNumberFormat="1" applyFont="1" applyBorder="1" applyAlignment="1">
      <alignment horizontal="left" vertical="top" wrapText="1"/>
    </xf>
    <xf numFmtId="4" fontId="11" fillId="0" borderId="13" xfId="88" applyNumberFormat="1" applyFont="1" applyBorder="1" applyAlignment="1">
      <alignment horizontal="right" vertical="top" wrapText="1"/>
    </xf>
    <xf numFmtId="0" fontId="12" fillId="0" borderId="13" xfId="88" applyFont="1" applyBorder="1" applyAlignment="1">
      <alignment horizontal="left" vertical="top" wrapText="1"/>
    </xf>
    <xf numFmtId="4" fontId="11" fillId="0" borderId="13" xfId="93" applyNumberFormat="1" applyFont="1" applyBorder="1" applyAlignment="1">
      <alignment horizontal="right" vertical="top"/>
    </xf>
    <xf numFmtId="2" fontId="12" fillId="0" borderId="13" xfId="115" applyNumberFormat="1" applyFont="1" applyBorder="1" applyAlignment="1">
      <alignment horizontal="left" vertical="top" wrapText="1"/>
    </xf>
    <xf numFmtId="4" fontId="12" fillId="0" borderId="13" xfId="93" applyNumberFormat="1" applyFont="1" applyBorder="1" applyAlignment="1">
      <alignment horizontal="right" vertical="top"/>
    </xf>
    <xf numFmtId="0" fontId="10" fillId="0" borderId="13" xfId="88" applyFont="1" applyBorder="1" applyAlignment="1">
      <alignment horizontal="left" vertical="top" wrapText="1"/>
    </xf>
    <xf numFmtId="2" fontId="11" fillId="0" borderId="13" xfId="93" applyNumberFormat="1" applyFont="1" applyBorder="1" applyAlignment="1">
      <alignment vertical="top" wrapText="1"/>
    </xf>
    <xf numFmtId="2" fontId="10" fillId="0" borderId="13" xfId="93" applyNumberFormat="1" applyFont="1" applyBorder="1" applyAlignment="1">
      <alignment vertical="top" wrapText="1"/>
    </xf>
    <xf numFmtId="0" fontId="11" fillId="0" borderId="0" xfId="88" applyFont="1" applyAlignment="1">
      <alignment vertical="top"/>
    </xf>
    <xf numFmtId="0" fontId="84" fillId="0" borderId="0" xfId="0" applyFont="1" applyAlignment="1">
      <alignment horizontal="left" wrapText="1"/>
    </xf>
    <xf numFmtId="2" fontId="10" fillId="0" borderId="0" xfId="117" applyNumberFormat="1" applyFont="1"/>
    <xf numFmtId="4" fontId="11" fillId="0" borderId="0" xfId="117" applyNumberFormat="1" applyFont="1" applyAlignment="1">
      <alignment horizontal="right"/>
    </xf>
    <xf numFmtId="14" fontId="10" fillId="0" borderId="13" xfId="88" applyNumberFormat="1" applyFont="1" applyBorder="1" applyAlignment="1">
      <alignment horizontal="center" vertical="center" wrapText="1"/>
    </xf>
    <xf numFmtId="2" fontId="10" fillId="0" borderId="13" xfId="117" applyNumberFormat="1" applyFont="1" applyBorder="1" applyAlignment="1">
      <alignment wrapText="1"/>
    </xf>
    <xf numFmtId="2" fontId="12" fillId="0" borderId="13" xfId="117" applyNumberFormat="1" applyFont="1" applyBorder="1" applyAlignment="1">
      <alignment horizontal="left" wrapText="1" indent="1"/>
    </xf>
    <xf numFmtId="2" fontId="11" fillId="0" borderId="13" xfId="117" applyNumberFormat="1" applyFont="1" applyBorder="1" applyAlignment="1">
      <alignment horizontal="left" wrapText="1" indent="2"/>
    </xf>
    <xf numFmtId="2" fontId="11" fillId="0" borderId="13" xfId="117" applyNumberFormat="1" applyFont="1" applyBorder="1" applyAlignment="1">
      <alignment horizontal="left" vertical="top" wrapText="1" indent="2"/>
    </xf>
    <xf numFmtId="4" fontId="83" fillId="0" borderId="13" xfId="0" applyNumberFormat="1" applyFont="1" applyBorder="1" applyAlignment="1">
      <alignment horizontal="right" vertical="top"/>
    </xf>
    <xf numFmtId="2" fontId="11" fillId="0" borderId="13" xfId="0" applyNumberFormat="1" applyFont="1" applyBorder="1" applyAlignment="1">
      <alignment horizontal="left" vertical="top" wrapText="1" indent="2"/>
    </xf>
    <xf numFmtId="2" fontId="11" fillId="0" borderId="13" xfId="0" applyNumberFormat="1" applyFont="1" applyBorder="1" applyAlignment="1">
      <alignment horizontal="left" wrapText="1" indent="2"/>
    </xf>
    <xf numFmtId="2" fontId="12" fillId="0" borderId="13" xfId="0" applyNumberFormat="1" applyFont="1" applyBorder="1" applyAlignment="1">
      <alignment horizontal="left" wrapText="1" indent="3"/>
    </xf>
    <xf numFmtId="2" fontId="11" fillId="0" borderId="13" xfId="0" applyNumberFormat="1" applyFont="1" applyBorder="1" applyAlignment="1">
      <alignment horizontal="left" wrapText="1" indent="4"/>
    </xf>
    <xf numFmtId="0" fontId="10" fillId="0" borderId="13" xfId="116" applyFont="1" applyBorder="1" applyAlignment="1">
      <alignment wrapText="1"/>
    </xf>
    <xf numFmtId="0" fontId="82" fillId="0" borderId="0" xfId="0" applyFont="1"/>
    <xf numFmtId="0" fontId="84" fillId="0" borderId="0" xfId="0" applyFont="1"/>
    <xf numFmtId="0" fontId="11" fillId="0" borderId="0" xfId="50" applyFont="1" applyFill="1" applyProtection="1"/>
    <xf numFmtId="4" fontId="83" fillId="0" borderId="0" xfId="0" applyNumberFormat="1" applyFont="1"/>
    <xf numFmtId="0" fontId="12" fillId="0" borderId="0" xfId="0" applyFont="1"/>
    <xf numFmtId="0" fontId="10" fillId="0" borderId="0" xfId="98" applyFont="1"/>
    <xf numFmtId="0" fontId="10" fillId="0" borderId="0" xfId="85" applyFont="1" applyAlignment="1">
      <alignment vertical="center"/>
    </xf>
    <xf numFmtId="0" fontId="84" fillId="0" borderId="0" xfId="88" applyFont="1"/>
    <xf numFmtId="0" fontId="11" fillId="0" borderId="0" xfId="115" applyFont="1"/>
    <xf numFmtId="0" fontId="83" fillId="0" borderId="0" xfId="0" applyFont="1" applyAlignment="1">
      <alignment vertical="top"/>
    </xf>
    <xf numFmtId="0" fontId="10" fillId="0" borderId="13" xfId="85" applyFont="1" applyBorder="1" applyAlignment="1">
      <alignment vertical="center" wrapText="1"/>
    </xf>
    <xf numFmtId="0" fontId="10" fillId="0" borderId="13" xfId="85" applyFont="1" applyBorder="1" applyAlignment="1">
      <alignment horizontal="center" vertical="top"/>
    </xf>
    <xf numFmtId="4" fontId="82" fillId="0" borderId="13" xfId="85" applyNumberFormat="1" applyFont="1" applyBorder="1" applyAlignment="1">
      <alignment vertical="top"/>
    </xf>
    <xf numFmtId="4" fontId="10" fillId="0" borderId="13" xfId="85" applyNumberFormat="1" applyFont="1" applyBorder="1" applyAlignment="1">
      <alignment vertical="top"/>
    </xf>
    <xf numFmtId="4" fontId="83" fillId="0" borderId="13" xfId="85" applyNumberFormat="1" applyFont="1" applyBorder="1" applyAlignment="1">
      <alignment vertical="top"/>
    </xf>
    <xf numFmtId="4" fontId="11" fillId="0" borderId="13" xfId="85" applyNumberFormat="1" applyFont="1" applyBorder="1" applyAlignment="1">
      <alignment vertical="top"/>
    </xf>
    <xf numFmtId="4" fontId="82" fillId="27" borderId="13" xfId="85" applyNumberFormat="1" applyFont="1" applyFill="1" applyBorder="1" applyAlignment="1">
      <alignment vertical="top"/>
    </xf>
    <xf numFmtId="0" fontId="10" fillId="0" borderId="13" xfId="98" applyFont="1" applyBorder="1" applyAlignment="1">
      <alignment horizontal="center" vertical="center"/>
    </xf>
    <xf numFmtId="0" fontId="5" fillId="0" borderId="0" xfId="98" applyFont="1" applyAlignment="1">
      <alignment vertical="center"/>
    </xf>
    <xf numFmtId="2" fontId="11" fillId="0" borderId="13" xfId="0" applyNumberFormat="1" applyFont="1" applyBorder="1" applyAlignment="1">
      <alignment horizontal="right" vertical="top"/>
    </xf>
    <xf numFmtId="2" fontId="11" fillId="0" borderId="15" xfId="0" applyNumberFormat="1" applyFont="1" applyBorder="1" applyAlignment="1">
      <alignment horizontal="right" vertical="top"/>
    </xf>
    <xf numFmtId="4" fontId="82" fillId="0" borderId="13" xfId="0" applyNumberFormat="1" applyFont="1" applyBorder="1" applyAlignment="1">
      <alignment horizontal="right" vertical="top"/>
    </xf>
    <xf numFmtId="2" fontId="82" fillId="0" borderId="13" xfId="0" applyNumberFormat="1" applyFont="1" applyBorder="1" applyAlignment="1">
      <alignment horizontal="right" vertical="top"/>
    </xf>
    <xf numFmtId="2" fontId="83" fillId="0" borderId="13" xfId="0" applyNumberFormat="1" applyFont="1" applyBorder="1" applyAlignment="1">
      <alignment horizontal="right" vertical="top"/>
    </xf>
    <xf numFmtId="4" fontId="11" fillId="0" borderId="13" xfId="50" applyNumberFormat="1" applyFont="1" applyFill="1" applyBorder="1" applyAlignment="1" applyProtection="1">
      <alignment horizontal="right" vertical="top"/>
    </xf>
    <xf numFmtId="4" fontId="10" fillId="26" borderId="13" xfId="98" applyNumberFormat="1" applyFont="1" applyFill="1" applyBorder="1" applyAlignment="1">
      <alignment horizontal="right" vertical="top"/>
    </xf>
    <xf numFmtId="2" fontId="10" fillId="0" borderId="13" xfId="117" applyNumberFormat="1" applyFont="1" applyBorder="1" applyAlignment="1">
      <alignment horizontal="left" wrapText="1" indent="1"/>
    </xf>
    <xf numFmtId="4" fontId="10" fillId="0" borderId="13" xfId="117" applyNumberFormat="1" applyFont="1" applyBorder="1" applyAlignment="1">
      <alignment vertical="top"/>
    </xf>
    <xf numFmtId="0" fontId="5" fillId="0" borderId="0" xfId="86" applyFont="1"/>
    <xf numFmtId="0" fontId="10" fillId="0" borderId="13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 indent="1"/>
    </xf>
    <xf numFmtId="4" fontId="12" fillId="0" borderId="13" xfId="115" applyNumberFormat="1" applyFont="1" applyBorder="1" applyAlignment="1">
      <alignment horizontal="right" vertical="top"/>
    </xf>
    <xf numFmtId="4" fontId="10" fillId="0" borderId="13" xfId="115" applyNumberFormat="1" applyFont="1" applyBorder="1" applyAlignment="1">
      <alignment horizontal="right" vertical="top"/>
    </xf>
    <xf numFmtId="4" fontId="83" fillId="0" borderId="0" xfId="88" applyNumberFormat="1" applyFont="1" applyAlignment="1">
      <alignment horizontal="right" vertical="top"/>
    </xf>
    <xf numFmtId="0" fontId="10" fillId="0" borderId="13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4" fontId="11" fillId="0" borderId="13" xfId="0" applyNumberFormat="1" applyFont="1" applyBorder="1" applyAlignment="1">
      <alignment vertical="top" wrapText="1"/>
    </xf>
    <xf numFmtId="0" fontId="86" fillId="0" borderId="0" xfId="0" applyFont="1"/>
    <xf numFmtId="164" fontId="10" fillId="0" borderId="13" xfId="0" applyNumberFormat="1" applyFont="1" applyBorder="1" applyAlignment="1">
      <alignment horizontal="center" vertical="top"/>
    </xf>
    <xf numFmtId="0" fontId="14" fillId="0" borderId="0" xfId="0" applyFont="1"/>
    <xf numFmtId="164" fontId="11" fillId="0" borderId="13" xfId="0" applyNumberFormat="1" applyFont="1" applyBorder="1" applyAlignment="1">
      <alignment horizontal="center" vertical="top"/>
    </xf>
    <xf numFmtId="165" fontId="11" fillId="0" borderId="13" xfId="0" applyNumberFormat="1" applyFont="1" applyBorder="1" applyAlignment="1">
      <alignment horizontal="center" vertical="top"/>
    </xf>
    <xf numFmtId="165" fontId="10" fillId="0" borderId="13" xfId="0" applyNumberFormat="1" applyFont="1" applyBorder="1" applyAlignment="1">
      <alignment horizontal="center" vertical="top"/>
    </xf>
    <xf numFmtId="165" fontId="11" fillId="0" borderId="13" xfId="86" applyNumberFormat="1" applyFont="1" applyBorder="1" applyAlignment="1">
      <alignment horizontal="center" vertical="top"/>
    </xf>
    <xf numFmtId="2" fontId="83" fillId="0" borderId="0" xfId="88" applyNumberFormat="1" applyFont="1"/>
    <xf numFmtId="4" fontId="10" fillId="0" borderId="0" xfId="98" applyNumberFormat="1" applyFont="1"/>
    <xf numFmtId="4" fontId="11" fillId="0" borderId="0" xfId="0" applyNumberFormat="1" applyFont="1"/>
    <xf numFmtId="0" fontId="72" fillId="0" borderId="25" xfId="73" applyFont="1" applyFill="1" applyBorder="1" applyAlignment="1">
      <alignment wrapText="1"/>
    </xf>
    <xf numFmtId="0" fontId="72" fillId="0" borderId="25" xfId="73" applyFont="1" applyFill="1" applyBorder="1" applyAlignment="1">
      <alignment vertical="top" wrapText="1"/>
    </xf>
    <xf numFmtId="0" fontId="87" fillId="0" borderId="0" xfId="88" applyFont="1" applyAlignment="1">
      <alignment horizontal="right" vertical="top"/>
    </xf>
    <xf numFmtId="0" fontId="88" fillId="0" borderId="0" xfId="88" applyFont="1" applyAlignment="1">
      <alignment vertical="top"/>
    </xf>
    <xf numFmtId="4" fontId="11" fillId="0" borderId="15" xfId="0" applyNumberFormat="1" applyFont="1" applyBorder="1" applyAlignment="1">
      <alignment horizontal="right" vertical="top"/>
    </xf>
    <xf numFmtId="165" fontId="10" fillId="0" borderId="13" xfId="86" applyNumberFormat="1" applyFont="1" applyBorder="1" applyAlignment="1">
      <alignment horizontal="center" vertical="top"/>
    </xf>
    <xf numFmtId="2" fontId="72" fillId="0" borderId="0" xfId="0" applyNumberFormat="1" applyFont="1"/>
    <xf numFmtId="2" fontId="83" fillId="0" borderId="0" xfId="0" applyNumberFormat="1" applyFont="1"/>
    <xf numFmtId="4" fontId="72" fillId="0" borderId="0" xfId="0" applyNumberFormat="1" applyFont="1"/>
    <xf numFmtId="4" fontId="83" fillId="0" borderId="0" xfId="0" applyNumberFormat="1" applyFont="1" applyAlignment="1">
      <alignment vertical="top"/>
    </xf>
    <xf numFmtId="0" fontId="65" fillId="0" borderId="0" xfId="0" applyFont="1" applyAlignment="1">
      <alignment vertical="center" wrapText="1"/>
    </xf>
    <xf numFmtId="4" fontId="10" fillId="0" borderId="13" xfId="85" applyNumberFormat="1" applyFont="1" applyBorder="1" applyAlignment="1">
      <alignment vertical="top" wrapText="1"/>
    </xf>
    <xf numFmtId="2" fontId="11" fillId="0" borderId="13" xfId="0" applyNumberFormat="1" applyFont="1" applyBorder="1" applyAlignment="1">
      <alignment horizontal="left" vertical="top" wrapText="1" indent="4"/>
    </xf>
    <xf numFmtId="0" fontId="11" fillId="0" borderId="13" xfId="0" applyFont="1" applyBorder="1" applyAlignment="1">
      <alignment horizontal="left" vertical="top" wrapText="1" indent="2"/>
    </xf>
    <xf numFmtId="4" fontId="10" fillId="0" borderId="0" xfId="83" applyNumberFormat="1" applyFont="1" applyAlignment="1">
      <alignment vertical="top"/>
    </xf>
    <xf numFmtId="0" fontId="11" fillId="0" borderId="13" xfId="0" applyFont="1" applyBorder="1" applyAlignment="1">
      <alignment horizontal="left" vertical="top" wrapText="1" indent="1"/>
    </xf>
    <xf numFmtId="0" fontId="10" fillId="0" borderId="13" xfId="0" applyFont="1" applyBorder="1" applyAlignment="1">
      <alignment horizontal="left" vertical="center"/>
    </xf>
    <xf numFmtId="4" fontId="10" fillId="0" borderId="13" xfId="0" applyNumberFormat="1" applyFont="1" applyBorder="1"/>
    <xf numFmtId="4" fontId="83" fillId="0" borderId="0" xfId="88" applyNumberFormat="1" applyFont="1"/>
    <xf numFmtId="0" fontId="11" fillId="0" borderId="13" xfId="0" applyFont="1" applyBorder="1" applyAlignment="1">
      <alignment horizontal="left" vertical="center" indent="1"/>
    </xf>
    <xf numFmtId="0" fontId="9" fillId="28" borderId="0" xfId="0" applyFont="1" applyFill="1"/>
    <xf numFmtId="0" fontId="11" fillId="28" borderId="0" xfId="0" applyFont="1" applyFill="1"/>
    <xf numFmtId="0" fontId="5" fillId="28" borderId="0" xfId="0" applyFont="1" applyFill="1" applyAlignment="1">
      <alignment vertical="top"/>
    </xf>
    <xf numFmtId="0" fontId="5" fillId="28" borderId="0" xfId="0" applyFont="1" applyFill="1"/>
    <xf numFmtId="0" fontId="10" fillId="28" borderId="13" xfId="0" applyFont="1" applyFill="1" applyBorder="1" applyAlignment="1">
      <alignment horizontal="left" vertical="justify"/>
    </xf>
    <xf numFmtId="4" fontId="10" fillId="28" borderId="13" xfId="0" applyNumberFormat="1" applyFont="1" applyFill="1" applyBorder="1" applyAlignment="1">
      <alignment vertical="top"/>
    </xf>
    <xf numFmtId="4" fontId="11" fillId="28" borderId="13" xfId="0" applyNumberFormat="1" applyFont="1" applyFill="1" applyBorder="1" applyAlignment="1">
      <alignment vertical="top"/>
    </xf>
    <xf numFmtId="0" fontId="11" fillId="28" borderId="13" xfId="0" applyFont="1" applyFill="1" applyBorder="1" applyAlignment="1">
      <alignment horizontal="left" wrapText="1" indent="1"/>
    </xf>
    <xf numFmtId="0" fontId="11" fillId="28" borderId="0" xfId="0" applyFont="1" applyFill="1" applyAlignment="1">
      <alignment wrapText="1"/>
    </xf>
    <xf numFmtId="0" fontId="10" fillId="28" borderId="13" xfId="0" applyFont="1" applyFill="1" applyBorder="1" applyAlignment="1">
      <alignment horizontal="left"/>
    </xf>
    <xf numFmtId="0" fontId="11" fillId="28" borderId="13" xfId="0" applyFont="1" applyFill="1" applyBorder="1" applyAlignment="1">
      <alignment horizontal="left" wrapText="1"/>
    </xf>
    <xf numFmtId="0" fontId="90" fillId="0" borderId="0" xfId="0" applyFont="1"/>
    <xf numFmtId="4" fontId="5" fillId="0" borderId="0" xfId="86" applyNumberFormat="1" applyFont="1"/>
    <xf numFmtId="0" fontId="10" fillId="0" borderId="16" xfId="50" applyFont="1" applyFill="1" applyBorder="1" applyAlignment="1" applyProtection="1">
      <alignment horizontal="left" vertical="top" wrapText="1"/>
    </xf>
    <xf numFmtId="4" fontId="11" fillId="0" borderId="0" xfId="98" applyNumberFormat="1" applyFont="1"/>
    <xf numFmtId="2" fontId="93" fillId="29" borderId="13" xfId="0" applyNumberFormat="1" applyFont="1" applyFill="1" applyBorder="1" applyAlignment="1">
      <alignment horizontal="right"/>
    </xf>
    <xf numFmtId="0" fontId="93" fillId="29" borderId="13" xfId="0" applyFont="1" applyFill="1" applyBorder="1" applyAlignment="1">
      <alignment horizontal="left" vertical="top"/>
    </xf>
    <xf numFmtId="0" fontId="94" fillId="29" borderId="13" xfId="0" applyFont="1" applyFill="1" applyBorder="1" applyAlignment="1">
      <alignment horizontal="left" vertical="top"/>
    </xf>
    <xf numFmtId="0" fontId="92" fillId="29" borderId="13" xfId="0" applyFont="1" applyFill="1" applyBorder="1" applyAlignment="1">
      <alignment horizontal="left" vertical="top" wrapText="1"/>
    </xf>
    <xf numFmtId="0" fontId="93" fillId="29" borderId="13" xfId="0" applyFont="1" applyFill="1" applyBorder="1" applyAlignment="1">
      <alignment horizontal="left" vertical="top" wrapText="1"/>
    </xf>
    <xf numFmtId="4" fontId="76" fillId="0" borderId="0" xfId="0" applyNumberFormat="1" applyFont="1" applyAlignment="1">
      <alignment wrapText="1"/>
    </xf>
    <xf numFmtId="2" fontId="11" fillId="0" borderId="13" xfId="86" applyNumberFormat="1" applyFont="1" applyBorder="1" applyAlignment="1">
      <alignment vertical="top"/>
    </xf>
    <xf numFmtId="2" fontId="10" fillId="0" borderId="13" xfId="86" applyNumberFormat="1" applyFont="1" applyBorder="1"/>
    <xf numFmtId="4" fontId="10" fillId="26" borderId="13" xfId="98" applyNumberFormat="1" applyFont="1" applyFill="1" applyBorder="1" applyAlignment="1">
      <alignment vertical="top" wrapText="1"/>
    </xf>
    <xf numFmtId="4" fontId="93" fillId="29" borderId="13" xfId="0" applyNumberFormat="1" applyFont="1" applyFill="1" applyBorder="1" applyAlignment="1">
      <alignment horizontal="right" vertical="top"/>
    </xf>
    <xf numFmtId="0" fontId="10" fillId="0" borderId="13" xfId="98" applyFont="1" applyBorder="1" applyAlignment="1">
      <alignment horizontal="center" vertical="top"/>
    </xf>
    <xf numFmtId="14" fontId="10" fillId="0" borderId="13" xfId="88" applyNumberFormat="1" applyFont="1" applyBorder="1" applyAlignment="1">
      <alignment horizontal="center" vertical="top" wrapText="1"/>
    </xf>
    <xf numFmtId="0" fontId="10" fillId="26" borderId="18" xfId="98" applyFont="1" applyFill="1" applyBorder="1" applyAlignment="1">
      <alignment vertical="top" wrapText="1"/>
    </xf>
    <xf numFmtId="0" fontId="10" fillId="26" borderId="16" xfId="98" applyFont="1" applyFill="1" applyBorder="1" applyAlignment="1">
      <alignment vertical="top" wrapText="1"/>
    </xf>
    <xf numFmtId="0" fontId="10" fillId="0" borderId="19" xfId="98" applyFont="1" applyBorder="1" applyAlignment="1">
      <alignment vertical="top" wrapText="1"/>
    </xf>
    <xf numFmtId="2" fontId="10" fillId="26" borderId="16" xfId="98" applyNumberFormat="1" applyFont="1" applyFill="1" applyBorder="1" applyAlignment="1">
      <alignment vertical="top" wrapText="1"/>
    </xf>
    <xf numFmtId="0" fontId="11" fillId="0" borderId="20" xfId="98" applyFont="1" applyBorder="1" applyAlignment="1">
      <alignment vertical="top" wrapText="1"/>
    </xf>
    <xf numFmtId="0" fontId="11" fillId="0" borderId="13" xfId="98" applyFont="1" applyBorder="1" applyAlignment="1">
      <alignment vertical="top" wrapText="1"/>
    </xf>
    <xf numFmtId="2" fontId="10" fillId="0" borderId="16" xfId="0" applyNumberFormat="1" applyFont="1" applyBorder="1" applyAlignment="1">
      <alignment horizontal="left" vertical="top" wrapText="1"/>
    </xf>
    <xf numFmtId="4" fontId="11" fillId="0" borderId="13" xfId="115" applyNumberFormat="1" applyFont="1" applyBorder="1" applyAlignment="1">
      <alignment horizontal="right" vertical="top"/>
    </xf>
    <xf numFmtId="0" fontId="11" fillId="28" borderId="0" xfId="85" applyFont="1" applyFill="1" applyAlignment="1">
      <alignment horizontal="right"/>
    </xf>
    <xf numFmtId="2" fontId="83" fillId="0" borderId="0" xfId="0" applyNumberFormat="1" applyFont="1" applyAlignment="1">
      <alignment vertical="top"/>
    </xf>
    <xf numFmtId="4" fontId="10" fillId="0" borderId="13" xfId="0" applyNumberFormat="1" applyFont="1" applyBorder="1" applyAlignment="1">
      <alignment vertical="top" wrapText="1"/>
    </xf>
    <xf numFmtId="4" fontId="11" fillId="0" borderId="13" xfId="50" applyNumberFormat="1" applyFont="1" applyFill="1" applyBorder="1" applyAlignment="1" applyProtection="1">
      <alignment horizontal="right" vertical="top"/>
      <protection locked="0"/>
    </xf>
    <xf numFmtId="4" fontId="83" fillId="0" borderId="13" xfId="0" applyNumberFormat="1" applyFont="1" applyBorder="1" applyAlignment="1">
      <alignment horizontal="right"/>
    </xf>
    <xf numFmtId="0" fontId="13" fillId="0" borderId="13" xfId="0" applyFont="1" applyBorder="1" applyAlignment="1">
      <alignment vertical="top" wrapText="1"/>
    </xf>
    <xf numFmtId="4" fontId="5" fillId="0" borderId="13" xfId="98" applyNumberFormat="1" applyFont="1" applyBorder="1" applyAlignment="1">
      <alignment horizontal="right"/>
    </xf>
    <xf numFmtId="0" fontId="10" fillId="26" borderId="13" xfId="98" applyFont="1" applyFill="1" applyBorder="1" applyAlignment="1">
      <alignment wrapText="1"/>
    </xf>
    <xf numFmtId="4" fontId="10" fillId="0" borderId="13" xfId="85" applyNumberFormat="1" applyFont="1" applyBorder="1" applyAlignment="1">
      <alignment horizontal="right" vertical="top"/>
    </xf>
    <xf numFmtId="0" fontId="11" fillId="0" borderId="13" xfId="98" applyFont="1" applyBorder="1" applyAlignment="1">
      <alignment wrapText="1"/>
    </xf>
    <xf numFmtId="4" fontId="10" fillId="0" borderId="13" xfId="98" applyNumberFormat="1" applyFont="1" applyBorder="1"/>
    <xf numFmtId="4" fontId="11" fillId="0" borderId="13" xfId="98" applyNumberFormat="1" applyFont="1" applyBorder="1"/>
    <xf numFmtId="4" fontId="93" fillId="29" borderId="13" xfId="0" applyNumberFormat="1" applyFont="1" applyFill="1" applyBorder="1" applyAlignment="1">
      <alignment horizontal="right"/>
    </xf>
    <xf numFmtId="4" fontId="83" fillId="0" borderId="13" xfId="88" applyNumberFormat="1" applyFont="1" applyBorder="1" applyAlignment="1">
      <alignment horizontal="right"/>
    </xf>
    <xf numFmtId="4" fontId="84" fillId="0" borderId="13" xfId="88" applyNumberFormat="1" applyFont="1" applyBorder="1" applyAlignment="1">
      <alignment horizontal="right"/>
    </xf>
    <xf numFmtId="4" fontId="84" fillId="0" borderId="13" xfId="0" applyNumberFormat="1" applyFont="1" applyBorder="1" applyAlignment="1">
      <alignment horizontal="right" wrapText="1"/>
    </xf>
    <xf numFmtId="4" fontId="83" fillId="0" borderId="13" xfId="88" applyNumberFormat="1" applyFont="1" applyBorder="1" applyAlignment="1">
      <alignment horizontal="right" vertical="top"/>
    </xf>
    <xf numFmtId="0" fontId="11" fillId="0" borderId="0" xfId="86" applyFont="1"/>
    <xf numFmtId="4" fontId="89" fillId="0" borderId="13" xfId="0" applyNumberFormat="1" applyFont="1" applyBorder="1" applyAlignment="1">
      <alignment horizontal="right" vertical="top"/>
    </xf>
    <xf numFmtId="2" fontId="76" fillId="0" borderId="0" xfId="0" applyNumberFormat="1" applyFont="1"/>
    <xf numFmtId="0" fontId="10" fillId="0" borderId="13" xfId="98" applyFont="1" applyBorder="1" applyAlignment="1">
      <alignment wrapText="1"/>
    </xf>
    <xf numFmtId="4" fontId="10" fillId="0" borderId="13" xfId="93" applyNumberFormat="1" applyFont="1" applyBorder="1" applyAlignment="1">
      <alignment horizontal="right" vertical="top"/>
    </xf>
    <xf numFmtId="0" fontId="74" fillId="0" borderId="0" xfId="0" applyFont="1" applyAlignment="1">
      <alignment vertical="top"/>
    </xf>
    <xf numFmtId="0" fontId="73" fillId="0" borderId="0" xfId="0" applyFont="1" applyAlignment="1">
      <alignment vertical="top"/>
    </xf>
    <xf numFmtId="0" fontId="73" fillId="0" borderId="0" xfId="0" applyFont="1"/>
    <xf numFmtId="0" fontId="75" fillId="0" borderId="0" xfId="0" applyFont="1"/>
    <xf numFmtId="0" fontId="82" fillId="0" borderId="16" xfId="0" applyFont="1" applyBorder="1" applyAlignment="1">
      <alignment horizontal="left" vertical="top" wrapText="1"/>
    </xf>
    <xf numFmtId="2" fontId="10" fillId="0" borderId="13" xfId="0" applyNumberFormat="1" applyFont="1" applyBorder="1" applyAlignment="1">
      <alignment horizontal="right" vertical="top"/>
    </xf>
    <xf numFmtId="2" fontId="82" fillId="0" borderId="0" xfId="0" applyNumberFormat="1" applyFont="1"/>
    <xf numFmtId="0" fontId="83" fillId="0" borderId="16" xfId="0" applyFont="1" applyBorder="1" applyAlignment="1">
      <alignment horizontal="left" vertical="top" wrapText="1"/>
    </xf>
    <xf numFmtId="0" fontId="84" fillId="0" borderId="16" xfId="0" applyFont="1" applyBorder="1" applyAlignment="1">
      <alignment horizontal="left" vertical="top" wrapText="1"/>
    </xf>
    <xf numFmtId="0" fontId="77" fillId="0" borderId="0" xfId="0" applyFont="1"/>
    <xf numFmtId="0" fontId="83" fillId="0" borderId="22" xfId="0" applyFont="1" applyBorder="1" applyAlignment="1">
      <alignment horizontal="left" vertical="top" wrapText="1"/>
    </xf>
    <xf numFmtId="0" fontId="83" fillId="0" borderId="0" xfId="0" applyFont="1" applyAlignment="1">
      <alignment horizontal="left" vertical="top" wrapText="1"/>
    </xf>
    <xf numFmtId="0" fontId="78" fillId="0" borderId="0" xfId="0" applyFont="1" applyAlignment="1">
      <alignment wrapText="1"/>
    </xf>
    <xf numFmtId="4" fontId="5" fillId="0" borderId="0" xfId="0" applyNumberFormat="1" applyFont="1" applyAlignment="1">
      <alignment horizontal="right"/>
    </xf>
    <xf numFmtId="0" fontId="84" fillId="0" borderId="0" xfId="0" applyFont="1" applyAlignment="1">
      <alignment horizontal="left" vertical="top"/>
    </xf>
    <xf numFmtId="0" fontId="7" fillId="0" borderId="0" xfId="0" applyFont="1"/>
    <xf numFmtId="4" fontId="63" fillId="0" borderId="13" xfId="0" applyNumberFormat="1" applyFont="1" applyBorder="1" applyAlignment="1">
      <alignment vertical="top"/>
    </xf>
    <xf numFmtId="0" fontId="10" fillId="0" borderId="0" xfId="0" applyFont="1"/>
    <xf numFmtId="4" fontId="64" fillId="0" borderId="13" xfId="0" applyNumberFormat="1" applyFont="1" applyBorder="1" applyAlignment="1" applyProtection="1">
      <alignment vertical="top"/>
      <protection locked="0"/>
    </xf>
    <xf numFmtId="4" fontId="64" fillId="0" borderId="13" xfId="0" applyNumberFormat="1" applyFont="1" applyBorder="1" applyAlignment="1">
      <alignment vertical="top"/>
    </xf>
    <xf numFmtId="0" fontId="12" fillId="0" borderId="13" xfId="0" applyFont="1" applyBorder="1" applyAlignment="1">
      <alignment vertical="top" wrapText="1"/>
    </xf>
    <xf numFmtId="4" fontId="12" fillId="0" borderId="13" xfId="0" applyNumberFormat="1" applyFont="1" applyBorder="1" applyAlignment="1">
      <alignment vertical="top" wrapText="1"/>
    </xf>
    <xf numFmtId="4" fontId="62" fillId="0" borderId="13" xfId="0" applyNumberFormat="1" applyFont="1" applyBorder="1" applyAlignment="1" applyProtection="1">
      <alignment vertical="top"/>
      <protection locked="0"/>
    </xf>
    <xf numFmtId="4" fontId="62" fillId="0" borderId="13" xfId="0" applyNumberFormat="1" applyFont="1" applyBorder="1" applyAlignment="1">
      <alignment vertical="top"/>
    </xf>
    <xf numFmtId="4" fontId="12" fillId="0" borderId="13" xfId="0" applyNumberFormat="1" applyFont="1" applyBorder="1" applyAlignment="1">
      <alignment vertical="top"/>
    </xf>
    <xf numFmtId="4" fontId="62" fillId="0" borderId="13" xfId="0" applyNumberFormat="1" applyFont="1" applyBorder="1" applyAlignment="1">
      <alignment vertical="top" wrapText="1"/>
    </xf>
    <xf numFmtId="0" fontId="83" fillId="0" borderId="13" xfId="0" applyFont="1" applyBorder="1" applyAlignment="1">
      <alignment vertical="top" wrapText="1"/>
    </xf>
    <xf numFmtId="4" fontId="12" fillId="0" borderId="13" xfId="0" applyNumberFormat="1" applyFont="1" applyBorder="1" applyAlignment="1" applyProtection="1">
      <alignment vertical="top"/>
      <protection locked="0"/>
    </xf>
    <xf numFmtId="0" fontId="8" fillId="0" borderId="0" xfId="0" applyFont="1"/>
    <xf numFmtId="4" fontId="63" fillId="0" borderId="13" xfId="0" applyNumberFormat="1" applyFont="1" applyBorder="1" applyAlignment="1" applyProtection="1">
      <alignment vertical="top"/>
      <protection locked="0"/>
    </xf>
    <xf numFmtId="0" fontId="11" fillId="0" borderId="16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1" fillId="0" borderId="0" xfId="0" applyFont="1" applyAlignment="1">
      <alignment horizontal="right"/>
    </xf>
    <xf numFmtId="0" fontId="5" fillId="0" borderId="0" xfId="91" applyFont="1"/>
    <xf numFmtId="0" fontId="5" fillId="0" borderId="0" xfId="86" applyFont="1" applyAlignment="1">
      <alignment vertical="top"/>
    </xf>
    <xf numFmtId="0" fontId="5" fillId="0" borderId="0" xfId="91" applyFont="1" applyAlignment="1">
      <alignment vertical="center"/>
    </xf>
    <xf numFmtId="0" fontId="5" fillId="0" borderId="0" xfId="91" applyFont="1" applyAlignment="1">
      <alignment vertical="top"/>
    </xf>
    <xf numFmtId="2" fontId="11" fillId="0" borderId="13" xfId="0" applyNumberFormat="1" applyFont="1" applyBorder="1" applyAlignment="1">
      <alignment horizontal="right"/>
    </xf>
    <xf numFmtId="2" fontId="11" fillId="0" borderId="13" xfId="0" applyNumberFormat="1" applyFont="1" applyBorder="1" applyAlignment="1">
      <alignment horizontal="right" vertical="center"/>
    </xf>
    <xf numFmtId="165" fontId="11" fillId="0" borderId="13" xfId="0" applyNumberFormat="1" applyFont="1" applyBorder="1" applyAlignment="1">
      <alignment horizontal="center"/>
    </xf>
    <xf numFmtId="2" fontId="95" fillId="0" borderId="13" xfId="91" applyNumberFormat="1" applyFont="1" applyBorder="1" applyAlignment="1">
      <alignment horizontal="right"/>
    </xf>
    <xf numFmtId="2" fontId="95" fillId="0" borderId="13" xfId="0" applyNumberFormat="1" applyFont="1" applyBorder="1" applyAlignment="1">
      <alignment horizontal="right" vertical="top"/>
    </xf>
    <xf numFmtId="2" fontId="95" fillId="0" borderId="13" xfId="91" applyNumberFormat="1" applyFont="1" applyBorder="1" applyAlignment="1">
      <alignment horizontal="right" vertical="top"/>
    </xf>
    <xf numFmtId="2" fontId="10" fillId="0" borderId="13" xfId="0" applyNumberFormat="1" applyFont="1" applyBorder="1" applyAlignment="1">
      <alignment horizontal="right"/>
    </xf>
    <xf numFmtId="0" fontId="7" fillId="0" borderId="0" xfId="91" applyFont="1"/>
    <xf numFmtId="0" fontId="10" fillId="0" borderId="16" xfId="0" applyFont="1" applyBorder="1" applyAlignment="1">
      <alignment horizontal="left" vertical="center" indent="1"/>
    </xf>
    <xf numFmtId="0" fontId="11" fillId="0" borderId="0" xfId="91" applyFont="1"/>
    <xf numFmtId="0" fontId="12" fillId="0" borderId="0" xfId="91" applyFont="1" applyAlignment="1">
      <alignment vertical="top"/>
    </xf>
    <xf numFmtId="0" fontId="10" fillId="0" borderId="22" xfId="85" applyFont="1" applyBorder="1" applyAlignment="1">
      <alignment vertical="top" wrapText="1"/>
    </xf>
    <xf numFmtId="2" fontId="83" fillId="0" borderId="0" xfId="86" applyNumberFormat="1" applyFont="1" applyAlignment="1">
      <alignment vertical="top"/>
    </xf>
    <xf numFmtId="2" fontId="83" fillId="0" borderId="0" xfId="86" applyNumberFormat="1" applyFont="1"/>
    <xf numFmtId="0" fontId="10" fillId="0" borderId="22" xfId="85" applyFont="1" applyBorder="1" applyAlignment="1">
      <alignment wrapText="1"/>
    </xf>
    <xf numFmtId="0" fontId="7" fillId="0" borderId="0" xfId="86" applyFont="1"/>
    <xf numFmtId="0" fontId="10" fillId="0" borderId="16" xfId="85" applyFont="1" applyBorder="1" applyAlignment="1">
      <alignment wrapText="1"/>
    </xf>
    <xf numFmtId="0" fontId="10" fillId="0" borderId="16" xfId="85" applyFont="1" applyBorder="1"/>
    <xf numFmtId="165" fontId="83" fillId="0" borderId="0" xfId="86" applyNumberFormat="1" applyFont="1"/>
    <xf numFmtId="4" fontId="5" fillId="0" borderId="0" xfId="86" applyNumberFormat="1" applyFont="1" applyAlignment="1">
      <alignment vertical="top"/>
    </xf>
    <xf numFmtId="4" fontId="11" fillId="0" borderId="13" xfId="86" applyNumberFormat="1" applyFont="1" applyBorder="1"/>
    <xf numFmtId="4" fontId="11" fillId="0" borderId="13" xfId="86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165" fontId="11" fillId="0" borderId="0" xfId="86" applyNumberFormat="1" applyFont="1"/>
    <xf numFmtId="4" fontId="11" fillId="0" borderId="0" xfId="86" applyNumberFormat="1" applyFont="1"/>
    <xf numFmtId="2" fontId="76" fillId="0" borderId="0" xfId="86" applyNumberFormat="1" applyFont="1"/>
    <xf numFmtId="166" fontId="76" fillId="0" borderId="0" xfId="86" applyNumberFormat="1" applyFont="1"/>
    <xf numFmtId="165" fontId="76" fillId="0" borderId="0" xfId="86" applyNumberFormat="1" applyFont="1"/>
    <xf numFmtId="0" fontId="72" fillId="0" borderId="0" xfId="86" applyFont="1" applyAlignment="1">
      <alignment vertical="top"/>
    </xf>
    <xf numFmtId="0" fontId="83" fillId="0" borderId="0" xfId="86" applyFont="1" applyAlignment="1">
      <alignment vertical="top"/>
    </xf>
    <xf numFmtId="2" fontId="82" fillId="0" borderId="13" xfId="86" applyNumberFormat="1" applyFont="1" applyBorder="1" applyAlignment="1">
      <alignment vertical="top"/>
    </xf>
    <xf numFmtId="0" fontId="82" fillId="0" borderId="0" xfId="86" applyFont="1" applyAlignment="1">
      <alignment vertical="top"/>
    </xf>
    <xf numFmtId="0" fontId="9" fillId="0" borderId="0" xfId="86" applyFont="1"/>
    <xf numFmtId="2" fontId="5" fillId="0" borderId="0" xfId="86" applyNumberFormat="1" applyFont="1"/>
    <xf numFmtId="0" fontId="9" fillId="0" borderId="0" xfId="86" applyFont="1" applyAlignment="1">
      <alignment vertical="top"/>
    </xf>
    <xf numFmtId="165" fontId="11" fillId="0" borderId="0" xfId="86" applyNumberFormat="1" applyFont="1" applyAlignment="1">
      <alignment vertical="top"/>
    </xf>
    <xf numFmtId="4" fontId="10" fillId="0" borderId="13" xfId="86" applyNumberFormat="1" applyFont="1" applyBorder="1"/>
    <xf numFmtId="0" fontId="10" fillId="0" borderId="0" xfId="86" applyFont="1"/>
    <xf numFmtId="167" fontId="11" fillId="0" borderId="0" xfId="86" applyNumberFormat="1" applyFont="1"/>
    <xf numFmtId="4" fontId="89" fillId="0" borderId="13" xfId="0" applyNumberFormat="1" applyFont="1" applyBorder="1" applyAlignment="1" applyProtection="1">
      <alignment horizontal="right" vertical="top"/>
      <protection locked="0"/>
    </xf>
    <xf numFmtId="4" fontId="10" fillId="0" borderId="14" xfId="0" applyNumberFormat="1" applyFont="1" applyBorder="1" applyAlignment="1">
      <alignment horizontal="right" vertical="top"/>
    </xf>
    <xf numFmtId="4" fontId="83" fillId="0" borderId="14" xfId="0" applyNumberFormat="1" applyFont="1" applyBorder="1" applyAlignment="1">
      <alignment horizontal="right" vertical="top"/>
    </xf>
    <xf numFmtId="4" fontId="10" fillId="0" borderId="13" xfId="0" applyNumberFormat="1" applyFont="1" applyBorder="1" applyAlignment="1" applyProtection="1">
      <alignment horizontal="right" vertical="top"/>
      <protection locked="0"/>
    </xf>
    <xf numFmtId="4" fontId="83" fillId="0" borderId="13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center" indent="1"/>
    </xf>
    <xf numFmtId="0" fontId="11" fillId="0" borderId="16" xfId="0" applyFont="1" applyBorder="1" applyAlignment="1">
      <alignment horizontal="left" vertical="center" wrapText="1" indent="1"/>
    </xf>
    <xf numFmtId="0" fontId="98" fillId="0" borderId="13" xfId="88" applyFont="1" applyBorder="1" applyAlignment="1">
      <alignment vertical="top" wrapText="1"/>
    </xf>
    <xf numFmtId="14" fontId="97" fillId="0" borderId="13" xfId="88" applyNumberFormat="1" applyFont="1" applyBorder="1" applyAlignment="1">
      <alignment horizontal="center" vertical="center" wrapText="1"/>
    </xf>
    <xf numFmtId="0" fontId="97" fillId="0" borderId="13" xfId="88" applyFont="1" applyBorder="1" applyAlignment="1">
      <alignment vertical="top" wrapText="1"/>
    </xf>
    <xf numFmtId="4" fontId="97" fillId="0" borderId="13" xfId="88" applyNumberFormat="1" applyFont="1" applyBorder="1" applyAlignment="1">
      <alignment horizontal="right" vertical="top" wrapText="1"/>
    </xf>
    <xf numFmtId="2" fontId="99" fillId="0" borderId="13" xfId="93" applyNumberFormat="1" applyFont="1" applyBorder="1" applyAlignment="1">
      <alignment horizontal="left" vertical="top" wrapText="1"/>
    </xf>
    <xf numFmtId="4" fontId="99" fillId="0" borderId="13" xfId="88" applyNumberFormat="1" applyFont="1" applyBorder="1" applyAlignment="1">
      <alignment horizontal="right" vertical="top" wrapText="1"/>
    </xf>
    <xf numFmtId="2" fontId="95" fillId="0" borderId="13" xfId="93" applyNumberFormat="1" applyFont="1" applyBorder="1" applyAlignment="1">
      <alignment horizontal="left" vertical="top" wrapText="1"/>
    </xf>
    <xf numFmtId="4" fontId="95" fillId="0" borderId="13" xfId="88" applyNumberFormat="1" applyFont="1" applyBorder="1" applyAlignment="1">
      <alignment horizontal="right" vertical="top" wrapText="1"/>
    </xf>
    <xf numFmtId="0" fontId="99" fillId="0" borderId="13" xfId="88" applyFont="1" applyBorder="1" applyAlignment="1">
      <alignment horizontal="left" vertical="top" wrapText="1"/>
    </xf>
    <xf numFmtId="4" fontId="95" fillId="0" borderId="13" xfId="93" applyNumberFormat="1" applyFont="1" applyBorder="1" applyAlignment="1">
      <alignment horizontal="right" vertical="top"/>
    </xf>
    <xf numFmtId="2" fontId="99" fillId="0" borderId="13" xfId="115" applyNumberFormat="1" applyFont="1" applyBorder="1" applyAlignment="1">
      <alignment horizontal="left" vertical="top" wrapText="1"/>
    </xf>
    <xf numFmtId="4" fontId="99" fillId="0" borderId="13" xfId="115" applyNumberFormat="1" applyFont="1" applyBorder="1" applyAlignment="1">
      <alignment horizontal="right" vertical="top"/>
    </xf>
    <xf numFmtId="4" fontId="100" fillId="0" borderId="13" xfId="88" applyNumberFormat="1" applyFont="1" applyBorder="1" applyAlignment="1">
      <alignment horizontal="right"/>
    </xf>
    <xf numFmtId="4" fontId="100" fillId="0" borderId="13" xfId="88" applyNumberFormat="1" applyFont="1" applyBorder="1" applyAlignment="1">
      <alignment horizontal="right" vertical="top"/>
    </xf>
    <xf numFmtId="4" fontId="99" fillId="0" borderId="13" xfId="93" applyNumberFormat="1" applyFont="1" applyBorder="1" applyAlignment="1">
      <alignment horizontal="right" vertical="top"/>
    </xf>
    <xf numFmtId="0" fontId="97" fillId="0" borderId="13" xfId="88" applyFont="1" applyBorder="1" applyAlignment="1">
      <alignment horizontal="left" vertical="top" wrapText="1"/>
    </xf>
    <xf numFmtId="4" fontId="97" fillId="0" borderId="13" xfId="93" applyNumberFormat="1" applyFont="1" applyBorder="1" applyAlignment="1">
      <alignment horizontal="right" vertical="top"/>
    </xf>
    <xf numFmtId="2" fontId="95" fillId="0" borderId="13" xfId="93" applyNumberFormat="1" applyFont="1" applyBorder="1" applyAlignment="1">
      <alignment vertical="top" wrapText="1"/>
    </xf>
    <xf numFmtId="2" fontId="97" fillId="0" borderId="13" xfId="93" applyNumberFormat="1" applyFont="1" applyBorder="1" applyAlignment="1">
      <alignment vertical="top" wrapText="1"/>
    </xf>
    <xf numFmtId="4" fontId="97" fillId="0" borderId="13" xfId="115" applyNumberFormat="1" applyFont="1" applyBorder="1" applyAlignment="1">
      <alignment horizontal="right" vertical="top"/>
    </xf>
    <xf numFmtId="0" fontId="95" fillId="0" borderId="0" xfId="88" applyFont="1" applyAlignment="1">
      <alignment vertical="top"/>
    </xf>
    <xf numFmtId="4" fontId="100" fillId="0" borderId="0" xfId="88" applyNumberFormat="1" applyFont="1" applyAlignment="1">
      <alignment horizontal="right" vertical="top"/>
    </xf>
    <xf numFmtId="4" fontId="95" fillId="0" borderId="13" xfId="115" applyNumberFormat="1" applyFont="1" applyBorder="1" applyAlignment="1">
      <alignment horizontal="right" vertical="top"/>
    </xf>
    <xf numFmtId="4" fontId="101" fillId="0" borderId="13" xfId="88" applyNumberFormat="1" applyFont="1" applyBorder="1" applyAlignment="1">
      <alignment horizontal="right"/>
    </xf>
    <xf numFmtId="0" fontId="102" fillId="29" borderId="13" xfId="0" applyFont="1" applyFill="1" applyBorder="1" applyAlignment="1">
      <alignment horizontal="left" vertical="top"/>
    </xf>
    <xf numFmtId="4" fontId="100" fillId="0" borderId="13" xfId="0" applyNumberFormat="1" applyFont="1" applyBorder="1" applyAlignment="1">
      <alignment horizontal="right"/>
    </xf>
    <xf numFmtId="4" fontId="101" fillId="0" borderId="13" xfId="0" applyNumberFormat="1" applyFont="1" applyBorder="1" applyAlignment="1">
      <alignment horizontal="right" wrapText="1"/>
    </xf>
    <xf numFmtId="0" fontId="12" fillId="0" borderId="0" xfId="85" applyFont="1"/>
    <xf numFmtId="0" fontId="96" fillId="0" borderId="0" xfId="0" applyFont="1"/>
    <xf numFmtId="0" fontId="96" fillId="0" borderId="0" xfId="0" applyFont="1" applyAlignment="1">
      <alignment vertical="top" wrapText="1"/>
    </xf>
    <xf numFmtId="0" fontId="96" fillId="0" borderId="0" xfId="0" applyFont="1" applyAlignment="1">
      <alignment wrapText="1"/>
    </xf>
    <xf numFmtId="0" fontId="9" fillId="0" borderId="25" xfId="73" quotePrefix="1" applyFont="1" applyFill="1" applyBorder="1" applyAlignment="1">
      <alignment vertical="top" wrapText="1"/>
    </xf>
    <xf numFmtId="0" fontId="9" fillId="0" borderId="25" xfId="73" applyFont="1" applyFill="1" applyBorder="1" applyAlignment="1">
      <alignment vertical="top" wrapText="1"/>
    </xf>
    <xf numFmtId="0" fontId="6" fillId="0" borderId="0" xfId="0" applyFont="1"/>
    <xf numFmtId="0" fontId="6" fillId="0" borderId="0" xfId="88" applyFont="1"/>
    <xf numFmtId="0" fontId="6" fillId="0" borderId="0" xfId="98" applyFont="1" applyAlignment="1">
      <alignment horizontal="left"/>
    </xf>
    <xf numFmtId="165" fontId="5" fillId="0" borderId="0" xfId="98" applyNumberFormat="1" applyFont="1"/>
    <xf numFmtId="0" fontId="10" fillId="0" borderId="13" xfId="0" applyFont="1" applyBorder="1" applyAlignment="1">
      <alignment horizontal="center"/>
    </xf>
    <xf numFmtId="0" fontId="10" fillId="0" borderId="13" xfId="85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/>
    </xf>
    <xf numFmtId="0" fontId="10" fillId="0" borderId="13" xfId="98" applyFont="1" applyBorder="1" applyAlignment="1">
      <alignment horizontal="center"/>
    </xf>
    <xf numFmtId="0" fontId="10" fillId="0" borderId="15" xfId="98" applyFont="1" applyBorder="1" applyAlignment="1">
      <alignment horizontal="center" vertical="center" wrapText="1"/>
    </xf>
    <xf numFmtId="0" fontId="12" fillId="0" borderId="0" xfId="94" applyFont="1"/>
    <xf numFmtId="0" fontId="11" fillId="0" borderId="16" xfId="0" applyFont="1" applyBorder="1" applyAlignment="1">
      <alignment horizontal="left" vertical="top" wrapText="1" indent="1"/>
    </xf>
    <xf numFmtId="2" fontId="10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center" vertical="top"/>
    </xf>
    <xf numFmtId="0" fontId="12" fillId="0" borderId="0" xfId="94" applyFont="1" applyAlignment="1">
      <alignment wrapText="1"/>
    </xf>
    <xf numFmtId="0" fontId="10" fillId="0" borderId="16" xfId="0" applyFont="1" applyBorder="1" applyAlignment="1">
      <alignment horizontal="left" vertical="center" wrapText="1"/>
    </xf>
    <xf numFmtId="0" fontId="104" fillId="0" borderId="13" xfId="0" applyFont="1" applyBorder="1" applyAlignment="1">
      <alignment horizontal="left" vertical="top"/>
    </xf>
    <xf numFmtId="0" fontId="105" fillId="0" borderId="13" xfId="0" applyFont="1" applyBorder="1" applyAlignment="1">
      <alignment horizontal="left" vertical="top"/>
    </xf>
    <xf numFmtId="0" fontId="105" fillId="0" borderId="15" xfId="0" applyFont="1" applyBorder="1" applyAlignment="1">
      <alignment horizontal="left" vertical="top"/>
    </xf>
    <xf numFmtId="0" fontId="11" fillId="0" borderId="13" xfId="85" applyFont="1" applyBorder="1" applyAlignment="1">
      <alignment vertical="center" wrapText="1"/>
    </xf>
    <xf numFmtId="0" fontId="11" fillId="28" borderId="0" xfId="0" applyFont="1" applyFill="1" applyAlignment="1">
      <alignment horizontal="right"/>
    </xf>
    <xf numFmtId="0" fontId="83" fillId="0" borderId="13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0" borderId="0" xfId="73" applyFont="1" applyFill="1" applyAlignment="1">
      <alignment wrapText="1"/>
    </xf>
    <xf numFmtId="0" fontId="10" fillId="0" borderId="0" xfId="0" applyFont="1" applyAlignment="1">
      <alignment horizontal="left" vertical="center"/>
    </xf>
    <xf numFmtId="0" fontId="6" fillId="0" borderId="0" xfId="73" applyFont="1" applyFill="1" applyAlignment="1">
      <alignment horizontal="left" vertical="center" wrapText="1"/>
    </xf>
    <xf numFmtId="0" fontId="6" fillId="0" borderId="0" xfId="73" applyFont="1" applyFill="1" applyAlignment="1"/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/>
    </xf>
    <xf numFmtId="0" fontId="82" fillId="0" borderId="16" xfId="0" applyFont="1" applyBorder="1" applyAlignment="1">
      <alignment horizontal="center"/>
    </xf>
    <xf numFmtId="0" fontId="82" fillId="0" borderId="23" xfId="0" applyFont="1" applyBorder="1" applyAlignment="1">
      <alignment horizontal="center"/>
    </xf>
    <xf numFmtId="0" fontId="82" fillId="0" borderId="17" xfId="0" applyFont="1" applyBorder="1" applyAlignment="1">
      <alignment horizontal="center"/>
    </xf>
    <xf numFmtId="0" fontId="10" fillId="0" borderId="13" xfId="97" applyFont="1" applyBorder="1" applyAlignment="1">
      <alignment horizontal="center" vertical="center" wrapText="1"/>
    </xf>
    <xf numFmtId="2" fontId="10" fillId="0" borderId="13" xfId="97" applyNumberFormat="1" applyFont="1" applyBorder="1" applyAlignment="1">
      <alignment horizontal="center" vertical="center" wrapText="1"/>
    </xf>
    <xf numFmtId="0" fontId="6" fillId="0" borderId="0" xfId="73" applyFont="1" applyFill="1" applyAlignment="1">
      <alignment horizontal="left" wrapText="1"/>
    </xf>
    <xf numFmtId="0" fontId="11" fillId="0" borderId="13" xfId="86" applyFont="1" applyBorder="1" applyAlignment="1">
      <alignment horizontal="center"/>
    </xf>
    <xf numFmtId="2" fontId="11" fillId="0" borderId="13" xfId="97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wrapText="1"/>
    </xf>
    <xf numFmtId="0" fontId="10" fillId="0" borderId="16" xfId="97" applyFont="1" applyBorder="1" applyAlignment="1">
      <alignment horizontal="center" vertical="center" wrapText="1"/>
    </xf>
    <xf numFmtId="0" fontId="10" fillId="0" borderId="17" xfId="97" applyFont="1" applyBorder="1" applyAlignment="1">
      <alignment horizontal="center" vertical="center" wrapText="1"/>
    </xf>
    <xf numFmtId="0" fontId="103" fillId="0" borderId="23" xfId="0" applyFont="1" applyBorder="1" applyAlignment="1">
      <alignment horizontal="center"/>
    </xf>
    <xf numFmtId="0" fontId="103" fillId="0" borderId="17" xfId="0" applyFont="1" applyBorder="1" applyAlignment="1">
      <alignment horizontal="center"/>
    </xf>
    <xf numFmtId="0" fontId="10" fillId="0" borderId="23" xfId="97" applyFont="1" applyBorder="1" applyAlignment="1">
      <alignment horizontal="center" vertical="center" wrapText="1"/>
    </xf>
    <xf numFmtId="2" fontId="10" fillId="0" borderId="16" xfId="97" applyNumberFormat="1" applyFont="1" applyBorder="1" applyAlignment="1">
      <alignment horizontal="center" wrapText="1"/>
    </xf>
    <xf numFmtId="2" fontId="10" fillId="0" borderId="17" xfId="97" applyNumberFormat="1" applyFont="1" applyBorder="1" applyAlignment="1">
      <alignment horizontal="center" wrapText="1"/>
    </xf>
    <xf numFmtId="0" fontId="10" fillId="0" borderId="23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3" fillId="0" borderId="14" xfId="86" applyFont="1" applyBorder="1" applyAlignment="1">
      <alignment horizontal="center"/>
    </xf>
    <xf numFmtId="0" fontId="83" fillId="0" borderId="21" xfId="86" applyFont="1" applyBorder="1" applyAlignment="1">
      <alignment horizontal="center"/>
    </xf>
    <xf numFmtId="0" fontId="83" fillId="0" borderId="15" xfId="86" applyFont="1" applyBorder="1" applyAlignment="1">
      <alignment horizontal="center"/>
    </xf>
    <xf numFmtId="0" fontId="6" fillId="0" borderId="0" xfId="73" applyFont="1" applyAlignment="1">
      <alignment horizontal="left" vertical="center" wrapText="1"/>
    </xf>
    <xf numFmtId="0" fontId="11" fillId="0" borderId="13" xfId="86" applyFont="1" applyBorder="1" applyAlignment="1">
      <alignment horizontal="center" vertical="top"/>
    </xf>
    <xf numFmtId="2" fontId="10" fillId="0" borderId="13" xfId="97" applyNumberFormat="1" applyFont="1" applyBorder="1" applyAlignment="1">
      <alignment horizontal="center" wrapText="1"/>
    </xf>
    <xf numFmtId="0" fontId="83" fillId="0" borderId="13" xfId="86" applyFont="1" applyBorder="1" applyAlignment="1">
      <alignment horizontal="center"/>
    </xf>
    <xf numFmtId="2" fontId="91" fillId="0" borderId="0" xfId="73" applyNumberFormat="1" applyFont="1" applyAlignment="1">
      <alignment horizontal="left" vertical="top"/>
    </xf>
    <xf numFmtId="2" fontId="72" fillId="0" borderId="0" xfId="0" applyNumberFormat="1" applyFont="1" applyAlignment="1">
      <alignment horizontal="left" vertical="top"/>
    </xf>
    <xf numFmtId="0" fontId="10" fillId="0" borderId="13" xfId="0" applyFont="1" applyBorder="1" applyAlignment="1">
      <alignment horizontal="center" vertical="top"/>
    </xf>
    <xf numFmtId="0" fontId="12" fillId="0" borderId="0" xfId="90" applyFont="1" applyAlignment="1">
      <alignment horizontal="left" vertical="top" wrapText="1"/>
    </xf>
    <xf numFmtId="0" fontId="10" fillId="0" borderId="13" xfId="98" applyFont="1" applyBorder="1" applyAlignment="1">
      <alignment horizontal="center"/>
    </xf>
    <xf numFmtId="0" fontId="10" fillId="0" borderId="16" xfId="98" applyFont="1" applyBorder="1" applyAlignment="1">
      <alignment horizontal="center" vertical="center" wrapText="1"/>
    </xf>
    <xf numFmtId="0" fontId="10" fillId="0" borderId="13" xfId="98" applyFont="1" applyBorder="1" applyAlignment="1">
      <alignment horizontal="center" vertical="center" wrapText="1"/>
    </xf>
    <xf numFmtId="0" fontId="10" fillId="0" borderId="16" xfId="98" applyFont="1" applyBorder="1" applyAlignment="1">
      <alignment horizontal="center" vertical="top" wrapText="1"/>
    </xf>
    <xf numFmtId="0" fontId="10" fillId="0" borderId="23" xfId="98" applyFont="1" applyBorder="1" applyAlignment="1">
      <alignment horizontal="center" vertical="top" wrapText="1"/>
    </xf>
    <xf numFmtId="0" fontId="10" fillId="0" borderId="17" xfId="98" applyFont="1" applyBorder="1" applyAlignment="1">
      <alignment horizontal="center" vertical="top" wrapText="1"/>
    </xf>
    <xf numFmtId="0" fontId="10" fillId="0" borderId="17" xfId="98" applyFont="1" applyBorder="1" applyAlignment="1">
      <alignment horizontal="center" vertical="center" wrapText="1"/>
    </xf>
    <xf numFmtId="0" fontId="10" fillId="0" borderId="14" xfId="98" applyFont="1" applyBorder="1" applyAlignment="1">
      <alignment horizontal="center" vertical="center" wrapText="1"/>
    </xf>
    <xf numFmtId="0" fontId="10" fillId="0" borderId="15" xfId="98" applyFont="1" applyBorder="1" applyAlignment="1">
      <alignment horizontal="center" vertical="center" wrapText="1"/>
    </xf>
    <xf numFmtId="0" fontId="6" fillId="0" borderId="0" xfId="73" applyFont="1" applyAlignment="1">
      <alignment vertical="center" wrapText="1"/>
    </xf>
    <xf numFmtId="0" fontId="11" fillId="0" borderId="14" xfId="85" applyFont="1" applyBorder="1" applyAlignment="1">
      <alignment vertical="center"/>
    </xf>
    <xf numFmtId="0" fontId="83" fillId="0" borderId="15" xfId="0" applyFont="1" applyBorder="1" applyAlignment="1">
      <alignment vertical="center"/>
    </xf>
    <xf numFmtId="14" fontId="10" fillId="0" borderId="16" xfId="85" applyNumberFormat="1" applyFont="1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14" fontId="10" fillId="0" borderId="23" xfId="85" applyNumberFormat="1" applyFont="1" applyBorder="1" applyAlignment="1">
      <alignment horizontal="center" vertical="top"/>
    </xf>
    <xf numFmtId="14" fontId="10" fillId="0" borderId="17" xfId="85" applyNumberFormat="1" applyFont="1" applyBorder="1" applyAlignment="1">
      <alignment horizontal="center" vertical="top"/>
    </xf>
    <xf numFmtId="0" fontId="11" fillId="0" borderId="14" xfId="85" applyFont="1" applyBorder="1"/>
    <xf numFmtId="0" fontId="11" fillId="0" borderId="15" xfId="0" applyFont="1" applyBorder="1"/>
    <xf numFmtId="0" fontId="11" fillId="28" borderId="14" xfId="85" applyFont="1" applyFill="1" applyBorder="1"/>
    <xf numFmtId="0" fontId="11" fillId="28" borderId="15" xfId="0" applyFont="1" applyFill="1" applyBorder="1"/>
    <xf numFmtId="0" fontId="84" fillId="0" borderId="24" xfId="0" applyFont="1" applyBorder="1" applyAlignment="1">
      <alignment horizontal="left" wrapText="1"/>
    </xf>
  </cellXfs>
  <cellStyles count="152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2 3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Date" xfId="56" xr:uid="{00000000-0005-0000-0000-000037000000}"/>
    <cellStyle name="Euro" xfId="57" xr:uid="{00000000-0005-0000-0000-000038000000}"/>
    <cellStyle name="Explanatory Text 2" xfId="58" xr:uid="{00000000-0005-0000-0000-000039000000}"/>
    <cellStyle name="Explanatory Text 3" xfId="59" xr:uid="{00000000-0005-0000-0000-00003A000000}"/>
    <cellStyle name="Fixed" xfId="60" xr:uid="{00000000-0005-0000-0000-00003B000000}"/>
    <cellStyle name="Good 2" xfId="61" xr:uid="{00000000-0005-0000-0000-00003C000000}"/>
    <cellStyle name="Good 3" xfId="62" xr:uid="{00000000-0005-0000-0000-00003D000000}"/>
    <cellStyle name="Heading 1 2" xfId="63" xr:uid="{00000000-0005-0000-0000-00003E000000}"/>
    <cellStyle name="Heading 1 3" xfId="64" xr:uid="{00000000-0005-0000-0000-00003F000000}"/>
    <cellStyle name="Heading 2 2" xfId="65" xr:uid="{00000000-0005-0000-0000-000040000000}"/>
    <cellStyle name="Heading 2 3" xfId="66" xr:uid="{00000000-0005-0000-0000-000041000000}"/>
    <cellStyle name="Heading 3 2" xfId="67" xr:uid="{00000000-0005-0000-0000-000042000000}"/>
    <cellStyle name="Heading 3 3" xfId="68" xr:uid="{00000000-0005-0000-0000-000043000000}"/>
    <cellStyle name="Heading 4 2" xfId="69" xr:uid="{00000000-0005-0000-0000-000044000000}"/>
    <cellStyle name="Heading 4 3" xfId="70" xr:uid="{00000000-0005-0000-0000-000045000000}"/>
    <cellStyle name="Heading1" xfId="71" xr:uid="{00000000-0005-0000-0000-000046000000}"/>
    <cellStyle name="Heading2" xfId="72" xr:uid="{00000000-0005-0000-0000-000047000000}"/>
    <cellStyle name="Hyperlink" xfId="73" builtinId="8"/>
    <cellStyle name="Hyperlink 2" xfId="74" xr:uid="{00000000-0005-0000-0000-000049000000}"/>
    <cellStyle name="Hyperlink 2 2" xfId="75" xr:uid="{00000000-0005-0000-0000-00004A000000}"/>
    <cellStyle name="Input 2" xfId="76" xr:uid="{00000000-0005-0000-0000-00004B000000}"/>
    <cellStyle name="Input 3" xfId="77" xr:uid="{00000000-0005-0000-0000-00004C000000}"/>
    <cellStyle name="Linked Cell 2" xfId="78" xr:uid="{00000000-0005-0000-0000-00004D000000}"/>
    <cellStyle name="Linked Cell 3" xfId="79" xr:uid="{00000000-0005-0000-0000-00004E000000}"/>
    <cellStyle name="m49048872" xfId="80" xr:uid="{00000000-0005-0000-0000-00004F000000}"/>
    <cellStyle name="Neutral 2" xfId="81" xr:uid="{00000000-0005-0000-0000-000050000000}"/>
    <cellStyle name="Neutral 3" xfId="82" xr:uid="{00000000-0005-0000-0000-000051000000}"/>
    <cellStyle name="Normal" xfId="0" builtinId="0"/>
    <cellStyle name="Normal 10" xfId="83" xr:uid="{00000000-0005-0000-0000-000053000000}"/>
    <cellStyle name="Normal 10 2" xfId="84" xr:uid="{00000000-0005-0000-0000-000054000000}"/>
    <cellStyle name="Normal 103 2" xfId="85" xr:uid="{00000000-0005-0000-0000-000055000000}"/>
    <cellStyle name="Normal 11" xfId="86" xr:uid="{00000000-0005-0000-0000-000056000000}"/>
    <cellStyle name="Normal 12" xfId="87" xr:uid="{00000000-0005-0000-0000-000057000000}"/>
    <cellStyle name="Normal 127" xfId="88" xr:uid="{00000000-0005-0000-0000-000058000000}"/>
    <cellStyle name="Normal 129" xfId="89" xr:uid="{00000000-0005-0000-0000-000059000000}"/>
    <cellStyle name="Normal 129 2" xfId="90" xr:uid="{00000000-0005-0000-0000-00005A000000}"/>
    <cellStyle name="Normal 2" xfId="91" xr:uid="{00000000-0005-0000-0000-00005B000000}"/>
    <cellStyle name="Normal 2 2" xfId="92" xr:uid="{00000000-0005-0000-0000-00005C000000}"/>
    <cellStyle name="Normal 2 2 2" xfId="93" xr:uid="{00000000-0005-0000-0000-00005D000000}"/>
    <cellStyle name="Normal 2 2 3" xfId="151" xr:uid="{0907AB10-EA01-49C4-A601-7E6BD724DD07}"/>
    <cellStyle name="Normal 2 3 2 2" xfId="94" xr:uid="{00000000-0005-0000-0000-00005E000000}"/>
    <cellStyle name="Normal 2 6" xfId="95" xr:uid="{00000000-0005-0000-0000-00005F000000}"/>
    <cellStyle name="Normal 2_2_tr_curente_2012_2011_2" xfId="96" xr:uid="{00000000-0005-0000-0000-000060000000}"/>
    <cellStyle name="Normal 2_Anexe_comert_2012_tr.II" xfId="97" xr:uid="{00000000-0005-0000-0000-000061000000}"/>
    <cellStyle name="Normal 3" xfId="98" xr:uid="{00000000-0005-0000-0000-000062000000}"/>
    <cellStyle name="Normal 3 2" xfId="99" xr:uid="{00000000-0005-0000-0000-000063000000}"/>
    <cellStyle name="Normal 3 3" xfId="100" xr:uid="{00000000-0005-0000-0000-000064000000}"/>
    <cellStyle name="Normal 3 4" xfId="101" xr:uid="{00000000-0005-0000-0000-000065000000}"/>
    <cellStyle name="Normal 4" xfId="102" xr:uid="{00000000-0005-0000-0000-000066000000}"/>
    <cellStyle name="Normal 4 2" xfId="103" xr:uid="{00000000-0005-0000-0000-000067000000}"/>
    <cellStyle name="Normal 4 3" xfId="104" xr:uid="{00000000-0005-0000-0000-000068000000}"/>
    <cellStyle name="Normal 5" xfId="105" xr:uid="{00000000-0005-0000-0000-000069000000}"/>
    <cellStyle name="Normal 5 2" xfId="106" xr:uid="{00000000-0005-0000-0000-00006A000000}"/>
    <cellStyle name="Normal 5 3" xfId="107" xr:uid="{00000000-0005-0000-0000-00006B000000}"/>
    <cellStyle name="Normal 5_Acord_BNM-BNS_2012_prel_transmis" xfId="108" xr:uid="{00000000-0005-0000-0000-00006C000000}"/>
    <cellStyle name="Normal 6" xfId="109" xr:uid="{00000000-0005-0000-0000-00006D000000}"/>
    <cellStyle name="Normal 6 2" xfId="110" xr:uid="{00000000-0005-0000-0000-00006E000000}"/>
    <cellStyle name="Normal 7" xfId="111" xr:uid="{00000000-0005-0000-0000-00006F000000}"/>
    <cellStyle name="Normal 8" xfId="112" xr:uid="{00000000-0005-0000-0000-000070000000}"/>
    <cellStyle name="Normal 8 3 6" xfId="113" xr:uid="{00000000-0005-0000-0000-000071000000}"/>
    <cellStyle name="Normal 9" xfId="114" xr:uid="{00000000-0005-0000-0000-000072000000}"/>
    <cellStyle name="Normal_DA2003 2" xfId="115" xr:uid="{00000000-0005-0000-0000-000073000000}"/>
    <cellStyle name="Normal_DE-02-II" xfId="116" xr:uid="{00000000-0005-0000-0000-000074000000}"/>
    <cellStyle name="Normal_Pb_Gr_Pr04" xfId="117" xr:uid="{00000000-0005-0000-0000-000076000000}"/>
    <cellStyle name="Note 2" xfId="118" xr:uid="{00000000-0005-0000-0000-000078000000}"/>
    <cellStyle name="Note 3" xfId="119" xr:uid="{00000000-0005-0000-0000-000079000000}"/>
    <cellStyle name="Output 2" xfId="120" xr:uid="{00000000-0005-0000-0000-00007A000000}"/>
    <cellStyle name="Output 3" xfId="121" xr:uid="{00000000-0005-0000-0000-00007B000000}"/>
    <cellStyle name="Percent 2" xfId="122" xr:uid="{00000000-0005-0000-0000-00007C000000}"/>
    <cellStyle name="Percent 3" xfId="123" xr:uid="{00000000-0005-0000-0000-00007D000000}"/>
    <cellStyle name="Style 1" xfId="124" xr:uid="{00000000-0005-0000-0000-00007E000000}"/>
    <cellStyle name="Title 2" xfId="125" xr:uid="{00000000-0005-0000-0000-00007F000000}"/>
    <cellStyle name="Total 2" xfId="126" xr:uid="{00000000-0005-0000-0000-000080000000}"/>
    <cellStyle name="Total 3" xfId="127" xr:uid="{00000000-0005-0000-0000-000081000000}"/>
    <cellStyle name="Warning Text 2" xfId="128" xr:uid="{00000000-0005-0000-0000-000082000000}"/>
    <cellStyle name="Warning Text 3" xfId="129" xr:uid="{00000000-0005-0000-0000-000083000000}"/>
    <cellStyle name="БалансШапка" xfId="130" xr:uid="{00000000-0005-0000-0000-000084000000}"/>
    <cellStyle name="БалансШапкаЦифры" xfId="131" xr:uid="{00000000-0005-0000-0000-000085000000}"/>
    <cellStyle name="Обычный 10" xfId="132" xr:uid="{00000000-0005-0000-0000-000086000000}"/>
    <cellStyle name="Обычный 12" xfId="133" xr:uid="{00000000-0005-0000-0000-000087000000}"/>
    <cellStyle name="Обычный 2" xfId="134" xr:uid="{00000000-0005-0000-0000-000088000000}"/>
    <cellStyle name="Обычный 2 2" xfId="135" xr:uid="{00000000-0005-0000-0000-000089000000}"/>
    <cellStyle name="Обычный 2 2 5" xfId="136" xr:uid="{00000000-0005-0000-0000-00008A000000}"/>
    <cellStyle name="Обычный 2 3" xfId="137" xr:uid="{00000000-0005-0000-0000-00008B000000}"/>
    <cellStyle name="Обычный 2_CALCUL" xfId="138" xr:uid="{00000000-0005-0000-0000-00008C000000}"/>
    <cellStyle name="Обычный 3" xfId="139" xr:uid="{00000000-0005-0000-0000-00008D000000}"/>
    <cellStyle name="Обычный 3 2" xfId="140" xr:uid="{00000000-0005-0000-0000-00008E000000}"/>
    <cellStyle name="Обычный 4" xfId="141" xr:uid="{00000000-0005-0000-0000-00008F000000}"/>
    <cellStyle name="Обычный 4 3" xfId="142" xr:uid="{00000000-0005-0000-0000-000090000000}"/>
    <cellStyle name="Обычный 5" xfId="143" xr:uid="{00000000-0005-0000-0000-000091000000}"/>
    <cellStyle name="Обычный 5 2" xfId="144" xr:uid="{00000000-0005-0000-0000-000092000000}"/>
    <cellStyle name="Обычный 8" xfId="145" xr:uid="{00000000-0005-0000-0000-000093000000}"/>
    <cellStyle name="Обычный_RES si UTIL" xfId="146" xr:uid="{00000000-0005-0000-0000-000094000000}"/>
    <cellStyle name="Процентный 2" xfId="147" xr:uid="{00000000-0005-0000-0000-000095000000}"/>
    <cellStyle name="Процентный 2 2" xfId="148" xr:uid="{00000000-0005-0000-0000-000096000000}"/>
    <cellStyle name="Финансовый 2" xfId="149" xr:uid="{00000000-0005-0000-0000-000097000000}"/>
    <cellStyle name="ЦыфрыОтчетов" xfId="150" xr:uid="{00000000-0005-0000-0000-000098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theme/theme1.xml" Type="http://schemas.openxmlformats.org/officeDocument/2006/relationships/theme"/><Relationship Id="rId25" Target="styles.xml" Type="http://schemas.openxmlformats.org/officeDocument/2006/relationships/styles"/><Relationship Id="rId26" Target="sharedStrings.xml" Type="http://schemas.openxmlformats.org/officeDocument/2006/relationships/sharedStrings"/><Relationship Id="rId27" Target="calcChain.xml" Type="http://schemas.openxmlformats.org/officeDocument/2006/relationships/calcChain"/><Relationship Id="rId28" Target="../customXml/item1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vmlDrawing9.vml" Type="http://schemas.openxmlformats.org/officeDocument/2006/relationships/vmlDrawing"/><Relationship Id="rId3" Target="../comments9.xml" Type="http://schemas.openxmlformats.org/officeDocument/2006/relationships/comment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vmlDrawing10.vml" Type="http://schemas.openxmlformats.org/officeDocument/2006/relationships/vmlDrawing"/><Relationship Id="rId3" Target="../comments10.xml" Type="http://schemas.openxmlformats.org/officeDocument/2006/relationships/comments"/></Relationships>
</file>

<file path=xl/worksheets/_rels/sheet12.xml.rels><?xml version="1.0" encoding="UTF-8" standalone="yes"?><Relationships xmlns="http://schemas.openxmlformats.org/package/2006/relationships"><Relationship Id="rId1" Target="https://ec.europa.eu/eurostat/web/international-trade-in-services/methodology" TargetMode="External" Type="http://schemas.openxmlformats.org/officeDocument/2006/relationships/hyperlink"/><Relationship Id="rId2" Target="../printerSettings/printerSettings12.bin" Type="http://schemas.openxmlformats.org/officeDocument/2006/relationships/printerSettings"/><Relationship Id="rId3" Target="../drawings/vmlDrawing11.vml" Type="http://schemas.openxmlformats.org/officeDocument/2006/relationships/vmlDrawing"/><Relationship Id="rId4" Target="../comments11.xml" Type="http://schemas.openxmlformats.org/officeDocument/2006/relationships/comment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drawings/vmlDrawing12.vml" Type="http://schemas.openxmlformats.org/officeDocument/2006/relationships/vmlDrawing"/><Relationship Id="rId3" Target="../comments12.xml" Type="http://schemas.openxmlformats.org/officeDocument/2006/relationships/comment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vmlDrawing13.vml" Type="http://schemas.openxmlformats.org/officeDocument/2006/relationships/vmlDrawing"/><Relationship Id="rId3" Target="../comments13.xml" Type="http://schemas.openxmlformats.org/officeDocument/2006/relationships/comment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vmlDrawing14.vml" Type="http://schemas.openxmlformats.org/officeDocument/2006/relationships/vmlDrawing"/><Relationship Id="rId3" Target="../comments14.xml" Type="http://schemas.openxmlformats.org/officeDocument/2006/relationships/comment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vmlDrawing15.vml" Type="http://schemas.openxmlformats.org/officeDocument/2006/relationships/vmlDrawing"/><Relationship Id="rId3" Target="../comments15.xml" Type="http://schemas.openxmlformats.org/officeDocument/2006/relationships/comment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drawings/vmlDrawing16.vml" Type="http://schemas.openxmlformats.org/officeDocument/2006/relationships/vmlDrawing"/><Relationship Id="rId3" Target="../comments16.xml" Type="http://schemas.openxmlformats.org/officeDocument/2006/relationships/comment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drawings/vmlDrawing17.vml" Type="http://schemas.openxmlformats.org/officeDocument/2006/relationships/vmlDrawing"/><Relationship Id="rId3" Target="../comments17.xml" Type="http://schemas.openxmlformats.org/officeDocument/2006/relationships/comment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drawings/vmlDrawing18.vml" Type="http://schemas.openxmlformats.org/officeDocument/2006/relationships/vmlDrawing"/><Relationship Id="rId3" Target="../comments18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2" Target="../drawings/vmlDrawing19.vml" Type="http://schemas.openxmlformats.org/officeDocument/2006/relationships/vmlDrawing"/><Relationship Id="rId3" Target="../comments19.xml" Type="http://schemas.openxmlformats.org/officeDocument/2006/relationships/comment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2" Target="../drawings/vmlDrawing20.vml" Type="http://schemas.openxmlformats.org/officeDocument/2006/relationships/vmlDrawing"/><Relationship Id="rId3" Target="../comments20.xml" Type="http://schemas.openxmlformats.org/officeDocument/2006/relationships/comment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2" Target="../drawings/vmlDrawing21.vml" Type="http://schemas.openxmlformats.org/officeDocument/2006/relationships/vmlDrawing"/><Relationship Id="rId3" Target="../comments21.xml" Type="http://schemas.openxmlformats.org/officeDocument/2006/relationships/comment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Relationship Id="rId2" Target="../drawings/vmlDrawing22.vml" Type="http://schemas.openxmlformats.org/officeDocument/2006/relationships/vmlDrawing"/><Relationship Id="rId3" Target="../comments2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vmlDrawing4.vml" Type="http://schemas.openxmlformats.org/officeDocument/2006/relationships/vmlDrawing"/><Relationship Id="rId3" Target="../comments4.xml" Type="http://schemas.openxmlformats.org/officeDocument/2006/relationships/comment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vmlDrawing5.vml" Type="http://schemas.openxmlformats.org/officeDocument/2006/relationships/vmlDrawing"/><Relationship Id="rId3" Target="../comments5.xml" Type="http://schemas.openxmlformats.org/officeDocument/2006/relationships/comment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vmlDrawing6.vml" Type="http://schemas.openxmlformats.org/officeDocument/2006/relationships/vmlDrawing"/><Relationship Id="rId3" Target="../comments6.xml" Type="http://schemas.openxmlformats.org/officeDocument/2006/relationships/comment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vmlDrawing7.vml" Type="http://schemas.openxmlformats.org/officeDocument/2006/relationships/vmlDrawing"/><Relationship Id="rId3" Target="../comments7.xml" Type="http://schemas.openxmlformats.org/officeDocument/2006/relationships/comment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vmlDrawing8.vml" Type="http://schemas.openxmlformats.org/officeDocument/2006/relationships/vmlDrawing"/><Relationship Id="rId3" Target="../comments8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P36"/>
  <sheetViews>
    <sheetView showGridLines="0" showRowColHeaders="0" tabSelected="1" zoomScaleNormal="100" workbookViewId="0"/>
  </sheetViews>
  <sheetFormatPr defaultRowHeight="15.75"/>
  <cols>
    <col min="1" max="1" customWidth="true" width="4.7109375" collapsed="false"/>
    <col min="2" max="2" customWidth="true" style="166" width="91.85546875" collapsed="false"/>
    <col min="3" max="16" style="364" width="9.140625" collapsed="false"/>
  </cols>
  <sheetData>
    <row r="1" spans="2:16" ht="5.0999999999999996" customHeight="1"/>
    <row r="4" spans="2:16">
      <c r="B4" s="26" t="s">
        <v>710</v>
      </c>
    </row>
    <row r="5" spans="2:16" ht="16.5" thickBot="1"/>
    <row r="6" spans="2:16" s="28" customFormat="1" ht="30" customHeight="1" thickBot="1">
      <c r="B6" s="177" t="str">
        <f>'bp1'!B2</f>
        <v xml:space="preserve">Приложение 1. Платежный баланс Республики Молдова за 2024 год - II квартал 2025 года, стандартное представление </v>
      </c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</row>
    <row r="7" spans="2:16" s="28" customFormat="1" ht="30" customHeight="1" thickBot="1">
      <c r="B7" s="177" t="str">
        <f>'bp2'!B2</f>
        <v xml:space="preserve">Приложение 2. Платежный баланс Республики Молдова за 2024 год - II квартал 2025 года, стандартное представление </v>
      </c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</row>
    <row r="8" spans="2:16" s="27" customFormat="1" ht="30" customHeight="1" thickBot="1">
      <c r="B8" s="176" t="str">
        <f>'bp3'!B2</f>
        <v>Приложение 3. Платежный баланс Республики Молдова за 2024 год - II квартал 2025 года, подробное представление (РПБ6)</v>
      </c>
      <c r="C8" s="366"/>
      <c r="D8" s="366"/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  <c r="P8" s="366"/>
    </row>
    <row r="9" spans="2:16" s="28" customFormat="1" ht="30" customHeight="1" thickBot="1">
      <c r="B9" s="177" t="str">
        <f>'bp4'!B2</f>
        <v>Приложение 4. Платежный баланс Республики Молдова за 2024 год - II квартал 2025 года, аналитическое представление</v>
      </c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</row>
    <row r="10" spans="2:16" s="27" customFormat="1" ht="30" customHeight="1" thickBot="1">
      <c r="B10" s="176" t="str">
        <f>'c5'!B2</f>
        <v>Приложение 5. Экспорт товаров по группам стран в соответствии с платежным балансом за 2024 год - II квартал 2025 года</v>
      </c>
      <c r="C10" s="366"/>
      <c r="D10" s="366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366"/>
      <c r="P10" s="366"/>
    </row>
    <row r="11" spans="2:16" s="28" customFormat="1" ht="30" customHeight="1" thickBot="1">
      <c r="B11" s="177" t="str">
        <f>'c6'!B2</f>
        <v>Приложение 6. Импорт товаров по группам стран в соответствии с платежным балансом за  2024 год - II квартал 2025 года</v>
      </c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5"/>
      <c r="P11" s="365"/>
    </row>
    <row r="12" spans="2:16" s="27" customFormat="1" ht="30" customHeight="1" thickBot="1">
      <c r="B12" s="176" t="str">
        <f>'c7'!B2</f>
        <v>Приложение 7. Экспорт товаров по основным категориям товаров, по данным платежного баланса за 2024 год - II квартал 2025 года</v>
      </c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  <c r="P12" s="366"/>
    </row>
    <row r="13" spans="2:16" s="27" customFormat="1" ht="30" customHeight="1" thickBot="1">
      <c r="B13" s="176" t="str">
        <f>'c8'!B2</f>
        <v>Приложение 8. Импорт товаров по основным категориям товаров по данным платежного баланса за 2024 год - II квартал 2025 года</v>
      </c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  <c r="P13" s="366"/>
    </row>
    <row r="14" spans="2:16" s="27" customFormat="1" ht="15" customHeight="1" thickBot="1">
      <c r="B14" s="176" t="str">
        <f>'c9'!B2</f>
        <v>Приложение 9. Реэкспорт товаров согласно статистике международной торговли товарами (IMTS) за исключением товаров для/после переработки, по группам стран, за 2024 год - II квартал 2025 года</v>
      </c>
      <c r="C14" s="366"/>
      <c r="D14" s="366"/>
      <c r="E14" s="366"/>
      <c r="F14" s="366"/>
      <c r="G14" s="366"/>
      <c r="H14" s="366"/>
      <c r="I14" s="366"/>
      <c r="J14" s="366"/>
      <c r="K14" s="366"/>
      <c r="L14" s="366"/>
      <c r="M14" s="366"/>
      <c r="N14" s="366"/>
      <c r="O14" s="366"/>
      <c r="P14" s="366"/>
    </row>
    <row r="15" spans="2:16" s="27" customFormat="1" ht="30" customHeight="1" thickBot="1">
      <c r="B15" s="176" t="str">
        <f>'c10'!B2</f>
        <v>Приложение 10. Реэкспорт товаров согласно статистике международной торговли товарами (IMTS) за исключением товаров для/после переработки,по товарным группам, за 2024 год - II квартал 2025 года</v>
      </c>
      <c r="C15" s="366"/>
      <c r="D15" s="366"/>
      <c r="E15" s="366"/>
      <c r="F15" s="366"/>
      <c r="G15" s="366"/>
      <c r="H15" s="366"/>
      <c r="I15" s="366"/>
      <c r="J15" s="366"/>
      <c r="K15" s="366"/>
      <c r="L15" s="366"/>
      <c r="M15" s="366"/>
      <c r="N15" s="366"/>
      <c r="O15" s="366"/>
      <c r="P15" s="366"/>
    </row>
    <row r="16" spans="2:16" s="28" customFormat="1" ht="30" customHeight="1" thickBot="1">
      <c r="B16" s="176" t="str">
        <f>'c11'!B2</f>
        <v>Приложение 11. Торговля услугами по классификатору EBOPS за  II квартал 2024 года - II квартал 2025 года</v>
      </c>
      <c r="C16" s="365"/>
      <c r="D16" s="365"/>
      <c r="E16" s="365"/>
      <c r="F16" s="365"/>
      <c r="G16" s="365"/>
      <c r="H16" s="365"/>
      <c r="I16" s="365"/>
      <c r="J16" s="365"/>
      <c r="K16" s="365"/>
      <c r="L16" s="365"/>
      <c r="M16" s="365"/>
      <c r="N16" s="365"/>
      <c r="O16" s="365"/>
      <c r="P16" s="365"/>
    </row>
    <row r="17" spans="2:16" s="28" customFormat="1" ht="30" customHeight="1" thickBot="1">
      <c r="B17" s="177" t="str">
        <f>'pii12'!B2</f>
        <v>Приложение 12. Международная инвестиционная позиция Республики Молдова, в стандартном представлении, по состоянию на 31.03.2024 - 30.06.2025</v>
      </c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</row>
    <row r="18" spans="2:16" s="27" customFormat="1" ht="32.25" customHeight="1" thickBot="1">
      <c r="B18" s="177" t="str">
        <f>'pii13'!B2</f>
        <v>Приложение 13. Международная инвестиционная позиция Республики Молдова, в стандартном представлении, по состоянию на 31.03.2024 - 30.06.2025</v>
      </c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</row>
    <row r="19" spans="2:16" s="27" customFormat="1" ht="30" customHeight="1" thickBot="1">
      <c r="B19" s="177" t="str">
        <f>'pii14'!B2</f>
        <v>Приложение 14. Международная инвестиционная позиция Республики Молдова по состоянию на 31.03.2025, интегрированный отчет</v>
      </c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</row>
    <row r="20" spans="2:16" s="27" customFormat="1" ht="30" customHeight="1" thickBot="1">
      <c r="B20" s="367" t="str">
        <f>'pii15'!B2</f>
        <v xml:space="preserve">Приложение 15. Международная инвестиционная позиция Республики Молдова по состоянию на 30.06.2025, интегрированный отчет </v>
      </c>
      <c r="C20" s="366"/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</row>
    <row r="21" spans="2:16" s="27" customFormat="1" ht="30" customHeight="1" thickBot="1">
      <c r="B21" s="368" t="str">
        <f>'pii16'!B2</f>
        <v xml:space="preserve">Приложение 16. Международная инвестиционная позиция Республики Молдова по состоянию на 31.03.2024 - 30.06.2025, в аналитическом представлении, по секторам </v>
      </c>
      <c r="C21" s="366"/>
      <c r="D21" s="366"/>
      <c r="E21" s="366"/>
      <c r="F21" s="366"/>
      <c r="G21" s="366"/>
      <c r="H21" s="366"/>
      <c r="I21" s="366"/>
      <c r="J21" s="366"/>
      <c r="K21" s="366"/>
      <c r="L21" s="366"/>
      <c r="M21" s="366"/>
      <c r="N21" s="366"/>
      <c r="O21" s="366"/>
      <c r="P21" s="366"/>
    </row>
    <row r="22" spans="2:16" s="27" customFormat="1" ht="30" customHeight="1" thickBot="1">
      <c r="B22" s="368" t="str">
        <f>'pii17'!B2</f>
        <v xml:space="preserve">Приложение 17. Международная инвестиционная позиция Республики Молдова  по состоянию на 31.03.2024 - 30.06.2025, в аналитическом представлении, по инструментам </v>
      </c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366"/>
      <c r="N22" s="366"/>
      <c r="O22" s="366"/>
      <c r="P22" s="366"/>
    </row>
    <row r="23" spans="2:16" s="27" customFormat="1" ht="30" customHeight="1" thickBot="1">
      <c r="B23" s="368" t="str">
        <f>'pii18'!B2</f>
        <v>Приложение 18. Международная инвестиционная позиция Республики Молдова по состоянию на 31.03.2024 - 30.06.2025, в аналитическом представлении, по срокам</v>
      </c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</row>
    <row r="24" spans="2:16" s="27" customFormat="1" ht="30" customHeight="1" thickBot="1">
      <c r="B24" s="368" t="str">
        <f>'pii19'!B2</f>
        <v>Приложение 19. Прямые инвестиции по направлению вложения, по состоянию на 31.03.2024 - 30.06.2025</v>
      </c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366"/>
      <c r="O24" s="366"/>
      <c r="P24" s="366"/>
    </row>
    <row r="25" spans="2:16" s="27" customFormat="1" ht="30" customHeight="1" thickBot="1">
      <c r="B25" s="368" t="str">
        <f>'de20'!B2</f>
        <v>Приложение 20. Внешний долг Республики Молдова по институциональным секторам, по состоянию на 31.03.2024-30.06.2025</v>
      </c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</row>
    <row r="26" spans="2:16" s="27" customFormat="1" ht="30" customHeight="1" thickBot="1">
      <c r="B26" s="368" t="str">
        <f>'de21'!B2</f>
        <v>Приложение 21. Внешний долг Республики Молдова по институциональным секторам, по состоянию на 31.03.2024-30.06.2025</v>
      </c>
      <c r="C26" s="366"/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</row>
    <row r="27" spans="2:16" s="27" customFormat="1" ht="29.25" thickBot="1">
      <c r="B27" s="368" t="str">
        <f>'de22'!B2</f>
        <v>Приложение 22. Государственный долг и долг частного сектора по состоянию на 31.03.2024-30.06.2025</v>
      </c>
      <c r="C27" s="366"/>
      <c r="D27" s="366"/>
      <c r="E27" s="366"/>
      <c r="F27" s="366"/>
      <c r="G27" s="366"/>
      <c r="H27" s="366"/>
      <c r="I27" s="366"/>
      <c r="J27" s="366"/>
      <c r="K27" s="366"/>
      <c r="L27" s="366"/>
      <c r="M27" s="366"/>
      <c r="N27" s="366"/>
      <c r="O27" s="366"/>
      <c r="P27" s="366"/>
    </row>
    <row r="28" spans="2:16">
      <c r="B28" s="168"/>
    </row>
    <row r="32" spans="2:16" ht="25.5">
      <c r="B32" s="186" t="s">
        <v>712</v>
      </c>
    </row>
    <row r="36" spans="2:2">
      <c r="B36" s="207"/>
    </row>
  </sheetData>
  <hyperlinks>
    <hyperlink ref="B6" location="'bp1'!B2" display="'bp1'!B2" xr:uid="{00000000-0004-0000-0000-000000000000}"/>
    <hyperlink ref="B7" location="'bp2'!B2" display="'bp2'!B2" xr:uid="{00000000-0004-0000-0000-000001000000}"/>
    <hyperlink ref="B8" location="'bp3'!B2" display="'bp3'!B2" xr:uid="{00000000-0004-0000-0000-000002000000}"/>
    <hyperlink ref="B9" location="'bp4'!B2" display="'bp4'!B2" xr:uid="{00000000-0004-0000-0000-000003000000}"/>
    <hyperlink ref="B10" location="'c5'!B2" display="'c5'!B2" xr:uid="{00000000-0004-0000-0000-000004000000}"/>
    <hyperlink ref="B11" location="'c6'!B2" display="'c6'!B2" xr:uid="{00000000-0004-0000-0000-000005000000}"/>
    <hyperlink ref="B12" location="'c7'!B2" display="'c7'!B2" xr:uid="{00000000-0004-0000-0000-000006000000}"/>
    <hyperlink ref="B13" location="'c8'!B2" display="'c8'!B2" xr:uid="{00000000-0004-0000-0000-000007000000}"/>
    <hyperlink ref="B14" location="'c9'!B2" display="'c9'!B2" xr:uid="{00000000-0004-0000-0000-000008000000}"/>
    <hyperlink ref="B15" location="'c10'!B2" display="'c10'!B2" xr:uid="{00000000-0004-0000-0000-000009000000}"/>
    <hyperlink ref="B17" location="'pii12'!B2" display="'pii12'!B2" xr:uid="{00000000-0004-0000-0000-00000A000000}"/>
    <hyperlink ref="B18" location="'pii13'!B2" display="'pii13'!B2" xr:uid="{00000000-0004-0000-0000-00000B000000}"/>
    <hyperlink ref="B22" location="'pii17'!B2" display="'pii17'!B2" xr:uid="{00000000-0004-0000-0000-00000D000000}"/>
    <hyperlink ref="B25" location="'de20'!B2" display="'de20'!B2" xr:uid="{00000000-0004-0000-0000-00000E000000}"/>
    <hyperlink ref="B26" location="'de21'!B2" display="'de21'!B2" xr:uid="{00000000-0004-0000-0000-00000F000000}"/>
    <hyperlink ref="B27" location="'de22'!B2" display="'de22'!B2" xr:uid="{00000000-0004-0000-0000-000010000000}"/>
    <hyperlink ref="B19" location="'pii14'!B2" display="'pii14'!B2" xr:uid="{00000000-0004-0000-0000-000011000000}"/>
    <hyperlink ref="B23" location="'pii18'!B2" display="'pii18'!B2" xr:uid="{7A244627-6757-43BA-8361-5A788ABAE053}"/>
    <hyperlink ref="B16" location="'c11'!B2" display="'c11'!B2" xr:uid="{E48EE53C-5279-4634-9F75-738BB9822D18}"/>
    <hyperlink ref="B24" location="'pii19'!B2" display="'pii19'!B2" xr:uid="{7F0AF2FF-093F-4CB2-AD64-0C6E885D5425}"/>
    <hyperlink ref="B20" location="'pii15'!B2" display="Anexa 15. Poziţia investiţională internaţională a Republicii Moldova la 30.06.2025, cu detalii suplimentare " xr:uid="{07046421-47C5-4F65-A032-F5441D5015B9}"/>
    <hyperlink ref="B21" location="'pii16'!B2" display="Anexa 16. Poziţia investiţională internaţională a Republicii Moldova  pentru perioada 31.03.2024 - 30.06.2025, prezentare analitică, sectorială" xr:uid="{3246D647-81FB-4B6A-AAFE-B1D9B44AF1BD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Y41"/>
  <sheetViews>
    <sheetView showGridLines="0" showRowColHeaders="0" showZeros="0" zoomScaleNormal="100" workbookViewId="0">
      <selection activeCell="A2" sqref="A2"/>
    </sheetView>
  </sheetViews>
  <sheetFormatPr defaultColWidth="9.140625" defaultRowHeight="11.25" customHeight="1"/>
  <cols>
    <col min="1" max="1" customWidth="true" style="1" width="1.28515625" collapsed="false"/>
    <col min="2" max="2" customWidth="true" style="1" width="21.7109375" collapsed="false"/>
    <col min="3" max="8" customWidth="true" style="1" width="6.85546875" collapsed="false"/>
    <col min="9" max="9" customWidth="true" style="1" width="9.7109375" collapsed="false"/>
    <col min="10" max="10" customWidth="true" style="1" width="11.0" collapsed="false"/>
    <col min="11" max="11" customWidth="true" style="1" width="10.42578125" collapsed="false"/>
    <col min="12" max="12" style="1" width="9.140625" collapsed="false"/>
    <col min="13" max="16" bestFit="true" customWidth="true" style="1" width="9.42578125" collapsed="false"/>
    <col min="17" max="18" bestFit="true" customWidth="true" style="1" width="9.28515625" collapsed="false"/>
    <col min="19" max="16384" style="1" width="9.140625" collapsed="false"/>
  </cols>
  <sheetData>
    <row r="1" spans="2:25" ht="5.0999999999999996" customHeight="1"/>
    <row r="2" spans="2:25" ht="45" customHeight="1">
      <c r="B2" s="395" t="s">
        <v>734</v>
      </c>
      <c r="C2" s="395"/>
      <c r="D2" s="395"/>
      <c r="E2" s="395"/>
      <c r="F2" s="395"/>
      <c r="G2" s="395"/>
      <c r="H2" s="395"/>
      <c r="I2" s="395"/>
      <c r="J2" s="395"/>
      <c r="K2" s="395"/>
    </row>
    <row r="3" spans="2:25" ht="12" customHeight="1">
      <c r="B3" s="2"/>
      <c r="C3" s="21"/>
      <c r="D3" s="21"/>
      <c r="E3" s="21"/>
      <c r="F3" s="21"/>
      <c r="G3" s="21"/>
      <c r="H3" s="21"/>
      <c r="I3" s="20"/>
      <c r="J3" s="20"/>
      <c r="K3" s="20"/>
    </row>
    <row r="4" spans="2:25" ht="11.25" customHeight="1">
      <c r="B4" s="420"/>
      <c r="C4" s="403">
        <v>2024</v>
      </c>
      <c r="D4" s="403"/>
      <c r="E4" s="403"/>
      <c r="F4" s="403"/>
      <c r="G4" s="409">
        <v>2025</v>
      </c>
      <c r="H4" s="410"/>
      <c r="I4" s="404" t="s">
        <v>683</v>
      </c>
      <c r="J4" s="404" t="s">
        <v>684</v>
      </c>
      <c r="K4" s="404" t="s">
        <v>682</v>
      </c>
    </row>
    <row r="5" spans="2:25" ht="11.25" customHeight="1">
      <c r="B5" s="421"/>
      <c r="C5" s="36" t="s">
        <v>339</v>
      </c>
      <c r="D5" s="36" t="s">
        <v>340</v>
      </c>
      <c r="E5" s="36" t="s">
        <v>341</v>
      </c>
      <c r="F5" s="36" t="s">
        <v>342</v>
      </c>
      <c r="G5" s="36" t="s">
        <v>339</v>
      </c>
      <c r="H5" s="36" t="s">
        <v>338</v>
      </c>
      <c r="I5" s="404"/>
      <c r="J5" s="407"/>
      <c r="K5" s="407"/>
    </row>
    <row r="6" spans="2:25" ht="11.25" customHeight="1">
      <c r="B6" s="422"/>
      <c r="C6" s="416" t="s">
        <v>346</v>
      </c>
      <c r="D6" s="416"/>
      <c r="E6" s="416"/>
      <c r="F6" s="416"/>
      <c r="G6" s="416"/>
      <c r="H6" s="417"/>
      <c r="I6" s="414" t="s">
        <v>0</v>
      </c>
      <c r="J6" s="415"/>
      <c r="K6" s="55" t="s">
        <v>1</v>
      </c>
    </row>
    <row r="7" spans="2:25" s="138" customFormat="1" ht="24" customHeight="1">
      <c r="B7" s="229" t="s">
        <v>387</v>
      </c>
      <c r="C7" s="37">
        <v>38.252488600000007</v>
      </c>
      <c r="D7" s="37">
        <v>45.542057</v>
      </c>
      <c r="E7" s="37">
        <v>38.171484340000013</v>
      </c>
      <c r="F7" s="37">
        <v>40.418636850000006</v>
      </c>
      <c r="G7" s="37">
        <v>33.158979940000002</v>
      </c>
      <c r="H7" s="37">
        <v>41.688702519999993</v>
      </c>
      <c r="I7" s="167">
        <v>47.6</v>
      </c>
      <c r="J7" s="171">
        <v>91.5</v>
      </c>
      <c r="K7" s="171">
        <v>-3.4052266525274018</v>
      </c>
      <c r="M7" s="232"/>
      <c r="N7" s="232"/>
      <c r="O7" s="232"/>
      <c r="P7" s="232"/>
      <c r="Q7" s="232"/>
      <c r="R7" s="232"/>
      <c r="S7" s="185"/>
      <c r="T7" s="185"/>
      <c r="U7" s="185"/>
      <c r="V7" s="185"/>
      <c r="W7" s="185"/>
      <c r="X7" s="185"/>
      <c r="Y7" s="185"/>
    </row>
    <row r="8" spans="2:25" s="43" customFormat="1" ht="12">
      <c r="B8" s="57" t="s">
        <v>388</v>
      </c>
      <c r="C8" s="38">
        <v>19.162983180000012</v>
      </c>
      <c r="D8" s="38">
        <v>19.48492714</v>
      </c>
      <c r="E8" s="38">
        <v>13.244764240000006</v>
      </c>
      <c r="F8" s="38">
        <v>22.293897600000008</v>
      </c>
      <c r="G8" s="38">
        <v>12.502336860000007</v>
      </c>
      <c r="H8" s="38">
        <v>13.747057510000008</v>
      </c>
      <c r="I8" s="169">
        <v>15.7</v>
      </c>
      <c r="J8" s="170">
        <v>70.599999999999994</v>
      </c>
      <c r="K8" s="170">
        <v>-5.0705811505832381</v>
      </c>
      <c r="L8" s="185"/>
      <c r="M8" s="232"/>
      <c r="N8" s="232"/>
      <c r="O8" s="232"/>
      <c r="P8" s="232"/>
      <c r="Q8" s="232"/>
      <c r="R8" s="232"/>
      <c r="S8" s="185"/>
      <c r="T8" s="185"/>
      <c r="U8" s="185"/>
      <c r="V8" s="185"/>
      <c r="W8" s="185"/>
      <c r="X8" s="185"/>
      <c r="Y8" s="185"/>
    </row>
    <row r="9" spans="2:25" s="43" customFormat="1" ht="12">
      <c r="B9" s="57" t="s">
        <v>389</v>
      </c>
      <c r="C9" s="38">
        <v>3.8057514599999993</v>
      </c>
      <c r="D9" s="38">
        <v>3.1252921100000002</v>
      </c>
      <c r="E9" s="38">
        <v>3.0072124100000002</v>
      </c>
      <c r="F9" s="38">
        <v>0.70213522999999978</v>
      </c>
      <c r="G9" s="38">
        <v>2.6839555500000003</v>
      </c>
      <c r="H9" s="38">
        <v>6.383064479999998</v>
      </c>
      <c r="I9" s="169">
        <v>7.3</v>
      </c>
      <c r="J9" s="170" t="s">
        <v>725</v>
      </c>
      <c r="K9" s="170">
        <v>2.878908068221985</v>
      </c>
      <c r="L9" s="185"/>
      <c r="M9" s="232"/>
      <c r="N9" s="232"/>
      <c r="O9" s="232"/>
      <c r="P9" s="232"/>
      <c r="Q9" s="232"/>
      <c r="R9" s="232"/>
      <c r="S9" s="185"/>
      <c r="T9" s="185"/>
      <c r="U9" s="185"/>
      <c r="V9" s="185"/>
      <c r="W9" s="185"/>
      <c r="X9" s="185"/>
      <c r="Y9" s="185"/>
    </row>
    <row r="10" spans="2:25" s="43" customFormat="1" ht="12">
      <c r="B10" s="57" t="s">
        <v>390</v>
      </c>
      <c r="C10" s="38">
        <v>5.9272339000000001</v>
      </c>
      <c r="D10" s="38">
        <v>5.0004449199999987</v>
      </c>
      <c r="E10" s="38">
        <v>4.1477742400000004</v>
      </c>
      <c r="F10" s="38">
        <v>4.1360285999999995</v>
      </c>
      <c r="G10" s="38">
        <v>4.8999671899999981</v>
      </c>
      <c r="H10" s="38">
        <v>5.6468508699999989</v>
      </c>
      <c r="I10" s="169">
        <v>6.4</v>
      </c>
      <c r="J10" s="170">
        <v>112.9</v>
      </c>
      <c r="K10" s="170">
        <v>0.57123183987274673</v>
      </c>
      <c r="L10" s="185"/>
      <c r="M10" s="232"/>
      <c r="N10" s="232"/>
      <c r="O10" s="232"/>
      <c r="P10" s="232"/>
      <c r="Q10" s="232"/>
      <c r="R10" s="232"/>
      <c r="S10" s="185"/>
      <c r="T10" s="185"/>
      <c r="U10" s="185"/>
      <c r="V10" s="185"/>
      <c r="W10" s="185"/>
      <c r="X10" s="185"/>
      <c r="Y10" s="185"/>
    </row>
    <row r="11" spans="2:25" s="43" customFormat="1" ht="12">
      <c r="B11" s="57" t="s">
        <v>395</v>
      </c>
      <c r="C11" s="38">
        <v>2.5707316900000001</v>
      </c>
      <c r="D11" s="38">
        <v>1.9643649700000001</v>
      </c>
      <c r="E11" s="38">
        <v>1.35095911</v>
      </c>
      <c r="F11" s="38">
        <v>1.4817790899999996</v>
      </c>
      <c r="G11" s="38">
        <v>2.280521610000001</v>
      </c>
      <c r="H11" s="38">
        <v>3.599047979999999</v>
      </c>
      <c r="I11" s="169">
        <v>4.0999999999999996</v>
      </c>
      <c r="J11" s="170">
        <v>183.2</v>
      </c>
      <c r="K11" s="170">
        <v>1.4445767143867081</v>
      </c>
      <c r="L11" s="185"/>
      <c r="M11" s="232"/>
      <c r="N11" s="232"/>
      <c r="O11" s="232"/>
      <c r="P11" s="232"/>
      <c r="Q11" s="232"/>
      <c r="R11" s="232"/>
      <c r="S11" s="185"/>
      <c r="T11" s="185"/>
      <c r="U11" s="185"/>
      <c r="V11" s="185"/>
      <c r="W11" s="185"/>
      <c r="X11" s="185"/>
      <c r="Y11" s="185"/>
    </row>
    <row r="12" spans="2:25" s="43" customFormat="1" ht="12">
      <c r="B12" s="57" t="s">
        <v>397</v>
      </c>
      <c r="C12" s="38">
        <v>1.7906802899999996</v>
      </c>
      <c r="D12" s="38">
        <v>1.99198981</v>
      </c>
      <c r="E12" s="38">
        <v>2.0412801999999997</v>
      </c>
      <c r="F12" s="38">
        <v>2.1496420399999994</v>
      </c>
      <c r="G12" s="38">
        <v>1.8336269699999996</v>
      </c>
      <c r="H12" s="38">
        <v>2.3080779200000001</v>
      </c>
      <c r="I12" s="169">
        <v>2.6</v>
      </c>
      <c r="J12" s="170">
        <v>115.9</v>
      </c>
      <c r="K12" s="170">
        <v>0.2793284817956877</v>
      </c>
      <c r="L12" s="185"/>
      <c r="M12" s="232"/>
      <c r="N12" s="232"/>
      <c r="O12" s="232"/>
      <c r="P12" s="232"/>
      <c r="Q12" s="232"/>
      <c r="R12" s="232"/>
      <c r="S12" s="185"/>
      <c r="T12" s="185"/>
      <c r="U12" s="185"/>
      <c r="V12" s="185"/>
      <c r="W12" s="185"/>
      <c r="X12" s="185"/>
      <c r="Y12" s="185"/>
    </row>
    <row r="13" spans="2:25" s="43" customFormat="1" ht="12">
      <c r="B13" s="57" t="s">
        <v>394</v>
      </c>
      <c r="C13" s="38">
        <v>0.88178978000000008</v>
      </c>
      <c r="D13" s="38">
        <v>5.2697676399999995</v>
      </c>
      <c r="E13" s="38">
        <v>1.3910476599999997</v>
      </c>
      <c r="F13" s="38">
        <v>4.5295643100000005</v>
      </c>
      <c r="G13" s="38">
        <v>0.61479006999999997</v>
      </c>
      <c r="H13" s="38">
        <v>1.5731094099999998</v>
      </c>
      <c r="I13" s="169">
        <v>1.8</v>
      </c>
      <c r="J13" s="170">
        <v>29.9</v>
      </c>
      <c r="K13" s="170">
        <v>-3.2667534729586425</v>
      </c>
      <c r="L13" s="185"/>
      <c r="M13" s="232"/>
      <c r="N13" s="232"/>
      <c r="O13" s="232"/>
      <c r="P13" s="232"/>
      <c r="Q13" s="232"/>
      <c r="R13" s="232"/>
      <c r="S13" s="185"/>
      <c r="T13" s="185"/>
      <c r="U13" s="185"/>
      <c r="V13" s="185"/>
      <c r="W13" s="185"/>
      <c r="X13" s="185"/>
      <c r="Y13" s="185"/>
    </row>
    <row r="14" spans="2:25" s="43" customFormat="1" ht="12">
      <c r="B14" s="57" t="s">
        <v>396</v>
      </c>
      <c r="C14" s="38">
        <v>0.57175251999999999</v>
      </c>
      <c r="D14" s="38">
        <v>0.10028953000000002</v>
      </c>
      <c r="E14" s="38">
        <v>0.24019006000000001</v>
      </c>
      <c r="F14" s="38">
        <v>0.11440521000000001</v>
      </c>
      <c r="G14" s="38">
        <v>0.68194498000000026</v>
      </c>
      <c r="H14" s="38">
        <v>1.54375591</v>
      </c>
      <c r="I14" s="169">
        <v>1.8</v>
      </c>
      <c r="J14" s="170" t="s">
        <v>728</v>
      </c>
      <c r="K14" s="170">
        <v>1.275597720042418</v>
      </c>
      <c r="L14" s="185"/>
      <c r="M14" s="232"/>
      <c r="N14" s="232"/>
      <c r="O14" s="232"/>
      <c r="P14" s="232"/>
      <c r="Q14" s="232"/>
      <c r="R14" s="232"/>
      <c r="S14" s="185"/>
      <c r="T14" s="185"/>
      <c r="U14" s="185"/>
      <c r="V14" s="185"/>
      <c r="W14" s="185"/>
      <c r="X14" s="185"/>
      <c r="Y14" s="185"/>
    </row>
    <row r="15" spans="2:25" s="43" customFormat="1" ht="12">
      <c r="B15" s="57" t="s">
        <v>392</v>
      </c>
      <c r="C15" s="38">
        <v>0.79117732000000018</v>
      </c>
      <c r="D15" s="38">
        <v>1.3867003499999997</v>
      </c>
      <c r="E15" s="38">
        <v>1.4203618200000001</v>
      </c>
      <c r="F15" s="38">
        <v>1.49084236</v>
      </c>
      <c r="G15" s="38">
        <v>0.68153666000000002</v>
      </c>
      <c r="H15" s="38">
        <v>1.5339978399999998</v>
      </c>
      <c r="I15" s="169">
        <v>1.8</v>
      </c>
      <c r="J15" s="170">
        <v>110.6</v>
      </c>
      <c r="K15" s="170">
        <v>0.13016745316366218</v>
      </c>
      <c r="L15" s="185"/>
      <c r="M15" s="232"/>
      <c r="N15" s="232"/>
      <c r="O15" s="232"/>
      <c r="P15" s="232"/>
      <c r="Q15" s="232"/>
      <c r="R15" s="232"/>
      <c r="S15" s="185"/>
      <c r="T15" s="185"/>
      <c r="U15" s="185"/>
      <c r="V15" s="185"/>
      <c r="W15" s="185"/>
      <c r="X15" s="185"/>
      <c r="Y15" s="185"/>
    </row>
    <row r="16" spans="2:25" s="43" customFormat="1" ht="12">
      <c r="B16" s="57" t="s">
        <v>398</v>
      </c>
      <c r="C16" s="38">
        <v>1.15953737</v>
      </c>
      <c r="D16" s="38">
        <v>0.93221912000000007</v>
      </c>
      <c r="E16" s="38">
        <v>0.39877066</v>
      </c>
      <c r="F16" s="38">
        <v>0.87134701999999997</v>
      </c>
      <c r="G16" s="38">
        <v>0.49598595000000001</v>
      </c>
      <c r="H16" s="38">
        <v>1.3779757699999995</v>
      </c>
      <c r="I16" s="169">
        <v>1.6</v>
      </c>
      <c r="J16" s="170">
        <v>147.80000000000001</v>
      </c>
      <c r="K16" s="170">
        <v>0.39391715270413524</v>
      </c>
      <c r="L16" s="185"/>
      <c r="M16" s="232"/>
      <c r="N16" s="232"/>
      <c r="O16" s="232"/>
      <c r="P16" s="232"/>
      <c r="Q16" s="232"/>
      <c r="R16" s="232"/>
      <c r="S16" s="185"/>
      <c r="T16" s="185"/>
      <c r="U16" s="185"/>
      <c r="V16" s="185"/>
      <c r="W16" s="185"/>
      <c r="X16" s="185"/>
      <c r="Y16" s="185"/>
    </row>
    <row r="17" spans="2:25" s="43" customFormat="1" ht="12">
      <c r="B17" s="57" t="s">
        <v>391</v>
      </c>
      <c r="C17" s="180">
        <v>0.53267026000000006</v>
      </c>
      <c r="D17" s="180">
        <v>4.8818669399999983</v>
      </c>
      <c r="E17" s="180">
        <v>5.3245316100000011</v>
      </c>
      <c r="F17" s="180">
        <v>0.95767625000000012</v>
      </c>
      <c r="G17" s="180">
        <v>4.9336601</v>
      </c>
      <c r="H17" s="180">
        <v>1.2345432200000002</v>
      </c>
      <c r="I17" s="169">
        <v>1.4</v>
      </c>
      <c r="J17" s="170">
        <v>25.3</v>
      </c>
      <c r="K17" s="170">
        <v>-3.2231563449982312</v>
      </c>
      <c r="L17" s="185"/>
      <c r="M17" s="232"/>
      <c r="N17" s="232"/>
      <c r="O17" s="232"/>
      <c r="P17" s="232"/>
      <c r="Q17" s="232"/>
      <c r="R17" s="232"/>
      <c r="S17" s="185"/>
      <c r="T17" s="185"/>
      <c r="U17" s="185"/>
      <c r="V17" s="185"/>
      <c r="W17" s="185"/>
      <c r="X17" s="185"/>
      <c r="Y17" s="185"/>
    </row>
    <row r="18" spans="2:25" s="43" customFormat="1" ht="12">
      <c r="B18" s="56" t="s">
        <v>408</v>
      </c>
      <c r="C18" s="37">
        <v>5.1407723999999995</v>
      </c>
      <c r="D18" s="37">
        <v>10.75883406</v>
      </c>
      <c r="E18" s="37">
        <v>8.1705242500000015</v>
      </c>
      <c r="F18" s="37">
        <v>4.5031370400000004</v>
      </c>
      <c r="G18" s="37">
        <v>4.2509392600000009</v>
      </c>
      <c r="H18" s="37">
        <v>6.3178165199999992</v>
      </c>
      <c r="I18" s="167">
        <v>7.2</v>
      </c>
      <c r="J18" s="171">
        <v>58.7</v>
      </c>
      <c r="K18" s="171">
        <v>-3.9245471367974556</v>
      </c>
      <c r="L18" s="185"/>
      <c r="M18" s="232"/>
      <c r="N18" s="232"/>
      <c r="O18" s="232"/>
      <c r="P18" s="232"/>
      <c r="Q18" s="232"/>
      <c r="R18" s="232"/>
      <c r="S18" s="185"/>
      <c r="T18" s="185"/>
      <c r="U18" s="185"/>
      <c r="V18" s="185"/>
      <c r="W18" s="185"/>
      <c r="X18" s="185"/>
      <c r="Y18" s="185"/>
    </row>
    <row r="19" spans="2:25" ht="11.25" customHeight="1">
      <c r="B19" s="57" t="s">
        <v>409</v>
      </c>
      <c r="C19" s="148">
        <v>1.7179048499999998</v>
      </c>
      <c r="D19" s="148">
        <v>3.71634032</v>
      </c>
      <c r="E19" s="148">
        <v>2.7461190300000009</v>
      </c>
      <c r="F19" s="148">
        <v>1.21326117</v>
      </c>
      <c r="G19" s="148">
        <v>0.88305100000000003</v>
      </c>
      <c r="H19" s="148">
        <v>2.8660022400000003</v>
      </c>
      <c r="I19" s="169">
        <v>3.3</v>
      </c>
      <c r="J19" s="170">
        <v>77.099999999999994</v>
      </c>
      <c r="K19" s="170">
        <v>-0.75144757864969935</v>
      </c>
      <c r="L19" s="185"/>
      <c r="M19" s="232"/>
      <c r="N19" s="232"/>
      <c r="O19" s="232"/>
      <c r="P19" s="232"/>
      <c r="Q19" s="232"/>
      <c r="R19" s="232"/>
      <c r="T19" s="185"/>
      <c r="U19" s="185"/>
      <c r="V19" s="185"/>
      <c r="W19" s="185"/>
      <c r="X19" s="185"/>
      <c r="Y19" s="185"/>
    </row>
    <row r="20" spans="2:25" ht="11.25" customHeight="1">
      <c r="B20" s="58" t="s">
        <v>411</v>
      </c>
      <c r="C20" s="148">
        <v>5.4370709999999989E-2</v>
      </c>
      <c r="D20" s="148">
        <v>3.7653729399999998</v>
      </c>
      <c r="E20" s="148">
        <v>0.38352940999999996</v>
      </c>
      <c r="F20" s="148">
        <v>6.8680660000000004E-2</v>
      </c>
      <c r="G20" s="148">
        <v>4.4507909999999998E-2</v>
      </c>
      <c r="H20" s="148">
        <v>1.5298228699999998</v>
      </c>
      <c r="I20" s="169">
        <v>1.7</v>
      </c>
      <c r="J20" s="170">
        <v>40.6</v>
      </c>
      <c r="K20" s="170">
        <v>-1.9755656327324143</v>
      </c>
      <c r="L20" s="185"/>
      <c r="M20" s="232"/>
      <c r="N20" s="232"/>
      <c r="O20" s="232"/>
      <c r="P20" s="232"/>
      <c r="Q20" s="232"/>
      <c r="R20" s="232"/>
      <c r="T20" s="185"/>
      <c r="U20" s="185"/>
      <c r="V20" s="185"/>
      <c r="W20" s="185"/>
      <c r="X20" s="185"/>
      <c r="Y20" s="185"/>
    </row>
    <row r="21" spans="2:25" ht="11.25" customHeight="1">
      <c r="B21" s="57" t="s">
        <v>410</v>
      </c>
      <c r="C21" s="149">
        <v>1.5508221799999997</v>
      </c>
      <c r="D21" s="149">
        <v>1.8107508299999999</v>
      </c>
      <c r="E21" s="149">
        <v>2.7355510000000001</v>
      </c>
      <c r="F21" s="149">
        <v>1.2455510599999999</v>
      </c>
      <c r="G21" s="149">
        <v>1.5734779500000002</v>
      </c>
      <c r="H21" s="149">
        <v>1.1188807000000001</v>
      </c>
      <c r="I21" s="169">
        <v>1.3</v>
      </c>
      <c r="J21" s="170">
        <v>61.8</v>
      </c>
      <c r="K21" s="170">
        <v>-0.6114087398373983</v>
      </c>
      <c r="L21" s="185"/>
      <c r="M21" s="232"/>
      <c r="N21" s="232"/>
      <c r="O21" s="232"/>
      <c r="P21" s="232"/>
      <c r="Q21" s="232"/>
      <c r="R21" s="232"/>
      <c r="T21" s="185"/>
      <c r="U21" s="185"/>
      <c r="V21" s="185"/>
      <c r="W21" s="185"/>
      <c r="X21" s="185"/>
      <c r="Y21" s="185"/>
    </row>
    <row r="22" spans="2:25" ht="11.25" customHeight="1">
      <c r="B22" s="57" t="s">
        <v>414</v>
      </c>
      <c r="C22" s="148">
        <v>1.53334061</v>
      </c>
      <c r="D22" s="148">
        <v>1.21976975</v>
      </c>
      <c r="E22" s="148">
        <v>1.3031133200000002</v>
      </c>
      <c r="F22" s="148">
        <v>0.89179529999999996</v>
      </c>
      <c r="G22" s="148">
        <v>0.63355585999999986</v>
      </c>
      <c r="H22" s="148">
        <v>0.38695377000000003</v>
      </c>
      <c r="I22" s="169">
        <v>0.4</v>
      </c>
      <c r="J22" s="170">
        <v>31.7</v>
      </c>
      <c r="K22" s="170">
        <v>-0.73596322021915872</v>
      </c>
      <c r="L22" s="185"/>
      <c r="M22" s="232"/>
      <c r="N22" s="232"/>
      <c r="O22" s="232"/>
      <c r="P22" s="232"/>
      <c r="Q22" s="232"/>
      <c r="R22" s="232"/>
      <c r="T22" s="185"/>
      <c r="U22" s="185"/>
      <c r="V22" s="185"/>
      <c r="W22" s="185"/>
      <c r="X22" s="185"/>
      <c r="Y22" s="185"/>
    </row>
    <row r="23" spans="2:25" ht="11.25" customHeight="1">
      <c r="B23" s="57" t="s">
        <v>413</v>
      </c>
      <c r="C23" s="148">
        <v>0</v>
      </c>
      <c r="D23" s="148">
        <v>0.13411322999999997</v>
      </c>
      <c r="E23" s="148">
        <v>0.40981663000000002</v>
      </c>
      <c r="F23" s="148">
        <v>0.47220664000000001</v>
      </c>
      <c r="G23" s="148">
        <v>0.55752432000000007</v>
      </c>
      <c r="H23" s="148">
        <v>0.31598990000000005</v>
      </c>
      <c r="I23" s="169">
        <v>0.4</v>
      </c>
      <c r="J23" s="170" t="s">
        <v>726</v>
      </c>
      <c r="K23" s="170">
        <v>0.16072522976316728</v>
      </c>
      <c r="L23" s="185"/>
      <c r="M23" s="232"/>
      <c r="N23" s="232"/>
      <c r="O23" s="232"/>
      <c r="P23" s="232"/>
      <c r="Q23" s="232"/>
      <c r="R23" s="232"/>
      <c r="T23" s="185"/>
      <c r="U23" s="185"/>
      <c r="V23" s="185"/>
      <c r="W23" s="185"/>
      <c r="X23" s="185"/>
      <c r="Y23" s="185"/>
    </row>
    <row r="24" spans="2:25" s="43" customFormat="1" ht="12">
      <c r="B24" s="58" t="s">
        <v>415</v>
      </c>
      <c r="C24" s="148">
        <v>0.10039835000000001</v>
      </c>
      <c r="D24" s="148">
        <v>2.7273189999999999E-2</v>
      </c>
      <c r="E24" s="148">
        <v>0.55270485999999996</v>
      </c>
      <c r="F24" s="148">
        <v>0.40701293</v>
      </c>
      <c r="G24" s="148">
        <v>0.53683982000000008</v>
      </c>
      <c r="H24" s="148">
        <v>0.10016704000000001</v>
      </c>
      <c r="I24" s="169">
        <v>0.1</v>
      </c>
      <c r="J24" s="170" t="s">
        <v>727</v>
      </c>
      <c r="K24" s="170">
        <v>6.4416622481442212E-2</v>
      </c>
      <c r="L24" s="185"/>
      <c r="M24" s="232"/>
      <c r="N24" s="232"/>
      <c r="O24" s="232"/>
      <c r="P24" s="232"/>
      <c r="Q24" s="232"/>
      <c r="R24" s="232"/>
      <c r="S24" s="185"/>
      <c r="T24" s="185"/>
      <c r="U24" s="185"/>
      <c r="V24" s="185"/>
      <c r="W24" s="185"/>
      <c r="X24" s="185"/>
      <c r="Y24" s="185"/>
    </row>
    <row r="25" spans="2:25" s="43" customFormat="1" ht="24" customHeight="1">
      <c r="B25" s="383" t="s">
        <v>416</v>
      </c>
      <c r="C25" s="37">
        <v>66.68564880000001</v>
      </c>
      <c r="D25" s="37">
        <v>56.857779870000002</v>
      </c>
      <c r="E25" s="37">
        <v>72.746203350000016</v>
      </c>
      <c r="F25" s="37">
        <v>67.29797950999999</v>
      </c>
      <c r="G25" s="37">
        <v>44.964724640000014</v>
      </c>
      <c r="H25" s="37">
        <v>39.587337669999997</v>
      </c>
      <c r="I25" s="167">
        <v>45.2</v>
      </c>
      <c r="J25" s="171">
        <v>69.599999999999994</v>
      </c>
      <c r="K25" s="171">
        <v>-15.261967302933904</v>
      </c>
      <c r="L25" s="185"/>
      <c r="M25" s="232"/>
      <c r="N25" s="232"/>
      <c r="O25" s="232"/>
      <c r="P25" s="232"/>
      <c r="Q25" s="232"/>
      <c r="R25" s="232"/>
      <c r="S25" s="185"/>
      <c r="T25" s="185"/>
      <c r="U25" s="185"/>
      <c r="V25" s="185"/>
      <c r="W25" s="185"/>
      <c r="X25" s="185"/>
      <c r="Y25" s="185"/>
    </row>
    <row r="26" spans="2:25" s="43" customFormat="1" ht="12">
      <c r="B26" s="57" t="s">
        <v>724</v>
      </c>
      <c r="C26" s="38">
        <v>48.428866810000002</v>
      </c>
      <c r="D26" s="38">
        <v>37.442170380000007</v>
      </c>
      <c r="E26" s="38">
        <v>51.958385520000007</v>
      </c>
      <c r="F26" s="38">
        <v>48.017140169999983</v>
      </c>
      <c r="G26" s="38">
        <v>35.406407140000013</v>
      </c>
      <c r="H26" s="38">
        <v>26.614871469999994</v>
      </c>
      <c r="I26" s="169">
        <v>30.4</v>
      </c>
      <c r="J26" s="170">
        <v>71.099999999999994</v>
      </c>
      <c r="K26" s="170">
        <v>-9.5681326528808892</v>
      </c>
      <c r="L26" s="185"/>
      <c r="M26" s="232"/>
      <c r="N26" s="232"/>
      <c r="O26" s="232"/>
      <c r="P26" s="232"/>
      <c r="Q26" s="232"/>
      <c r="R26" s="232"/>
      <c r="S26" s="185"/>
      <c r="T26" s="185"/>
      <c r="U26" s="185"/>
      <c r="V26" s="185"/>
      <c r="W26" s="185"/>
      <c r="X26" s="185"/>
      <c r="Y26" s="185"/>
    </row>
    <row r="27" spans="2:25" s="43" customFormat="1" ht="12">
      <c r="B27" s="57" t="s">
        <v>417</v>
      </c>
      <c r="C27" s="38">
        <v>10.20088565</v>
      </c>
      <c r="D27" s="38">
        <v>9.4859343700000007</v>
      </c>
      <c r="E27" s="38">
        <v>8.31884069</v>
      </c>
      <c r="F27" s="38">
        <v>8.0350568500000037</v>
      </c>
      <c r="G27" s="38">
        <v>3.9664417699999994</v>
      </c>
      <c r="H27" s="38">
        <v>7.2358008099999997</v>
      </c>
      <c r="I27" s="169">
        <v>8.3000000000000007</v>
      </c>
      <c r="J27" s="170">
        <v>76.3</v>
      </c>
      <c r="K27" s="170">
        <v>-1.9884531283138926</v>
      </c>
      <c r="L27" s="185"/>
      <c r="M27" s="232"/>
      <c r="N27" s="232"/>
      <c r="O27" s="232"/>
      <c r="P27" s="232"/>
      <c r="Q27" s="232"/>
      <c r="R27" s="232"/>
      <c r="S27" s="185"/>
      <c r="T27" s="185"/>
      <c r="U27" s="185"/>
      <c r="V27" s="185"/>
      <c r="W27" s="185"/>
      <c r="X27" s="185"/>
      <c r="Y27" s="185"/>
    </row>
    <row r="28" spans="2:25" s="43" customFormat="1" ht="12">
      <c r="B28" s="57" t="s">
        <v>419</v>
      </c>
      <c r="C28" s="38">
        <v>0.26040317000000002</v>
      </c>
      <c r="D28" s="38">
        <v>0.16737221999999999</v>
      </c>
      <c r="E28" s="38">
        <v>1.1624303099999997</v>
      </c>
      <c r="F28" s="38">
        <v>1.0172691200000001</v>
      </c>
      <c r="G28" s="38">
        <v>1.0958930500000004</v>
      </c>
      <c r="H28" s="38">
        <v>2.0206422700000006</v>
      </c>
      <c r="I28" s="169">
        <v>2.2999999999999998</v>
      </c>
      <c r="J28" s="170" t="s">
        <v>729</v>
      </c>
      <c r="K28" s="170">
        <v>1.6377430629197602</v>
      </c>
      <c r="L28" s="185"/>
      <c r="M28" s="232"/>
      <c r="N28" s="232"/>
      <c r="O28" s="232"/>
      <c r="P28" s="232"/>
      <c r="Q28" s="232"/>
      <c r="R28" s="232"/>
      <c r="S28" s="185"/>
      <c r="T28" s="185"/>
      <c r="U28" s="185"/>
      <c r="V28" s="185"/>
      <c r="W28" s="185"/>
      <c r="X28" s="185"/>
      <c r="Y28" s="185"/>
    </row>
    <row r="29" spans="2:25" s="43" customFormat="1" ht="12">
      <c r="B29" s="57" t="s">
        <v>423</v>
      </c>
      <c r="C29" s="38">
        <v>3.2746648699999996</v>
      </c>
      <c r="D29" s="38">
        <v>5.998055879999999</v>
      </c>
      <c r="E29" s="38">
        <v>5.1579613500000017</v>
      </c>
      <c r="F29" s="38">
        <v>3.6092058799999993</v>
      </c>
      <c r="G29" s="38">
        <v>0.69915735999999995</v>
      </c>
      <c r="H29" s="38">
        <v>1.4643844999999998</v>
      </c>
      <c r="I29" s="169">
        <v>1.7</v>
      </c>
      <c r="J29" s="170">
        <v>24.4</v>
      </c>
      <c r="K29" s="170">
        <v>-4.0064257511488153</v>
      </c>
      <c r="L29" s="185"/>
      <c r="M29" s="232"/>
      <c r="N29" s="232"/>
      <c r="O29" s="232"/>
      <c r="P29" s="232"/>
      <c r="Q29" s="232"/>
      <c r="R29" s="232"/>
      <c r="S29" s="185"/>
      <c r="T29" s="185"/>
      <c r="U29" s="185"/>
      <c r="V29" s="185"/>
      <c r="W29" s="185"/>
      <c r="X29" s="185"/>
      <c r="Y29" s="185"/>
    </row>
    <row r="30" spans="2:25" s="43" customFormat="1" ht="12">
      <c r="B30" s="57" t="s">
        <v>431</v>
      </c>
      <c r="C30" s="38">
        <v>0.39337981999999999</v>
      </c>
      <c r="D30" s="38">
        <v>0.46245593000000007</v>
      </c>
      <c r="E30" s="38">
        <v>0.35826649999999993</v>
      </c>
      <c r="F30" s="38">
        <v>0.36500864</v>
      </c>
      <c r="G30" s="38">
        <v>0.43671196000000001</v>
      </c>
      <c r="H30" s="38">
        <v>0.44314629999999999</v>
      </c>
      <c r="I30" s="169">
        <v>0.5</v>
      </c>
      <c r="J30" s="170">
        <v>95.8</v>
      </c>
      <c r="K30" s="170">
        <v>-1.7064006716154188E-2</v>
      </c>
      <c r="L30" s="185"/>
      <c r="M30" s="232"/>
      <c r="N30" s="232"/>
      <c r="O30" s="232"/>
      <c r="P30" s="232"/>
      <c r="Q30" s="232"/>
      <c r="R30" s="232"/>
      <c r="S30" s="185"/>
      <c r="T30" s="185"/>
      <c r="U30" s="185"/>
      <c r="V30" s="185"/>
      <c r="W30" s="185"/>
      <c r="X30" s="185"/>
      <c r="Y30" s="185"/>
    </row>
    <row r="31" spans="2:25" s="43" customFormat="1" ht="12">
      <c r="B31" s="57" t="s">
        <v>470</v>
      </c>
      <c r="C31" s="38">
        <v>5.6596E-2</v>
      </c>
      <c r="D31" s="38">
        <v>0</v>
      </c>
      <c r="E31" s="38">
        <v>0.34803515000000002</v>
      </c>
      <c r="F31" s="38">
        <v>0.51161973999999999</v>
      </c>
      <c r="G31" s="38">
        <v>0.49342832999999997</v>
      </c>
      <c r="H31" s="38">
        <v>0.27097421999999999</v>
      </c>
      <c r="I31" s="169">
        <v>0.3</v>
      </c>
      <c r="J31" s="170"/>
      <c r="K31" s="170">
        <v>0.23946113467656413</v>
      </c>
      <c r="L31" s="185"/>
      <c r="M31" s="232"/>
      <c r="N31" s="232"/>
      <c r="O31" s="232"/>
      <c r="P31" s="232"/>
      <c r="Q31" s="232"/>
      <c r="R31" s="232"/>
      <c r="S31" s="185"/>
      <c r="T31" s="185"/>
      <c r="U31" s="185"/>
      <c r="V31" s="185"/>
      <c r="W31" s="185"/>
      <c r="X31" s="185"/>
      <c r="Y31" s="185"/>
    </row>
    <row r="32" spans="2:25" s="43" customFormat="1" ht="12">
      <c r="B32" s="195" t="s">
        <v>422</v>
      </c>
      <c r="C32" s="38">
        <v>0.27382543999999998</v>
      </c>
      <c r="D32" s="38">
        <v>0.16163752999999995</v>
      </c>
      <c r="E32" s="38">
        <v>9.1540910000000017E-2</v>
      </c>
      <c r="F32" s="38">
        <v>3.5269559999999998E-2</v>
      </c>
      <c r="G32" s="38">
        <v>0.37085699999999999</v>
      </c>
      <c r="H32" s="38">
        <v>0.26897246000000002</v>
      </c>
      <c r="I32" s="169">
        <v>0.3</v>
      </c>
      <c r="J32" s="170">
        <v>166.4</v>
      </c>
      <c r="K32" s="170">
        <v>9.485235949098629E-2</v>
      </c>
      <c r="L32" s="185"/>
      <c r="M32" s="232"/>
      <c r="N32" s="232"/>
      <c r="O32" s="232"/>
      <c r="P32" s="232"/>
      <c r="Q32" s="232"/>
      <c r="R32" s="232"/>
      <c r="S32" s="185"/>
      <c r="T32" s="185"/>
      <c r="U32" s="185"/>
      <c r="V32" s="185"/>
      <c r="W32" s="185"/>
      <c r="X32" s="185"/>
      <c r="Y32" s="185"/>
    </row>
    <row r="33" spans="2:25" s="43" customFormat="1" ht="12">
      <c r="B33" s="195" t="s">
        <v>427</v>
      </c>
      <c r="C33" s="38">
        <v>1.1951403300000003</v>
      </c>
      <c r="D33" s="38">
        <v>0.48576420999999997</v>
      </c>
      <c r="E33" s="38">
        <v>0.73223204000000008</v>
      </c>
      <c r="F33" s="38">
        <v>0.83342462999999989</v>
      </c>
      <c r="G33" s="38">
        <v>0.63888881000000008</v>
      </c>
      <c r="H33" s="38">
        <v>0.24803809999999998</v>
      </c>
      <c r="I33" s="169">
        <v>0.3</v>
      </c>
      <c r="J33" s="170">
        <v>51.1</v>
      </c>
      <c r="K33" s="170">
        <v>-0.21007963061152349</v>
      </c>
      <c r="L33" s="132"/>
      <c r="M33" s="183"/>
      <c r="N33" s="183"/>
      <c r="O33" s="183"/>
      <c r="P33" s="183"/>
      <c r="Q33" s="183"/>
      <c r="R33" s="183"/>
      <c r="S33" s="132"/>
      <c r="T33" s="185"/>
      <c r="U33" s="185"/>
      <c r="V33" s="185"/>
      <c r="W33" s="185"/>
      <c r="X33" s="185"/>
      <c r="Y33" s="185"/>
    </row>
    <row r="34" spans="2:25" ht="11.25" customHeight="1">
      <c r="B34" s="195" t="s">
        <v>434</v>
      </c>
      <c r="C34" s="38">
        <v>1.9499999999999999E-3</v>
      </c>
      <c r="D34" s="38">
        <v>0.97112787</v>
      </c>
      <c r="E34" s="38">
        <v>2.2315865099999996</v>
      </c>
      <c r="F34" s="38">
        <v>2.8570289999999998</v>
      </c>
      <c r="G34" s="38">
        <v>0</v>
      </c>
      <c r="H34" s="38">
        <v>0</v>
      </c>
      <c r="I34" s="169">
        <v>0</v>
      </c>
      <c r="J34" s="170">
        <v>0</v>
      </c>
      <c r="K34" s="170">
        <v>-0.85819005832449624</v>
      </c>
      <c r="L34" s="132"/>
      <c r="M34" s="183"/>
      <c r="N34" s="183"/>
      <c r="O34" s="183"/>
      <c r="P34" s="183"/>
      <c r="Q34" s="183"/>
      <c r="R34" s="183"/>
      <c r="T34" s="185"/>
      <c r="U34" s="185"/>
      <c r="V34" s="185"/>
      <c r="W34" s="185"/>
      <c r="X34" s="185"/>
      <c r="Y34" s="185"/>
    </row>
    <row r="35" spans="2:25" ht="11.25" customHeight="1">
      <c r="B35" s="192" t="s">
        <v>435</v>
      </c>
      <c r="C35" s="193">
        <v>110.08</v>
      </c>
      <c r="D35" s="193">
        <v>113.16</v>
      </c>
      <c r="E35" s="193">
        <v>119.09</v>
      </c>
      <c r="F35" s="193">
        <v>112.22</v>
      </c>
      <c r="G35" s="193">
        <v>82.374643840000005</v>
      </c>
      <c r="H35" s="193">
        <v>87.593856709999997</v>
      </c>
      <c r="I35" s="167">
        <v>100</v>
      </c>
      <c r="J35" s="171">
        <v>77.400000000000006</v>
      </c>
      <c r="K35" s="171">
        <v>-22.592915597384238</v>
      </c>
      <c r="M35" s="182"/>
      <c r="N35" s="182"/>
      <c r="O35" s="182"/>
      <c r="P35" s="182"/>
      <c r="Q35" s="182"/>
      <c r="R35" s="182"/>
      <c r="T35" s="185"/>
      <c r="U35" s="185"/>
      <c r="V35" s="185"/>
      <c r="W35" s="185"/>
      <c r="X35" s="185"/>
      <c r="Y35" s="185"/>
    </row>
    <row r="36" spans="2:25" ht="11.25" customHeight="1">
      <c r="B36" s="312" t="s">
        <v>721</v>
      </c>
      <c r="C36" s="43"/>
      <c r="D36" s="43"/>
      <c r="E36" s="43"/>
      <c r="F36" s="43"/>
      <c r="G36" s="43"/>
      <c r="H36" s="43"/>
      <c r="I36" s="43"/>
      <c r="J36" s="43"/>
      <c r="K36" s="43"/>
    </row>
    <row r="37" spans="2:25" ht="11.25" customHeight="1">
      <c r="B37" s="67" t="s">
        <v>713</v>
      </c>
      <c r="C37" s="61"/>
      <c r="D37" s="61"/>
      <c r="E37" s="61"/>
      <c r="F37" s="61"/>
      <c r="G37" s="61"/>
      <c r="H37" s="61"/>
      <c r="I37" s="61"/>
      <c r="J37" s="61"/>
      <c r="K37" s="61"/>
    </row>
    <row r="38" spans="2:25" ht="11.25" customHeight="1">
      <c r="B38" s="68" t="s">
        <v>723</v>
      </c>
      <c r="C38" s="43"/>
      <c r="D38" s="43"/>
      <c r="E38" s="43"/>
      <c r="F38" s="43"/>
      <c r="G38" s="43"/>
      <c r="H38" s="43"/>
      <c r="I38" s="43"/>
      <c r="J38" s="43"/>
      <c r="K38" s="43"/>
    </row>
    <row r="39" spans="2:25" ht="11.25" customHeight="1">
      <c r="B39" s="59" t="s">
        <v>715</v>
      </c>
      <c r="C39" s="43"/>
      <c r="D39" s="43"/>
      <c r="E39" s="43"/>
      <c r="F39" s="43"/>
      <c r="G39" s="43"/>
      <c r="H39" s="43"/>
      <c r="I39" s="43"/>
      <c r="J39" s="43"/>
      <c r="K39" s="43"/>
    </row>
    <row r="40" spans="2:25" ht="11.25" customHeight="1">
      <c r="C40" s="184"/>
    </row>
    <row r="41" spans="2:25" ht="11.25" customHeight="1">
      <c r="H41" s="184"/>
    </row>
  </sheetData>
  <mergeCells count="9">
    <mergeCell ref="I4:I5"/>
    <mergeCell ref="C6:H6"/>
    <mergeCell ref="I6:J6"/>
    <mergeCell ref="B2:K2"/>
    <mergeCell ref="B4:B6"/>
    <mergeCell ref="J4:J5"/>
    <mergeCell ref="K4:K5"/>
    <mergeCell ref="C4:F4"/>
    <mergeCell ref="G4:H4"/>
  </mergeCells>
  <hyperlinks>
    <hyperlink ref="B2:C2" location="Cuprins!B10" display="Anexa 5. Importul (CIF) de bunuri pe principalele categorii de mărfuri şi zone, fără bunurile pentru/după prelucrare " xr:uid="{00000000-0004-0000-0900-000000000000}"/>
    <hyperlink ref="B2:K2" location="Содержание!B14" display="Приложение 9. Реэкспорт товаров по группам стран за 2024 год - II квартал 2025 года" xr:uid="{00000000-0004-0000-0900-000001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1:N31"/>
  <sheetViews>
    <sheetView showGridLines="0" showRowColHeaders="0" showZeros="0" zoomScaleNormal="100" workbookViewId="0">
      <selection activeCell="A2" sqref="A2"/>
    </sheetView>
  </sheetViews>
  <sheetFormatPr defaultColWidth="9.140625" defaultRowHeight="14.25"/>
  <cols>
    <col min="1" max="1" customWidth="true" style="1" width="1.28515625" collapsed="false"/>
    <col min="2" max="2" customWidth="true" style="1" width="56.7109375" collapsed="false"/>
    <col min="3" max="8" customWidth="true" style="1" width="7.85546875" collapsed="false"/>
    <col min="9" max="9" customWidth="true" style="1" width="10.28515625" collapsed="false"/>
    <col min="10" max="10" customWidth="true" style="1" width="12.0" collapsed="false"/>
    <col min="11" max="11" customWidth="true" style="1" width="11.42578125" collapsed="false"/>
    <col min="12" max="12" customWidth="true" style="1" width="4.7109375" collapsed="false"/>
    <col min="13" max="16384" style="1" width="9.140625" collapsed="false"/>
  </cols>
  <sheetData>
    <row r="1" spans="2:14" ht="5.0999999999999996" customHeight="1"/>
    <row r="2" spans="2:14" ht="30" customHeight="1">
      <c r="B2" s="423" t="s">
        <v>735</v>
      </c>
      <c r="C2" s="423"/>
      <c r="D2" s="423"/>
      <c r="E2" s="423"/>
      <c r="F2" s="423"/>
      <c r="G2" s="423"/>
      <c r="H2" s="423"/>
      <c r="I2" s="423"/>
      <c r="J2" s="423"/>
      <c r="K2" s="423"/>
    </row>
    <row r="3" spans="2:14" ht="12" customHeight="1">
      <c r="B3" s="2"/>
      <c r="C3" s="20"/>
      <c r="D3" s="20"/>
      <c r="E3" s="20"/>
      <c r="F3" s="20"/>
      <c r="G3" s="20"/>
      <c r="H3" s="20"/>
      <c r="I3" s="20"/>
      <c r="J3" s="20"/>
      <c r="K3" s="20"/>
    </row>
    <row r="4" spans="2:14" ht="11.25" customHeight="1">
      <c r="B4" s="426"/>
      <c r="C4" s="403">
        <v>2024</v>
      </c>
      <c r="D4" s="403"/>
      <c r="E4" s="403"/>
      <c r="F4" s="403"/>
      <c r="G4" s="409">
        <v>2025</v>
      </c>
      <c r="H4" s="410"/>
      <c r="I4" s="404" t="s">
        <v>683</v>
      </c>
      <c r="J4" s="404" t="s">
        <v>684</v>
      </c>
      <c r="K4" s="404" t="s">
        <v>682</v>
      </c>
    </row>
    <row r="5" spans="2:14" ht="11.25" customHeight="1">
      <c r="B5" s="426"/>
      <c r="C5" s="36" t="s">
        <v>339</v>
      </c>
      <c r="D5" s="36" t="s">
        <v>340</v>
      </c>
      <c r="E5" s="36" t="s">
        <v>341</v>
      </c>
      <c r="F5" s="36" t="s">
        <v>342</v>
      </c>
      <c r="G5" s="36" t="s">
        <v>339</v>
      </c>
      <c r="H5" s="36" t="s">
        <v>338</v>
      </c>
      <c r="I5" s="404"/>
      <c r="J5" s="407"/>
      <c r="K5" s="407"/>
    </row>
    <row r="6" spans="2:14" ht="11.25" customHeight="1">
      <c r="B6" s="426"/>
      <c r="C6" s="416" t="s">
        <v>346</v>
      </c>
      <c r="D6" s="416"/>
      <c r="E6" s="416"/>
      <c r="F6" s="416"/>
      <c r="G6" s="416"/>
      <c r="H6" s="417"/>
      <c r="I6" s="425" t="s">
        <v>0</v>
      </c>
      <c r="J6" s="425"/>
      <c r="K6" s="55" t="s">
        <v>1</v>
      </c>
    </row>
    <row r="7" spans="2:14" s="43" customFormat="1" ht="12" customHeight="1">
      <c r="B7" s="62" t="s">
        <v>451</v>
      </c>
      <c r="C7" s="63">
        <v>0</v>
      </c>
      <c r="D7" s="217">
        <v>1.229064E-2</v>
      </c>
      <c r="E7" s="217">
        <v>0</v>
      </c>
      <c r="F7" s="217">
        <v>0.28433095000000003</v>
      </c>
      <c r="G7" s="217">
        <v>1.294524E-2</v>
      </c>
      <c r="H7" s="217">
        <v>6.9903199999999999E-2</v>
      </c>
      <c r="I7" s="172">
        <v>7.9803770065098215E-2</v>
      </c>
      <c r="J7" s="172" t="s">
        <v>730</v>
      </c>
      <c r="K7" s="64">
        <v>5.0912477907387767E-2</v>
      </c>
      <c r="M7" s="183"/>
      <c r="N7" s="183"/>
    </row>
    <row r="8" spans="2:14" s="43" customFormat="1" ht="12">
      <c r="B8" s="62" t="s">
        <v>452</v>
      </c>
      <c r="C8" s="63">
        <v>2.9725814099999992</v>
      </c>
      <c r="D8" s="217">
        <v>1.2869339399999999</v>
      </c>
      <c r="E8" s="217">
        <v>0.82847641999999988</v>
      </c>
      <c r="F8" s="217">
        <v>2.7417169100000001</v>
      </c>
      <c r="G8" s="217">
        <v>5.4660216000000004</v>
      </c>
      <c r="H8" s="217">
        <v>5.5982224700000005</v>
      </c>
      <c r="I8" s="172">
        <v>6.3911131217046755</v>
      </c>
      <c r="J8" s="172" t="s">
        <v>731</v>
      </c>
      <c r="K8" s="64">
        <v>3.8099050282785445</v>
      </c>
      <c r="M8" s="183"/>
      <c r="N8" s="183"/>
    </row>
    <row r="9" spans="2:14" s="43" customFormat="1" ht="24">
      <c r="B9" s="62" t="s">
        <v>453</v>
      </c>
      <c r="C9" s="63">
        <v>11.00221114</v>
      </c>
      <c r="D9" s="217">
        <v>16.389129279999999</v>
      </c>
      <c r="E9" s="217">
        <v>12.064640410000001</v>
      </c>
      <c r="F9" s="217">
        <v>14.54800876</v>
      </c>
      <c r="G9" s="217">
        <v>3.9195285699999998</v>
      </c>
      <c r="H9" s="217">
        <v>5.6648764099999998</v>
      </c>
      <c r="I9" s="172">
        <v>6.4672074307161767</v>
      </c>
      <c r="J9" s="172">
        <v>34.564840591702264</v>
      </c>
      <c r="K9" s="64">
        <v>-9.4770704047366561</v>
      </c>
      <c r="M9" s="183"/>
      <c r="N9" s="183"/>
    </row>
    <row r="10" spans="2:14" s="43" customFormat="1" ht="24">
      <c r="B10" s="62" t="s">
        <v>454</v>
      </c>
      <c r="C10" s="63">
        <v>0.75222635999999987</v>
      </c>
      <c r="D10" s="217">
        <v>1.7031968499999999</v>
      </c>
      <c r="E10" s="217">
        <v>1.4523977100000001</v>
      </c>
      <c r="F10" s="217">
        <v>1.3158857100000001</v>
      </c>
      <c r="G10" s="217">
        <v>1.16533775</v>
      </c>
      <c r="H10" s="217">
        <v>1.9330037100000002</v>
      </c>
      <c r="I10" s="172">
        <v>2.206779998738567</v>
      </c>
      <c r="J10" s="172">
        <v>113.49267760799349</v>
      </c>
      <c r="K10" s="64">
        <v>0.20308135383527776</v>
      </c>
      <c r="M10" s="183"/>
      <c r="N10" s="183"/>
    </row>
    <row r="11" spans="2:14" s="43" customFormat="1" ht="12">
      <c r="B11" s="62" t="s">
        <v>455</v>
      </c>
      <c r="C11" s="63">
        <v>38.235213339999994</v>
      </c>
      <c r="D11" s="217">
        <v>26.029699270000002</v>
      </c>
      <c r="E11" s="217">
        <v>33.059259160000003</v>
      </c>
      <c r="F11" s="217">
        <v>39.19765177</v>
      </c>
      <c r="G11" s="217">
        <v>24.236196339999999</v>
      </c>
      <c r="H11" s="217">
        <v>15.670448119999998</v>
      </c>
      <c r="I11" s="172">
        <v>17.889894004645431</v>
      </c>
      <c r="J11" s="172">
        <v>60.202186577163616</v>
      </c>
      <c r="K11" s="64">
        <v>-9.1545167462000734</v>
      </c>
      <c r="M11" s="183"/>
      <c r="N11" s="183"/>
    </row>
    <row r="12" spans="2:14" s="43" customFormat="1" ht="12">
      <c r="B12" s="62" t="s">
        <v>456</v>
      </c>
      <c r="C12" s="63">
        <v>7.4135741799999977</v>
      </c>
      <c r="D12" s="217">
        <v>10.467997859999999</v>
      </c>
      <c r="E12" s="217">
        <v>5.664174140000001</v>
      </c>
      <c r="F12" s="217">
        <v>6.5944407399999969</v>
      </c>
      <c r="G12" s="217">
        <v>5.1244262299999983</v>
      </c>
      <c r="H12" s="217">
        <v>8.1539738400000008</v>
      </c>
      <c r="I12" s="172">
        <v>9.3088421337533322</v>
      </c>
      <c r="J12" s="172">
        <v>77.894301747593232</v>
      </c>
      <c r="K12" s="64">
        <v>-2.0449134146341446</v>
      </c>
      <c r="M12" s="183"/>
      <c r="N12" s="183"/>
    </row>
    <row r="13" spans="2:14" s="43" customFormat="1" ht="12">
      <c r="B13" s="62" t="s">
        <v>457</v>
      </c>
      <c r="C13" s="63">
        <v>3.3159613899999996</v>
      </c>
      <c r="D13" s="217">
        <v>2.8390469100000018</v>
      </c>
      <c r="E13" s="217">
        <v>2.4014487199999994</v>
      </c>
      <c r="F13" s="217">
        <v>1.5174172600000004</v>
      </c>
      <c r="G13" s="217">
        <v>1.7122365000000004</v>
      </c>
      <c r="H13" s="217">
        <v>1.572289459999999</v>
      </c>
      <c r="I13" s="172">
        <v>1.7949768614543733</v>
      </c>
      <c r="J13" s="172">
        <v>55.380890483419243</v>
      </c>
      <c r="K13" s="64">
        <v>-1.1194392453163686</v>
      </c>
      <c r="M13" s="183"/>
      <c r="N13" s="183"/>
    </row>
    <row r="14" spans="2:14" s="43" customFormat="1" ht="12" customHeight="1">
      <c r="B14" s="62" t="s">
        <v>458</v>
      </c>
      <c r="C14" s="63">
        <v>1.4185022400000002</v>
      </c>
      <c r="D14" s="217">
        <v>0.79741692999999991</v>
      </c>
      <c r="E14" s="217">
        <v>0.4352625599999998</v>
      </c>
      <c r="F14" s="217">
        <v>0.17498233000000002</v>
      </c>
      <c r="G14" s="217">
        <v>7.3899419999999993E-2</v>
      </c>
      <c r="H14" s="217">
        <v>0.18083261</v>
      </c>
      <c r="I14" s="172">
        <v>0.20644439780598856</v>
      </c>
      <c r="J14" s="172">
        <v>22.677297558756372</v>
      </c>
      <c r="K14" s="64">
        <v>-0.54487833156592425</v>
      </c>
      <c r="M14" s="183"/>
      <c r="N14" s="183"/>
    </row>
    <row r="15" spans="2:14" s="43" customFormat="1" ht="12" customHeight="1">
      <c r="B15" s="62" t="s">
        <v>459</v>
      </c>
      <c r="C15" s="63">
        <v>0.28439215999999995</v>
      </c>
      <c r="D15" s="217">
        <v>0.17330072999999996</v>
      </c>
      <c r="E15" s="217">
        <v>0.13994480000000001</v>
      </c>
      <c r="F15" s="217">
        <v>0.13146758</v>
      </c>
      <c r="G15" s="217">
        <v>9.4915209999999972E-2</v>
      </c>
      <c r="H15" s="217">
        <v>0.15773118000000003</v>
      </c>
      <c r="I15" s="172">
        <v>0.18007105283902053</v>
      </c>
      <c r="J15" s="172">
        <v>91.015877428791015</v>
      </c>
      <c r="K15" s="64">
        <v>-1.375888123011659E-2</v>
      </c>
      <c r="M15" s="183"/>
      <c r="N15" s="183"/>
    </row>
    <row r="16" spans="2:14" s="43" customFormat="1" ht="24">
      <c r="B16" s="62" t="s">
        <v>460</v>
      </c>
      <c r="C16" s="63">
        <v>1.10513035</v>
      </c>
      <c r="D16" s="217">
        <v>0.91073020000000005</v>
      </c>
      <c r="E16" s="217">
        <v>0.50413832000000003</v>
      </c>
      <c r="F16" s="217">
        <v>0.45906638000000005</v>
      </c>
      <c r="G16" s="217">
        <v>0.46016699999999988</v>
      </c>
      <c r="H16" s="217">
        <v>0.75406114999999996</v>
      </c>
      <c r="I16" s="172">
        <v>0.86086077074616807</v>
      </c>
      <c r="J16" s="172">
        <v>82.797424528142344</v>
      </c>
      <c r="K16" s="64">
        <v>-0.13844914280664555</v>
      </c>
      <c r="M16" s="183"/>
      <c r="N16" s="183"/>
    </row>
    <row r="17" spans="2:14" s="43" customFormat="1" ht="12">
      <c r="B17" s="62" t="s">
        <v>461</v>
      </c>
      <c r="C17" s="63">
        <v>1.4124718699999999</v>
      </c>
      <c r="D17" s="217">
        <v>1.2700243099999997</v>
      </c>
      <c r="E17" s="217">
        <v>1.6118781999999989</v>
      </c>
      <c r="F17" s="217">
        <v>1.1462092800000001</v>
      </c>
      <c r="G17" s="217">
        <v>0.80214048999999998</v>
      </c>
      <c r="H17" s="217">
        <v>0.58834998999999988</v>
      </c>
      <c r="I17" s="172">
        <v>0.67167951280860994</v>
      </c>
      <c r="J17" s="172">
        <v>46.325884108470333</v>
      </c>
      <c r="K17" s="64">
        <v>-0.60239865676917626</v>
      </c>
      <c r="M17" s="183"/>
      <c r="N17" s="183"/>
    </row>
    <row r="18" spans="2:14" s="43" customFormat="1" ht="24" customHeight="1">
      <c r="B18" s="62" t="s">
        <v>462</v>
      </c>
      <c r="C18" s="63">
        <v>0.19612582000000001</v>
      </c>
      <c r="D18" s="217">
        <v>0.27654242000000007</v>
      </c>
      <c r="E18" s="217">
        <v>0.44738199000000001</v>
      </c>
      <c r="F18" s="217">
        <v>0.25862066</v>
      </c>
      <c r="G18" s="217">
        <v>0.14400431</v>
      </c>
      <c r="H18" s="217">
        <v>0.98994970000000004</v>
      </c>
      <c r="I18" s="172">
        <v>1.1301588229839687</v>
      </c>
      <c r="J18" s="172" t="s">
        <v>732</v>
      </c>
      <c r="K18" s="64">
        <v>0.63044121597737723</v>
      </c>
      <c r="M18" s="183"/>
      <c r="N18" s="183"/>
    </row>
    <row r="19" spans="2:14" s="43" customFormat="1" ht="12">
      <c r="B19" s="62" t="s">
        <v>463</v>
      </c>
      <c r="C19" s="63">
        <v>0.84793379000000002</v>
      </c>
      <c r="D19" s="217">
        <v>1.3746934000000002</v>
      </c>
      <c r="E19" s="217">
        <v>0.70414549999999998</v>
      </c>
      <c r="F19" s="217">
        <v>0.79830732999999998</v>
      </c>
      <c r="G19" s="217">
        <v>0.41372447000000007</v>
      </c>
      <c r="H19" s="217">
        <v>0.9890353999999999</v>
      </c>
      <c r="I19" s="172">
        <v>1.1291150283226294</v>
      </c>
      <c r="J19" s="172">
        <v>71.945889898067435</v>
      </c>
      <c r="K19" s="64">
        <v>-0.34080770590314624</v>
      </c>
      <c r="M19" s="183"/>
      <c r="N19" s="183"/>
    </row>
    <row r="20" spans="2:14" s="43" customFormat="1" ht="36">
      <c r="B20" s="62" t="s">
        <v>464</v>
      </c>
      <c r="C20" s="63">
        <v>1.41596E-3</v>
      </c>
      <c r="D20" s="217">
        <v>4.850757E-2</v>
      </c>
      <c r="E20" s="217">
        <v>3.8483949999999996E-2</v>
      </c>
      <c r="F20" s="217">
        <v>0.19864138000000001</v>
      </c>
      <c r="G20" s="217">
        <v>2.269477E-2</v>
      </c>
      <c r="H20" s="217">
        <v>7.2521769999999985E-2</v>
      </c>
      <c r="I20" s="172">
        <v>8.2793214871335452E-2</v>
      </c>
      <c r="J20" s="172">
        <v>149.50608740037893</v>
      </c>
      <c r="K20" s="64">
        <v>2.1221456344998221E-2</v>
      </c>
      <c r="M20" s="183"/>
      <c r="N20" s="183"/>
    </row>
    <row r="21" spans="2:14" s="43" customFormat="1" ht="12">
      <c r="B21" s="62" t="s">
        <v>465</v>
      </c>
      <c r="C21" s="63">
        <v>1.0978134900000003</v>
      </c>
      <c r="D21" s="217">
        <v>1.9130458300000002</v>
      </c>
      <c r="E21" s="217">
        <v>3.0041339999999987</v>
      </c>
      <c r="F21" s="217">
        <v>2.5481219000000004</v>
      </c>
      <c r="G21" s="217">
        <v>2.1378104700000007</v>
      </c>
      <c r="H21" s="217">
        <v>3.4260511500000002</v>
      </c>
      <c r="I21" s="172">
        <v>3.9112915890240405</v>
      </c>
      <c r="J21" s="172">
        <v>179.08881722922445</v>
      </c>
      <c r="K21" s="64">
        <v>1.337049593495935</v>
      </c>
      <c r="M21" s="183"/>
      <c r="N21" s="183"/>
    </row>
    <row r="22" spans="2:14" s="43" customFormat="1" ht="24.75" customHeight="1">
      <c r="B22" s="62" t="s">
        <v>466</v>
      </c>
      <c r="C22" s="63">
        <v>32.969697340000003</v>
      </c>
      <c r="D22" s="217">
        <v>39.280073409999972</v>
      </c>
      <c r="E22" s="217">
        <v>36.170339499999997</v>
      </c>
      <c r="F22" s="217">
        <v>30.357128499999991</v>
      </c>
      <c r="G22" s="217">
        <v>26.500938300000005</v>
      </c>
      <c r="H22" s="217">
        <v>35.850704810000025</v>
      </c>
      <c r="I22" s="172">
        <v>40.928332370033885</v>
      </c>
      <c r="J22" s="172">
        <v>91.269444524187435</v>
      </c>
      <c r="K22" s="64">
        <v>-3.0305484270059622</v>
      </c>
      <c r="M22" s="183"/>
      <c r="N22" s="183"/>
    </row>
    <row r="23" spans="2:14" s="43" customFormat="1" ht="12">
      <c r="B23" s="62" t="s">
        <v>467</v>
      </c>
      <c r="C23" s="63">
        <v>2.5969472800000006</v>
      </c>
      <c r="D23" s="217">
        <v>2.54490967</v>
      </c>
      <c r="E23" s="217">
        <v>15.111737159999999</v>
      </c>
      <c r="F23" s="217">
        <v>5.1619809399999994</v>
      </c>
      <c r="G23" s="217">
        <v>5.4539352299999999</v>
      </c>
      <c r="H23" s="217">
        <v>1.8982216200000002</v>
      </c>
      <c r="I23" s="172">
        <v>2.1670716318434384</v>
      </c>
      <c r="J23" s="172">
        <v>74.588958593567696</v>
      </c>
      <c r="K23" s="64">
        <v>-0.57148113290915503</v>
      </c>
      <c r="M23" s="183"/>
      <c r="N23" s="183"/>
    </row>
    <row r="24" spans="2:14" s="43" customFormat="1" ht="48.75" customHeight="1">
      <c r="B24" s="62" t="s">
        <v>468</v>
      </c>
      <c r="C24" s="63">
        <v>2.1537279100000006</v>
      </c>
      <c r="D24" s="217">
        <v>3.21407891</v>
      </c>
      <c r="E24" s="217">
        <v>3.2312138999999993</v>
      </c>
      <c r="F24" s="217">
        <v>2.1660168699999991</v>
      </c>
      <c r="G24" s="217">
        <v>3.36185891</v>
      </c>
      <c r="H24" s="217">
        <v>2.3116236800000003</v>
      </c>
      <c r="I24" s="172">
        <v>2.6390248892147454</v>
      </c>
      <c r="J24" s="172">
        <v>71.921808540786586</v>
      </c>
      <c r="K24" s="64">
        <v>-0.7975037380699892</v>
      </c>
      <c r="M24" s="183"/>
      <c r="N24" s="183"/>
    </row>
    <row r="25" spans="2:14" s="43" customFormat="1" ht="12">
      <c r="B25" s="62" t="s">
        <v>469</v>
      </c>
      <c r="C25" s="63">
        <f t="shared" ref="C25:H25" si="0">C26-SUM(C7:C24)</f>
        <v>2.3040739699999904</v>
      </c>
      <c r="D25" s="63">
        <f t="shared" si="0"/>
        <v>2.628381870000041</v>
      </c>
      <c r="E25" s="63">
        <f t="shared" si="0"/>
        <v>2.2209435599999949</v>
      </c>
      <c r="F25" s="63">
        <f t="shared" si="0"/>
        <v>2.620004750000021</v>
      </c>
      <c r="G25" s="63">
        <f t="shared" si="0"/>
        <v>1.27186303000002</v>
      </c>
      <c r="H25" s="63">
        <f t="shared" si="0"/>
        <v>1.7120564399999836</v>
      </c>
      <c r="I25" s="172">
        <v>1.9545393984285311</v>
      </c>
      <c r="J25" s="172">
        <v>65.137279310177135</v>
      </c>
      <c r="K25" s="64">
        <v>-0.80976089607640278</v>
      </c>
      <c r="M25" s="183"/>
      <c r="N25" s="183"/>
    </row>
    <row r="26" spans="2:14" s="43" customFormat="1" ht="12">
      <c r="B26" s="65" t="s">
        <v>435</v>
      </c>
      <c r="C26" s="66">
        <v>110.08</v>
      </c>
      <c r="D26" s="218">
        <v>113.16</v>
      </c>
      <c r="E26" s="218">
        <v>119.09</v>
      </c>
      <c r="F26" s="218">
        <v>112.22</v>
      </c>
      <c r="G26" s="218">
        <v>82.374643840000005</v>
      </c>
      <c r="H26" s="218">
        <v>87.593856709999997</v>
      </c>
      <c r="I26" s="181">
        <v>100</v>
      </c>
      <c r="J26" s="181">
        <v>77.407084402615766</v>
      </c>
      <c r="K26" s="69">
        <v>-22.592915597384238</v>
      </c>
      <c r="M26" s="183"/>
      <c r="N26" s="183"/>
    </row>
    <row r="27" spans="2:14" ht="12" customHeight="1">
      <c r="B27" s="67" t="s">
        <v>721</v>
      </c>
      <c r="C27" s="61"/>
      <c r="D27" s="70"/>
      <c r="E27" s="70"/>
      <c r="F27" s="70"/>
      <c r="G27" s="70"/>
      <c r="H27" s="70"/>
      <c r="I27" s="70"/>
      <c r="J27" s="70"/>
      <c r="K27" s="70"/>
    </row>
    <row r="28" spans="2:14" ht="12" customHeight="1">
      <c r="B28" s="67" t="s">
        <v>713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2:14" ht="12" customHeight="1">
      <c r="B29" s="68" t="s">
        <v>723</v>
      </c>
    </row>
    <row r="31" spans="2:14">
      <c r="C31" s="132"/>
      <c r="D31" s="132"/>
      <c r="E31" s="132"/>
      <c r="F31" s="132"/>
      <c r="G31" s="132"/>
      <c r="H31" s="132"/>
      <c r="I31" s="132"/>
      <c r="J31" s="132"/>
      <c r="K31" s="132"/>
    </row>
  </sheetData>
  <mergeCells count="9">
    <mergeCell ref="I4:I5"/>
    <mergeCell ref="C6:H6"/>
    <mergeCell ref="I6:J6"/>
    <mergeCell ref="B2:K2"/>
    <mergeCell ref="B4:B6"/>
    <mergeCell ref="J4:J5"/>
    <mergeCell ref="K4:K5"/>
    <mergeCell ref="C4:F4"/>
    <mergeCell ref="G4:H4"/>
  </mergeCells>
  <hyperlinks>
    <hyperlink ref="B2:K2" location="Содержание!B15" display="Приложение 10. Реэкспорт товаров по товарным группам, за исключением товаров для/после переработки за 2024 год - II квартал 2025 года" xr:uid="{00000000-0004-0000-0A00-000000000000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14349-0B1F-469D-BB4C-F839A3755C6F}">
  <dimension ref="B1:T95"/>
  <sheetViews>
    <sheetView showGridLines="0" showRowColHeaders="0" showZeros="0" zoomScaleNormal="100" workbookViewId="0">
      <pane ySplit="5" topLeftCell="A7" activePane="bottomLeft" state="frozen"/>
      <selection pane="bottomLeft" activeCell="A2" sqref="A2"/>
    </sheetView>
  </sheetViews>
  <sheetFormatPr defaultColWidth="9.140625" defaultRowHeight="14.25"/>
  <cols>
    <col min="1" max="1" customWidth="true" style="1" width="1.28515625" collapsed="false"/>
    <col min="2" max="2" customWidth="true" style="1" width="35.0" collapsed="false"/>
    <col min="3" max="5" customWidth="true" hidden="true" style="1" width="6.85546875" collapsed="false"/>
    <col min="6" max="20" customWidth="true" style="1" width="6.85546875" collapsed="false"/>
    <col min="21" max="16384" style="1" width="9.140625" collapsed="false"/>
  </cols>
  <sheetData>
    <row r="1" spans="2:20" ht="5.0999999999999996" customHeight="1"/>
    <row r="2" spans="2:20" ht="15" customHeight="1">
      <c r="B2" s="423" t="s">
        <v>688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</row>
    <row r="3" spans="2:20" ht="12" customHeight="1">
      <c r="B3" s="2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9"/>
      <c r="P3" s="25"/>
      <c r="Q3" s="45"/>
      <c r="R3" s="9"/>
      <c r="S3" s="25"/>
      <c r="T3" s="117" t="s">
        <v>346</v>
      </c>
    </row>
    <row r="4" spans="2:20" ht="12" customHeight="1">
      <c r="B4" s="397"/>
      <c r="C4" s="429" t="s">
        <v>9</v>
      </c>
      <c r="D4" s="429"/>
      <c r="E4" s="429"/>
      <c r="F4" s="399" t="s">
        <v>348</v>
      </c>
      <c r="G4" s="399"/>
      <c r="H4" s="399"/>
      <c r="I4" s="399" t="s">
        <v>349</v>
      </c>
      <c r="J4" s="399"/>
      <c r="K4" s="399"/>
      <c r="L4" s="399" t="s">
        <v>350</v>
      </c>
      <c r="M4" s="399"/>
      <c r="N4" s="399"/>
      <c r="O4" s="399" t="s">
        <v>351</v>
      </c>
      <c r="P4" s="399"/>
      <c r="Q4" s="399"/>
      <c r="R4" s="399" t="s">
        <v>681</v>
      </c>
      <c r="S4" s="399"/>
      <c r="T4" s="399"/>
    </row>
    <row r="5" spans="2:20">
      <c r="B5" s="398"/>
      <c r="C5" s="375" t="s">
        <v>2</v>
      </c>
      <c r="D5" s="375" t="s">
        <v>3</v>
      </c>
      <c r="E5" s="375" t="s">
        <v>4</v>
      </c>
      <c r="F5" s="36" t="s">
        <v>678</v>
      </c>
      <c r="G5" s="36" t="s">
        <v>679</v>
      </c>
      <c r="H5" s="36" t="s">
        <v>680</v>
      </c>
      <c r="I5" s="36" t="s">
        <v>678</v>
      </c>
      <c r="J5" s="36" t="s">
        <v>679</v>
      </c>
      <c r="K5" s="36" t="s">
        <v>680</v>
      </c>
      <c r="L5" s="36" t="s">
        <v>678</v>
      </c>
      <c r="M5" s="36" t="s">
        <v>679</v>
      </c>
      <c r="N5" s="36" t="s">
        <v>680</v>
      </c>
      <c r="O5" s="36" t="s">
        <v>678</v>
      </c>
      <c r="P5" s="36" t="s">
        <v>679</v>
      </c>
      <c r="Q5" s="36" t="s">
        <v>680</v>
      </c>
      <c r="R5" s="36" t="s">
        <v>678</v>
      </c>
      <c r="S5" s="36" t="s">
        <v>679</v>
      </c>
      <c r="T5" s="36" t="s">
        <v>680</v>
      </c>
    </row>
    <row r="6" spans="2:20" ht="12" customHeight="1">
      <c r="B6" s="50" t="s">
        <v>471</v>
      </c>
      <c r="C6" s="151">
        <v>575.89922504000003</v>
      </c>
      <c r="D6" s="151">
        <v>358.76879188000004</v>
      </c>
      <c r="E6" s="151">
        <v>217.13043316</v>
      </c>
      <c r="F6" s="151">
        <v>691.25729493000006</v>
      </c>
      <c r="G6" s="151">
        <v>445.08828991000013</v>
      </c>
      <c r="H6" s="151">
        <v>246.16900501999999</v>
      </c>
      <c r="I6" s="151">
        <v>750.75237161000018</v>
      </c>
      <c r="J6" s="151">
        <v>514.28319596999995</v>
      </c>
      <c r="K6" s="151">
        <v>236.46917563999992</v>
      </c>
      <c r="L6" s="151">
        <v>714.15379933999998</v>
      </c>
      <c r="M6" s="151">
        <v>478.97749885999997</v>
      </c>
      <c r="N6" s="151">
        <v>235.17630048000001</v>
      </c>
      <c r="O6" s="151">
        <v>618.19845289999989</v>
      </c>
      <c r="P6" s="151">
        <v>425.73084217000002</v>
      </c>
      <c r="Q6" s="151">
        <v>192.46761073000005</v>
      </c>
      <c r="R6" s="151">
        <v>803.80959643999995</v>
      </c>
      <c r="S6" s="151">
        <v>564.96545748000017</v>
      </c>
      <c r="T6" s="151">
        <v>238.84413895999998</v>
      </c>
    </row>
    <row r="7" spans="2:20" ht="36" customHeight="1">
      <c r="B7" s="163" t="s">
        <v>472</v>
      </c>
      <c r="C7" s="151">
        <v>54.38</v>
      </c>
      <c r="D7" s="151">
        <v>1.84</v>
      </c>
      <c r="E7" s="151">
        <v>52.54</v>
      </c>
      <c r="F7" s="151">
        <v>72.099999999999994</v>
      </c>
      <c r="G7" s="151">
        <v>1.82</v>
      </c>
      <c r="H7" s="151">
        <v>70.28</v>
      </c>
      <c r="I7" s="151">
        <v>61.73</v>
      </c>
      <c r="J7" s="151">
        <v>2.0299999999999998</v>
      </c>
      <c r="K7" s="151">
        <v>59.699999999999996</v>
      </c>
      <c r="L7" s="151">
        <v>57.6</v>
      </c>
      <c r="M7" s="151">
        <v>2.7</v>
      </c>
      <c r="N7" s="151">
        <v>54.9</v>
      </c>
      <c r="O7" s="151">
        <v>51.432164780000001</v>
      </c>
      <c r="P7" s="151">
        <v>1.9234296099999999</v>
      </c>
      <c r="Q7" s="151">
        <v>49.508735170000001</v>
      </c>
      <c r="R7" s="151">
        <v>69.603492450000005</v>
      </c>
      <c r="S7" s="151">
        <v>2.4527285000000001</v>
      </c>
      <c r="T7" s="151">
        <v>67.150763949999998</v>
      </c>
    </row>
    <row r="8" spans="2:20" ht="48" customHeight="1">
      <c r="B8" s="164" t="s">
        <v>45</v>
      </c>
      <c r="C8" s="152">
        <v>140.72999999999999</v>
      </c>
      <c r="D8" s="152">
        <v>94.74</v>
      </c>
      <c r="E8" s="152">
        <v>45.989999999999995</v>
      </c>
      <c r="F8" s="152">
        <v>169.6</v>
      </c>
      <c r="G8" s="152">
        <v>107.13</v>
      </c>
      <c r="H8" s="152">
        <v>62.47</v>
      </c>
      <c r="I8" s="152">
        <v>154.47999999999999</v>
      </c>
      <c r="J8" s="152">
        <v>94.75</v>
      </c>
      <c r="K8" s="152">
        <v>59.72999999999999</v>
      </c>
      <c r="L8" s="152">
        <v>143.9</v>
      </c>
      <c r="M8" s="152">
        <v>94.19</v>
      </c>
      <c r="N8" s="152">
        <v>49.710000000000008</v>
      </c>
      <c r="O8" s="152">
        <v>134.69999999999999</v>
      </c>
      <c r="P8" s="152">
        <v>93.268799999999999</v>
      </c>
      <c r="Q8" s="152">
        <v>41.43119999999999</v>
      </c>
      <c r="R8" s="152">
        <v>170.05</v>
      </c>
      <c r="S8" s="152">
        <v>112.51</v>
      </c>
      <c r="T8" s="152">
        <v>57.540000000000006</v>
      </c>
    </row>
    <row r="9" spans="2:20" ht="36" customHeight="1">
      <c r="B9" s="164" t="s">
        <v>473</v>
      </c>
      <c r="C9" s="152">
        <v>1.29</v>
      </c>
      <c r="D9" s="152">
        <v>1.73</v>
      </c>
      <c r="E9" s="152">
        <v>-0.43999999999999995</v>
      </c>
      <c r="F9" s="152">
        <v>0.88</v>
      </c>
      <c r="G9" s="152">
        <v>1.72</v>
      </c>
      <c r="H9" s="152">
        <v>-0.84</v>
      </c>
      <c r="I9" s="152">
        <v>0.57999999999999996</v>
      </c>
      <c r="J9" s="152">
        <v>1.93</v>
      </c>
      <c r="K9" s="152">
        <v>-1.35</v>
      </c>
      <c r="L9" s="152">
        <v>0.94</v>
      </c>
      <c r="M9" s="152">
        <v>2.5499999999999998</v>
      </c>
      <c r="N9" s="152">
        <v>-1.6099999999999999</v>
      </c>
      <c r="O9" s="152">
        <v>0.36</v>
      </c>
      <c r="P9" s="152">
        <v>1.8166</v>
      </c>
      <c r="Q9" s="152">
        <v>-1.4565999999999999</v>
      </c>
      <c r="R9" s="152">
        <v>1.44</v>
      </c>
      <c r="S9" s="152">
        <v>2.3199999999999998</v>
      </c>
      <c r="T9" s="152">
        <v>-0.87999999999999989</v>
      </c>
    </row>
    <row r="10" spans="2:20" ht="36" customHeight="1">
      <c r="B10" s="163" t="s">
        <v>474</v>
      </c>
      <c r="C10" s="151">
        <v>2.1136105299999999</v>
      </c>
      <c r="D10" s="151">
        <v>2.30456577</v>
      </c>
      <c r="E10" s="151">
        <v>-0.19095524000000008</v>
      </c>
      <c r="F10" s="151">
        <v>2.0934268399999998</v>
      </c>
      <c r="G10" s="151">
        <v>2.3829521100000002</v>
      </c>
      <c r="H10" s="151">
        <v>-0.28952527000000039</v>
      </c>
      <c r="I10" s="151">
        <v>2.0302879800000002</v>
      </c>
      <c r="J10" s="151">
        <v>3.3925227699999998</v>
      </c>
      <c r="K10" s="151">
        <v>-1.3622347899999996</v>
      </c>
      <c r="L10" s="151">
        <v>2.9883306300000001</v>
      </c>
      <c r="M10" s="151">
        <v>2.5747215300000001</v>
      </c>
      <c r="N10" s="151">
        <v>0.41360909999999995</v>
      </c>
      <c r="O10" s="151">
        <v>1.98673656</v>
      </c>
      <c r="P10" s="151">
        <v>3.2031770900000001</v>
      </c>
      <c r="Q10" s="151">
        <v>-1.2164405300000001</v>
      </c>
      <c r="R10" s="151">
        <v>1.96888898</v>
      </c>
      <c r="S10" s="151">
        <v>2.8546982999999999</v>
      </c>
      <c r="T10" s="151">
        <v>-0.8858093199999999</v>
      </c>
    </row>
    <row r="11" spans="2:20" ht="12" customHeight="1">
      <c r="B11" s="163" t="s">
        <v>475</v>
      </c>
      <c r="C11" s="151">
        <v>112.88868762</v>
      </c>
      <c r="D11" s="151">
        <v>141.42979560000001</v>
      </c>
      <c r="E11" s="151">
        <v>-28.541107980000003</v>
      </c>
      <c r="F11" s="151">
        <v>136.98322013000001</v>
      </c>
      <c r="G11" s="151">
        <v>168.57170517000003</v>
      </c>
      <c r="H11" s="151">
        <v>-31.588485039999995</v>
      </c>
      <c r="I11" s="151">
        <v>164.22762038000002</v>
      </c>
      <c r="J11" s="151">
        <v>201.47822574</v>
      </c>
      <c r="K11" s="151">
        <v>-37.250605360000009</v>
      </c>
      <c r="L11" s="151">
        <v>132.94341447999997</v>
      </c>
      <c r="M11" s="151">
        <v>172.71119955999998</v>
      </c>
      <c r="N11" s="151">
        <v>-39.767785079999996</v>
      </c>
      <c r="O11" s="151">
        <v>106.89000050999998</v>
      </c>
      <c r="P11" s="151">
        <v>158.12091082000001</v>
      </c>
      <c r="Q11" s="151">
        <v>-51.230910310000006</v>
      </c>
      <c r="R11" s="151">
        <v>150.17388400999999</v>
      </c>
      <c r="S11" s="151">
        <v>209.11650910000003</v>
      </c>
      <c r="T11" s="151">
        <v>-58.94262509</v>
      </c>
    </row>
    <row r="12" spans="2:20" ht="12" customHeight="1">
      <c r="B12" s="164" t="s">
        <v>476</v>
      </c>
      <c r="C12" s="152">
        <v>3.0752310899999999</v>
      </c>
      <c r="D12" s="152">
        <v>25.118918489999999</v>
      </c>
      <c r="E12" s="152">
        <v>-22.0436874</v>
      </c>
      <c r="F12" s="152">
        <v>3.69827781</v>
      </c>
      <c r="G12" s="152">
        <v>25.144314039999998</v>
      </c>
      <c r="H12" s="152">
        <v>-21.446036230000004</v>
      </c>
      <c r="I12" s="152">
        <v>2.94442585</v>
      </c>
      <c r="J12" s="152">
        <v>30.787288579999998</v>
      </c>
      <c r="K12" s="152">
        <v>-27.84286273</v>
      </c>
      <c r="L12" s="152">
        <v>3.76708607</v>
      </c>
      <c r="M12" s="152">
        <v>28.94766508</v>
      </c>
      <c r="N12" s="152">
        <v>-25.180579009999999</v>
      </c>
      <c r="O12" s="152">
        <v>2.8489038999999998</v>
      </c>
      <c r="P12" s="152">
        <v>28.568658360000001</v>
      </c>
      <c r="Q12" s="152">
        <v>-25.719754460000001</v>
      </c>
      <c r="R12" s="152">
        <v>2.9551638200000001</v>
      </c>
      <c r="S12" s="152">
        <v>24.66043457</v>
      </c>
      <c r="T12" s="152">
        <v>-21.70527075</v>
      </c>
    </row>
    <row r="13" spans="2:20" ht="12" customHeight="1">
      <c r="B13" s="164" t="s">
        <v>52</v>
      </c>
      <c r="C13" s="152">
        <v>2.1143799999999999E-3</v>
      </c>
      <c r="D13" s="152">
        <v>3.9146420000000001E-2</v>
      </c>
      <c r="E13" s="152">
        <v>-3.7032040000000002E-2</v>
      </c>
      <c r="F13" s="152">
        <v>8.1440000000000002E-3</v>
      </c>
      <c r="G13" s="152">
        <v>1.195412E-2</v>
      </c>
      <c r="H13" s="152">
        <v>-3.8101200000000002E-3</v>
      </c>
      <c r="I13" s="152">
        <v>0</v>
      </c>
      <c r="J13" s="152">
        <v>3.9333300000000002E-2</v>
      </c>
      <c r="K13" s="152">
        <v>-3.9333300000000002E-2</v>
      </c>
      <c r="L13" s="152">
        <v>1.061E-2</v>
      </c>
      <c r="M13" s="152">
        <v>3.6543319999999997E-2</v>
      </c>
      <c r="N13" s="152">
        <v>-2.5933319999999996E-2</v>
      </c>
      <c r="O13" s="152">
        <v>0</v>
      </c>
      <c r="P13" s="152">
        <v>4.0554199999999997E-3</v>
      </c>
      <c r="Q13" s="152">
        <v>-4.0554199999999997E-3</v>
      </c>
      <c r="R13" s="152">
        <v>2.1875000000000002E-3</v>
      </c>
      <c r="S13" s="152">
        <v>0</v>
      </c>
      <c r="T13" s="152">
        <v>2.1875000000000002E-3</v>
      </c>
    </row>
    <row r="14" spans="2:20" ht="12" customHeight="1">
      <c r="B14" s="164" t="s">
        <v>58</v>
      </c>
      <c r="C14" s="152">
        <v>1.7487048999999999</v>
      </c>
      <c r="D14" s="152">
        <v>21.659058779999999</v>
      </c>
      <c r="E14" s="152">
        <v>-19.910353879999999</v>
      </c>
      <c r="F14" s="152">
        <v>2.4148113599999999</v>
      </c>
      <c r="G14" s="152">
        <v>21.77487322</v>
      </c>
      <c r="H14" s="152">
        <v>-19.360061860000002</v>
      </c>
      <c r="I14" s="152">
        <v>1.52709429</v>
      </c>
      <c r="J14" s="152">
        <v>26.66975961</v>
      </c>
      <c r="K14" s="152">
        <v>-25.142665319999999</v>
      </c>
      <c r="L14" s="152">
        <v>1.42413922</v>
      </c>
      <c r="M14" s="152">
        <v>25.472328319999999</v>
      </c>
      <c r="N14" s="152">
        <v>-24.048189099999998</v>
      </c>
      <c r="O14" s="152">
        <v>1.2529455899999999</v>
      </c>
      <c r="P14" s="152">
        <v>24.447419480000001</v>
      </c>
      <c r="Q14" s="152">
        <v>-23.194473890000001</v>
      </c>
      <c r="R14" s="152">
        <v>1.1297228699999999</v>
      </c>
      <c r="S14" s="152">
        <v>20.661205020000001</v>
      </c>
      <c r="T14" s="152">
        <v>-19.531482150000002</v>
      </c>
    </row>
    <row r="15" spans="2:20" ht="12" customHeight="1">
      <c r="B15" s="164" t="s">
        <v>59</v>
      </c>
      <c r="C15" s="152">
        <v>1.32441181</v>
      </c>
      <c r="D15" s="152">
        <v>3.4207132900000001</v>
      </c>
      <c r="E15" s="152">
        <v>-2.0963014800000002</v>
      </c>
      <c r="F15" s="152">
        <v>1.27532245</v>
      </c>
      <c r="G15" s="152">
        <v>3.3574866999999999</v>
      </c>
      <c r="H15" s="152">
        <v>-2.0821642499999999</v>
      </c>
      <c r="I15" s="152">
        <v>1.41733156</v>
      </c>
      <c r="J15" s="152">
        <v>4.0781956700000004</v>
      </c>
      <c r="K15" s="152">
        <v>-2.6608641100000003</v>
      </c>
      <c r="L15" s="152">
        <v>2.3323368499999999</v>
      </c>
      <c r="M15" s="152">
        <v>3.43879344</v>
      </c>
      <c r="N15" s="152">
        <v>-1.1064565900000001</v>
      </c>
      <c r="O15" s="152">
        <v>1.5959583100000001</v>
      </c>
      <c r="P15" s="152">
        <v>4.1171834599999997</v>
      </c>
      <c r="Q15" s="152">
        <v>-2.5212251499999994</v>
      </c>
      <c r="R15" s="152">
        <v>1.8232534499999999</v>
      </c>
      <c r="S15" s="152">
        <v>3.9992295499999999</v>
      </c>
      <c r="T15" s="152">
        <v>-2.1759760999999997</v>
      </c>
    </row>
    <row r="16" spans="2:20" ht="12" customHeight="1">
      <c r="B16" s="164" t="s">
        <v>477</v>
      </c>
      <c r="C16" s="152">
        <v>40.537769249999997</v>
      </c>
      <c r="D16" s="152">
        <v>42.162487560000002</v>
      </c>
      <c r="E16" s="152">
        <v>-1.6247183099999987</v>
      </c>
      <c r="F16" s="152">
        <v>49.599750659999998</v>
      </c>
      <c r="G16" s="152">
        <v>69.115573570000009</v>
      </c>
      <c r="H16" s="152">
        <v>-19.515822909999997</v>
      </c>
      <c r="I16" s="152">
        <v>77.855720919999996</v>
      </c>
      <c r="J16" s="152">
        <v>94.268418400000002</v>
      </c>
      <c r="K16" s="152">
        <v>-16.412697480000009</v>
      </c>
      <c r="L16" s="152">
        <v>44.372170740000001</v>
      </c>
      <c r="M16" s="152">
        <v>64.233449280000002</v>
      </c>
      <c r="N16" s="152">
        <v>-19.861278539999997</v>
      </c>
      <c r="O16" s="152">
        <v>40.525796569999997</v>
      </c>
      <c r="P16" s="152">
        <v>47.212486600000005</v>
      </c>
      <c r="Q16" s="152">
        <v>-6.6866900300000029</v>
      </c>
      <c r="R16" s="152">
        <v>65.294968190000006</v>
      </c>
      <c r="S16" s="152">
        <v>93.124869090000004</v>
      </c>
      <c r="T16" s="152">
        <v>-27.829900899999998</v>
      </c>
    </row>
    <row r="17" spans="2:20" ht="12" customHeight="1">
      <c r="B17" s="164" t="s">
        <v>52</v>
      </c>
      <c r="C17" s="152">
        <v>23.574666279999999</v>
      </c>
      <c r="D17" s="152">
        <v>20.664459789999999</v>
      </c>
      <c r="E17" s="152">
        <v>2.9102064900000002</v>
      </c>
      <c r="F17" s="152">
        <v>28.592650890000002</v>
      </c>
      <c r="G17" s="152">
        <v>36.23373247</v>
      </c>
      <c r="H17" s="152">
        <v>-7.641081579999998</v>
      </c>
      <c r="I17" s="152">
        <v>47.110683889999997</v>
      </c>
      <c r="J17" s="152">
        <v>45.310514750000003</v>
      </c>
      <c r="K17" s="152">
        <v>1.8001691399999942</v>
      </c>
      <c r="L17" s="152">
        <v>19.503525920000001</v>
      </c>
      <c r="M17" s="152">
        <v>34.824757849999997</v>
      </c>
      <c r="N17" s="152">
        <v>-15.321231929999996</v>
      </c>
      <c r="O17" s="152">
        <v>17.49203069</v>
      </c>
      <c r="P17" s="152">
        <v>22.910304270000001</v>
      </c>
      <c r="Q17" s="152">
        <v>-5.418273580000001</v>
      </c>
      <c r="R17" s="152">
        <v>28.527947999999999</v>
      </c>
      <c r="S17" s="152">
        <v>54.257503749999998</v>
      </c>
      <c r="T17" s="152">
        <v>-25.729555749999999</v>
      </c>
    </row>
    <row r="18" spans="2:20" ht="12" customHeight="1">
      <c r="B18" s="164" t="s">
        <v>58</v>
      </c>
      <c r="C18" s="152">
        <v>1.4213497900000001</v>
      </c>
      <c r="D18" s="152">
        <v>2.1523603800000002</v>
      </c>
      <c r="E18" s="152">
        <v>-0.73101059000000013</v>
      </c>
      <c r="F18" s="152">
        <v>1.69263265</v>
      </c>
      <c r="G18" s="152">
        <v>2.36416417</v>
      </c>
      <c r="H18" s="152">
        <v>-0.67153152000000005</v>
      </c>
      <c r="I18" s="152">
        <v>2.01232108</v>
      </c>
      <c r="J18" s="152">
        <v>2.5802492799999999</v>
      </c>
      <c r="K18" s="152">
        <v>-0.56792819999999988</v>
      </c>
      <c r="L18" s="152">
        <v>1.74412827</v>
      </c>
      <c r="M18" s="152">
        <v>2.6014922399999998</v>
      </c>
      <c r="N18" s="152">
        <v>-0.85736396999999975</v>
      </c>
      <c r="O18" s="152">
        <v>1.6442941200000001</v>
      </c>
      <c r="P18" s="152">
        <v>2.0550290200000001</v>
      </c>
      <c r="Q18" s="152">
        <v>-0.41073490000000001</v>
      </c>
      <c r="R18" s="152">
        <v>2.5997780100000001</v>
      </c>
      <c r="S18" s="152">
        <v>2.2689587599999999</v>
      </c>
      <c r="T18" s="152">
        <v>0.33081925000000023</v>
      </c>
    </row>
    <row r="19" spans="2:20" ht="12" customHeight="1">
      <c r="B19" s="164" t="s">
        <v>59</v>
      </c>
      <c r="C19" s="152">
        <v>15.541753180000001</v>
      </c>
      <c r="D19" s="152">
        <v>19.345667389999999</v>
      </c>
      <c r="E19" s="152">
        <v>-3.8039142099999985</v>
      </c>
      <c r="F19" s="152">
        <v>19.31446712</v>
      </c>
      <c r="G19" s="152">
        <v>30.51767693</v>
      </c>
      <c r="H19" s="152">
        <v>-11.203209810000001</v>
      </c>
      <c r="I19" s="152">
        <v>28.732715949999999</v>
      </c>
      <c r="J19" s="152">
        <v>46.377654370000002</v>
      </c>
      <c r="K19" s="152">
        <v>-17.644938420000003</v>
      </c>
      <c r="L19" s="152">
        <v>23.124516549999999</v>
      </c>
      <c r="M19" s="152">
        <v>26.807199189999999</v>
      </c>
      <c r="N19" s="152">
        <v>-3.6826826399999995</v>
      </c>
      <c r="O19" s="152">
        <v>21.389471759999999</v>
      </c>
      <c r="P19" s="152">
        <v>22.247153310000002</v>
      </c>
      <c r="Q19" s="152">
        <v>-0.85768155000000235</v>
      </c>
      <c r="R19" s="152">
        <v>34.167242180000002</v>
      </c>
      <c r="S19" s="152">
        <v>36.598406580000002</v>
      </c>
      <c r="T19" s="152">
        <v>-2.4311644000000001</v>
      </c>
    </row>
    <row r="20" spans="2:20" ht="12" customHeight="1">
      <c r="B20" s="164" t="s">
        <v>478</v>
      </c>
      <c r="C20" s="152">
        <v>64.71860169</v>
      </c>
      <c r="D20" s="152">
        <v>70.940969960000018</v>
      </c>
      <c r="E20" s="152">
        <v>-6.2223682700000031</v>
      </c>
      <c r="F20" s="152">
        <v>77.37790643000001</v>
      </c>
      <c r="G20" s="152">
        <v>70.156570009999996</v>
      </c>
      <c r="H20" s="152">
        <v>7.2213364200000063</v>
      </c>
      <c r="I20" s="152">
        <v>78.763785569999996</v>
      </c>
      <c r="J20" s="152">
        <v>72.707522229999995</v>
      </c>
      <c r="K20" s="152">
        <v>6.0562633399999974</v>
      </c>
      <c r="L20" s="152">
        <v>78.723090459999995</v>
      </c>
      <c r="M20" s="152">
        <v>76.37339686</v>
      </c>
      <c r="N20" s="152">
        <v>2.349693600000001</v>
      </c>
      <c r="O20" s="152">
        <v>56.924013519999995</v>
      </c>
      <c r="P20" s="152">
        <v>78.791208590000011</v>
      </c>
      <c r="Q20" s="152">
        <v>-21.867195070000001</v>
      </c>
      <c r="R20" s="152">
        <v>76.28878666</v>
      </c>
      <c r="S20" s="152">
        <v>88.164112350000011</v>
      </c>
      <c r="T20" s="152">
        <v>-11.875325690000006</v>
      </c>
    </row>
    <row r="21" spans="2:20" ht="12" customHeight="1">
      <c r="B21" s="164" t="s">
        <v>52</v>
      </c>
      <c r="C21" s="152">
        <v>6.5750007300000002</v>
      </c>
      <c r="D21" s="152">
        <v>4.1791858599999996</v>
      </c>
      <c r="E21" s="152">
        <v>2.3958148699999997</v>
      </c>
      <c r="F21" s="152">
        <v>8.9933860499999998</v>
      </c>
      <c r="G21" s="152">
        <v>5.7651212200000002</v>
      </c>
      <c r="H21" s="152">
        <v>3.2282648300000005</v>
      </c>
      <c r="I21" s="152">
        <v>11.236928600000001</v>
      </c>
      <c r="J21" s="152">
        <v>7.1481597599999995</v>
      </c>
      <c r="K21" s="152">
        <v>4.0887688400000002</v>
      </c>
      <c r="L21" s="152">
        <v>8.6414444899999996</v>
      </c>
      <c r="M21" s="152">
        <v>6.6277063700000003</v>
      </c>
      <c r="N21" s="152">
        <v>2.0137381200000002</v>
      </c>
      <c r="O21" s="152">
        <v>6.6579124400000005</v>
      </c>
      <c r="P21" s="152">
        <v>4.6698438100000006</v>
      </c>
      <c r="Q21" s="152">
        <v>1.9880686299999999</v>
      </c>
      <c r="R21" s="152">
        <v>9.9831246</v>
      </c>
      <c r="S21" s="152">
        <v>6.7983809700000002</v>
      </c>
      <c r="T21" s="152">
        <v>3.1847436299999998</v>
      </c>
    </row>
    <row r="22" spans="2:20" ht="12" customHeight="1">
      <c r="B22" s="164" t="s">
        <v>58</v>
      </c>
      <c r="C22" s="152">
        <v>55.087300540000001</v>
      </c>
      <c r="D22" s="152">
        <v>63.038580840000009</v>
      </c>
      <c r="E22" s="152">
        <v>-7.9512803000000032</v>
      </c>
      <c r="F22" s="152">
        <v>63.656510410000003</v>
      </c>
      <c r="G22" s="152">
        <v>61.040962599999993</v>
      </c>
      <c r="H22" s="152">
        <v>2.6155478100000056</v>
      </c>
      <c r="I22" s="152">
        <v>63.350862539999994</v>
      </c>
      <c r="J22" s="152">
        <v>61.169990769999998</v>
      </c>
      <c r="K22" s="152">
        <v>2.1808717699999982</v>
      </c>
      <c r="L22" s="152">
        <v>64.910817739999999</v>
      </c>
      <c r="M22" s="152">
        <v>65.766179440000002</v>
      </c>
      <c r="N22" s="152">
        <v>-0.85536169999999867</v>
      </c>
      <c r="O22" s="152">
        <v>46.501923179999991</v>
      </c>
      <c r="P22" s="152">
        <v>70.408301510000001</v>
      </c>
      <c r="Q22" s="152">
        <v>-23.906378330000003</v>
      </c>
      <c r="R22" s="152">
        <v>61.314938499999997</v>
      </c>
      <c r="S22" s="152">
        <v>77.194236230000016</v>
      </c>
      <c r="T22" s="152">
        <v>-15.879297730000005</v>
      </c>
    </row>
    <row r="23" spans="2:20" ht="12" customHeight="1">
      <c r="B23" s="164" t="s">
        <v>59</v>
      </c>
      <c r="C23" s="152">
        <v>3.0563004199999999</v>
      </c>
      <c r="D23" s="152">
        <v>3.72320326</v>
      </c>
      <c r="E23" s="152">
        <v>-0.66690283999999989</v>
      </c>
      <c r="F23" s="152">
        <v>4.7280099700000005</v>
      </c>
      <c r="G23" s="152">
        <v>3.3504861899999998</v>
      </c>
      <c r="H23" s="152">
        <v>1.37752378</v>
      </c>
      <c r="I23" s="152">
        <v>4.1759944300000003</v>
      </c>
      <c r="J23" s="152">
        <v>4.3893716999999999</v>
      </c>
      <c r="K23" s="152">
        <v>-0.21337727000000051</v>
      </c>
      <c r="L23" s="152">
        <v>5.1708282299999997</v>
      </c>
      <c r="M23" s="152">
        <v>3.9795110500000002</v>
      </c>
      <c r="N23" s="152">
        <v>1.1913171799999995</v>
      </c>
      <c r="O23" s="152">
        <v>3.7641779000000004</v>
      </c>
      <c r="P23" s="152">
        <v>3.7130632700000001</v>
      </c>
      <c r="Q23" s="152">
        <v>5.1114630000000064E-2</v>
      </c>
      <c r="R23" s="152">
        <v>4.9907235599999993</v>
      </c>
      <c r="S23" s="152">
        <v>4.1714951500000002</v>
      </c>
      <c r="T23" s="152">
        <v>0.81922840999999991</v>
      </c>
    </row>
    <row r="24" spans="2:20" ht="24" customHeight="1">
      <c r="B24" s="236" t="s">
        <v>479</v>
      </c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</row>
    <row r="25" spans="2:20" ht="12" hidden="1" customHeight="1">
      <c r="B25" s="164" t="s">
        <v>480</v>
      </c>
      <c r="C25" s="152">
        <v>0</v>
      </c>
      <c r="D25" s="152">
        <v>0</v>
      </c>
      <c r="E25" s="152">
        <v>0</v>
      </c>
      <c r="F25" s="152">
        <v>0</v>
      </c>
      <c r="G25" s="152">
        <v>0</v>
      </c>
      <c r="H25" s="152">
        <v>0</v>
      </c>
      <c r="I25" s="152">
        <v>0</v>
      </c>
      <c r="J25" s="152">
        <v>0</v>
      </c>
      <c r="K25" s="152">
        <v>0</v>
      </c>
      <c r="L25" s="152">
        <v>0</v>
      </c>
      <c r="M25" s="152">
        <v>0</v>
      </c>
      <c r="N25" s="152">
        <v>0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</row>
    <row r="26" spans="2:20" ht="12" customHeight="1">
      <c r="B26" s="164" t="s">
        <v>481</v>
      </c>
      <c r="C26" s="152">
        <v>4.7699862600000005</v>
      </c>
      <c r="D26" s="152">
        <v>4.1131446799999996</v>
      </c>
      <c r="E26" s="152">
        <v>0.65684157999999992</v>
      </c>
      <c r="F26" s="152">
        <v>6.3547395500000006</v>
      </c>
      <c r="G26" s="152">
        <v>3.5106271500000004</v>
      </c>
      <c r="H26" s="152">
        <v>2.8441124000000002</v>
      </c>
      <c r="I26" s="152">
        <v>5.1667976599999994</v>
      </c>
      <c r="J26" s="152">
        <v>3.6179275700000004</v>
      </c>
      <c r="K26" s="152">
        <v>1.5488700899999996</v>
      </c>
      <c r="L26" s="152">
        <v>3.82207505</v>
      </c>
      <c r="M26" s="152">
        <v>2.97529091</v>
      </c>
      <c r="N26" s="152">
        <v>0.84678414000000024</v>
      </c>
      <c r="O26" s="152">
        <v>1.2782138199999999</v>
      </c>
      <c r="P26" s="152">
        <v>2.3763105599999998</v>
      </c>
      <c r="Q26" s="152">
        <v>-1.0980967400000001</v>
      </c>
      <c r="R26" s="152">
        <v>1.9176204299999999</v>
      </c>
      <c r="S26" s="152">
        <v>2.5653072000000003</v>
      </c>
      <c r="T26" s="152">
        <v>-0.64768676999999997</v>
      </c>
    </row>
    <row r="27" spans="2:20" ht="12" customHeight="1">
      <c r="B27" s="164" t="s">
        <v>52</v>
      </c>
      <c r="C27" s="152">
        <v>6.08E-2</v>
      </c>
      <c r="D27" s="152">
        <v>0.37138405000000002</v>
      </c>
      <c r="E27" s="152">
        <v>-0.31058405</v>
      </c>
      <c r="F27" s="152">
        <v>8.0668320000000002E-2</v>
      </c>
      <c r="G27" s="152">
        <v>0.43196876000000001</v>
      </c>
      <c r="H27" s="152">
        <v>-0.35130043999999999</v>
      </c>
      <c r="I27" s="152">
        <v>0.14705414999999999</v>
      </c>
      <c r="J27" s="152">
        <v>0.53182423000000001</v>
      </c>
      <c r="K27" s="152">
        <v>-0.38477008000000001</v>
      </c>
      <c r="L27" s="152">
        <v>5.9359090000000003E-2</v>
      </c>
      <c r="M27" s="152">
        <v>0.34256404000000001</v>
      </c>
      <c r="N27" s="152">
        <v>-0.28320495000000001</v>
      </c>
      <c r="O27" s="152">
        <v>4.5705969999999999E-2</v>
      </c>
      <c r="P27" s="152">
        <v>0.27326763999999998</v>
      </c>
      <c r="Q27" s="152">
        <v>-0.22756166999999999</v>
      </c>
      <c r="R27" s="152">
        <v>4.9284170000000002E-2</v>
      </c>
      <c r="S27" s="152">
        <v>0.42107514000000001</v>
      </c>
      <c r="T27" s="152">
        <v>-0.37179097</v>
      </c>
    </row>
    <row r="28" spans="2:20" ht="12" customHeight="1">
      <c r="B28" s="164" t="s">
        <v>58</v>
      </c>
      <c r="C28" s="152">
        <v>4.4638285399999997</v>
      </c>
      <c r="D28" s="152">
        <v>3.4557257899999998</v>
      </c>
      <c r="E28" s="152">
        <v>1.0081027499999999</v>
      </c>
      <c r="F28" s="152">
        <v>5.8755361300000004</v>
      </c>
      <c r="G28" s="152">
        <v>2.8246792900000002</v>
      </c>
      <c r="H28" s="152">
        <v>3.0508568400000002</v>
      </c>
      <c r="I28" s="152">
        <v>4.7760689699999999</v>
      </c>
      <c r="J28" s="152">
        <v>2.8260616600000001</v>
      </c>
      <c r="K28" s="152">
        <v>1.9500073099999997</v>
      </c>
      <c r="L28" s="152">
        <v>3.4342342000000001</v>
      </c>
      <c r="M28" s="152">
        <v>2.4486485999999998</v>
      </c>
      <c r="N28" s="152">
        <v>0.98558560000000028</v>
      </c>
      <c r="O28" s="152">
        <v>1.17348557</v>
      </c>
      <c r="P28" s="152">
        <v>1.91712623</v>
      </c>
      <c r="Q28" s="152">
        <v>-0.74364066000000006</v>
      </c>
      <c r="R28" s="152">
        <v>1.74778565</v>
      </c>
      <c r="S28" s="152">
        <v>2.0332279600000001</v>
      </c>
      <c r="T28" s="152">
        <v>-0.28544231000000009</v>
      </c>
    </row>
    <row r="29" spans="2:20" ht="12" customHeight="1">
      <c r="B29" s="164" t="s">
        <v>59</v>
      </c>
      <c r="C29" s="152">
        <v>0.24535772</v>
      </c>
      <c r="D29" s="152">
        <v>0.28603484000000001</v>
      </c>
      <c r="E29" s="152">
        <v>-4.0677120000000011E-2</v>
      </c>
      <c r="F29" s="152">
        <v>0.39853509999999998</v>
      </c>
      <c r="G29" s="152">
        <v>0.25397910000000001</v>
      </c>
      <c r="H29" s="152">
        <v>0.14455599999999996</v>
      </c>
      <c r="I29" s="152">
        <v>0.24367454</v>
      </c>
      <c r="J29" s="152">
        <v>0.26004168</v>
      </c>
      <c r="K29" s="152">
        <v>-1.6367140000000002E-2</v>
      </c>
      <c r="L29" s="152">
        <v>0.32848176000000001</v>
      </c>
      <c r="M29" s="152">
        <v>0.18407826999999999</v>
      </c>
      <c r="N29" s="152">
        <v>0.14440349000000002</v>
      </c>
      <c r="O29" s="152">
        <v>5.9022280000000003E-2</v>
      </c>
      <c r="P29" s="152">
        <v>0.18591669</v>
      </c>
      <c r="Q29" s="152">
        <v>-0.12689440999999999</v>
      </c>
      <c r="R29" s="152">
        <v>0.12055061</v>
      </c>
      <c r="S29" s="152">
        <v>0.11100409999999999</v>
      </c>
      <c r="T29" s="152">
        <v>9.546510000000008E-3</v>
      </c>
    </row>
    <row r="30" spans="2:20" ht="12" customHeight="1">
      <c r="B30" s="164" t="s">
        <v>482</v>
      </c>
      <c r="C30" s="152">
        <v>59.946866229999998</v>
      </c>
      <c r="D30" s="152">
        <v>61.27749274</v>
      </c>
      <c r="E30" s="152">
        <v>-1.3306265100000028</v>
      </c>
      <c r="F30" s="152">
        <v>71.021056170000008</v>
      </c>
      <c r="G30" s="152">
        <v>66.122086859999996</v>
      </c>
      <c r="H30" s="152">
        <v>4.8989693100000062</v>
      </c>
      <c r="I30" s="152">
        <v>73.598168769999987</v>
      </c>
      <c r="J30" s="152">
        <v>68.264051989999999</v>
      </c>
      <c r="K30" s="152">
        <v>5.3341167799999987</v>
      </c>
      <c r="L30" s="152">
        <v>74.900595129999999</v>
      </c>
      <c r="M30" s="152">
        <v>68.045892679999994</v>
      </c>
      <c r="N30" s="152">
        <v>6.8547024500000013</v>
      </c>
      <c r="O30" s="152">
        <v>55.441718780000002</v>
      </c>
      <c r="P30" s="152">
        <v>64.220592629999999</v>
      </c>
      <c r="Q30" s="152">
        <v>-8.7788738500000036</v>
      </c>
      <c r="R30" s="152">
        <v>72.24446623</v>
      </c>
      <c r="S30" s="152">
        <v>83.46701788</v>
      </c>
      <c r="T30" s="152">
        <v>-11.222551650000005</v>
      </c>
    </row>
    <row r="31" spans="2:20" ht="12" customHeight="1">
      <c r="B31" s="164" t="s">
        <v>52</v>
      </c>
      <c r="C31" s="152">
        <v>6.5142007299999998</v>
      </c>
      <c r="D31" s="152">
        <v>3.80780181</v>
      </c>
      <c r="E31" s="152">
        <v>2.7063989199999998</v>
      </c>
      <c r="F31" s="152">
        <v>8.9127177300000007</v>
      </c>
      <c r="G31" s="152">
        <v>5.33315246</v>
      </c>
      <c r="H31" s="152">
        <v>3.5795652700000007</v>
      </c>
      <c r="I31" s="152">
        <v>11.08987445</v>
      </c>
      <c r="J31" s="152">
        <v>6.6163355299999997</v>
      </c>
      <c r="K31" s="152">
        <v>4.4735389200000002</v>
      </c>
      <c r="L31" s="152">
        <v>8.5820854000000004</v>
      </c>
      <c r="M31" s="152">
        <v>6.2851423300000002</v>
      </c>
      <c r="N31" s="152">
        <v>2.2969430700000002</v>
      </c>
      <c r="O31" s="152">
        <v>6.6122064700000003</v>
      </c>
      <c r="P31" s="152">
        <v>4.3965761700000003</v>
      </c>
      <c r="Q31" s="152">
        <v>2.2156302999999999</v>
      </c>
      <c r="R31" s="152">
        <v>9.9338404300000001</v>
      </c>
      <c r="S31" s="152">
        <v>6.3773058300000001</v>
      </c>
      <c r="T31" s="152">
        <v>3.5565346</v>
      </c>
    </row>
    <row r="32" spans="2:20" ht="12" customHeight="1">
      <c r="B32" s="164" t="s">
        <v>58</v>
      </c>
      <c r="C32" s="152">
        <v>50.623472</v>
      </c>
      <c r="D32" s="152">
        <v>54.102855050000002</v>
      </c>
      <c r="E32" s="152">
        <v>-3.4793830500000027</v>
      </c>
      <c r="F32" s="152">
        <v>57.780974280000002</v>
      </c>
      <c r="G32" s="152">
        <v>57.846283309999997</v>
      </c>
      <c r="H32" s="152">
        <v>-6.530902999999455E-2</v>
      </c>
      <c r="I32" s="152">
        <v>58.574793569999997</v>
      </c>
      <c r="J32" s="152">
        <v>57.553929109999999</v>
      </c>
      <c r="K32" s="152">
        <v>1.0208644599999985</v>
      </c>
      <c r="L32" s="152">
        <v>61.47658354</v>
      </c>
      <c r="M32" s="152">
        <v>58.197530839999999</v>
      </c>
      <c r="N32" s="152">
        <v>3.2790527000000012</v>
      </c>
      <c r="O32" s="152">
        <v>45.098847239999998</v>
      </c>
      <c r="P32" s="152">
        <v>56.247764660000001</v>
      </c>
      <c r="Q32" s="152">
        <v>-11.148917420000004</v>
      </c>
      <c r="R32" s="152">
        <v>57.44045285</v>
      </c>
      <c r="S32" s="152">
        <v>73.180508270000004</v>
      </c>
      <c r="T32" s="152">
        <v>-15.740055420000004</v>
      </c>
    </row>
    <row r="33" spans="2:20" ht="12" customHeight="1">
      <c r="B33" s="164" t="s">
        <v>59</v>
      </c>
      <c r="C33" s="152">
        <v>2.8091935000000001</v>
      </c>
      <c r="D33" s="152">
        <v>3.36683588</v>
      </c>
      <c r="E33" s="152">
        <v>-0.55764237999999988</v>
      </c>
      <c r="F33" s="152">
        <v>4.3273641600000001</v>
      </c>
      <c r="G33" s="152">
        <v>2.94265109</v>
      </c>
      <c r="H33" s="152">
        <v>1.3847130700000001</v>
      </c>
      <c r="I33" s="152">
        <v>3.9335007499999999</v>
      </c>
      <c r="J33" s="152">
        <v>4.0937873500000004</v>
      </c>
      <c r="K33" s="152">
        <v>-0.1602866000000005</v>
      </c>
      <c r="L33" s="152">
        <v>4.8419261899999997</v>
      </c>
      <c r="M33" s="152">
        <v>3.5632195100000001</v>
      </c>
      <c r="N33" s="152">
        <v>1.2787066799999995</v>
      </c>
      <c r="O33" s="152">
        <v>3.7306650700000001</v>
      </c>
      <c r="P33" s="152">
        <v>3.5762518000000001</v>
      </c>
      <c r="Q33" s="152">
        <v>0.15441327000000005</v>
      </c>
      <c r="R33" s="152">
        <v>4.8701729499999997</v>
      </c>
      <c r="S33" s="152">
        <v>3.9092037799999999</v>
      </c>
      <c r="T33" s="152">
        <v>0.96096916999999982</v>
      </c>
    </row>
    <row r="34" spans="2:20" ht="12" hidden="1" customHeight="1">
      <c r="B34" s="164" t="s">
        <v>483</v>
      </c>
      <c r="C34" s="152">
        <v>0</v>
      </c>
      <c r="D34" s="152">
        <v>0</v>
      </c>
      <c r="E34" s="152">
        <v>0</v>
      </c>
      <c r="F34" s="152">
        <v>0</v>
      </c>
      <c r="G34" s="152">
        <v>0</v>
      </c>
      <c r="H34" s="152">
        <v>0</v>
      </c>
      <c r="I34" s="152">
        <v>0</v>
      </c>
      <c r="J34" s="152">
        <v>0</v>
      </c>
      <c r="K34" s="152">
        <v>0</v>
      </c>
      <c r="L34" s="152">
        <v>0</v>
      </c>
      <c r="M34" s="152">
        <v>0</v>
      </c>
      <c r="N34" s="152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</row>
    <row r="35" spans="2:20" ht="12" hidden="1" customHeight="1">
      <c r="B35" s="164" t="s">
        <v>52</v>
      </c>
      <c r="C35" s="152">
        <v>0</v>
      </c>
      <c r="D35" s="152">
        <v>0</v>
      </c>
      <c r="E35" s="152">
        <v>0</v>
      </c>
      <c r="F35" s="152">
        <v>0</v>
      </c>
      <c r="G35" s="152">
        <v>0</v>
      </c>
      <c r="H35" s="152">
        <v>0</v>
      </c>
      <c r="I35" s="152">
        <v>0</v>
      </c>
      <c r="J35" s="152">
        <v>0</v>
      </c>
      <c r="K35" s="152">
        <v>0</v>
      </c>
      <c r="L35" s="152">
        <v>0</v>
      </c>
      <c r="M35" s="152">
        <v>0</v>
      </c>
      <c r="N35" s="152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</row>
    <row r="36" spans="2:20" ht="12" hidden="1" customHeight="1">
      <c r="B36" s="164" t="s">
        <v>58</v>
      </c>
      <c r="C36" s="152">
        <v>0</v>
      </c>
      <c r="D36" s="152">
        <v>0</v>
      </c>
      <c r="E36" s="152">
        <v>0</v>
      </c>
      <c r="F36" s="152">
        <v>0</v>
      </c>
      <c r="G36" s="152">
        <v>0</v>
      </c>
      <c r="H36" s="152">
        <v>0</v>
      </c>
      <c r="I36" s="152">
        <v>0</v>
      </c>
      <c r="J36" s="152">
        <v>0</v>
      </c>
      <c r="K36" s="152">
        <v>0</v>
      </c>
      <c r="L36" s="152">
        <v>0</v>
      </c>
      <c r="M36" s="152">
        <v>0</v>
      </c>
      <c r="N36" s="152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</row>
    <row r="37" spans="2:20" ht="12" hidden="1" customHeight="1">
      <c r="B37" s="164" t="s">
        <v>59</v>
      </c>
      <c r="C37" s="152">
        <v>0</v>
      </c>
      <c r="D37" s="152">
        <v>0</v>
      </c>
      <c r="E37" s="152">
        <v>0</v>
      </c>
      <c r="F37" s="152">
        <v>0</v>
      </c>
      <c r="G37" s="152">
        <v>0</v>
      </c>
      <c r="H37" s="152">
        <v>0</v>
      </c>
      <c r="I37" s="152">
        <v>0</v>
      </c>
      <c r="J37" s="152">
        <v>0</v>
      </c>
      <c r="K37" s="152">
        <v>0</v>
      </c>
      <c r="L37" s="152">
        <v>0</v>
      </c>
      <c r="M37" s="152">
        <v>0</v>
      </c>
      <c r="N37" s="152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</row>
    <row r="38" spans="2:20" ht="12" customHeight="1">
      <c r="B38" s="164" t="s">
        <v>484</v>
      </c>
      <c r="C38" s="152">
        <v>0</v>
      </c>
      <c r="D38" s="152">
        <v>5.48</v>
      </c>
      <c r="E38" s="152">
        <v>-5.48</v>
      </c>
      <c r="F38" s="152">
        <v>0</v>
      </c>
      <c r="G38" s="152">
        <v>0.37</v>
      </c>
      <c r="H38" s="152">
        <v>-0.37</v>
      </c>
      <c r="I38" s="152">
        <v>0</v>
      </c>
      <c r="J38" s="152">
        <v>0.79</v>
      </c>
      <c r="K38" s="152">
        <v>-0.79</v>
      </c>
      <c r="L38" s="152">
        <v>0</v>
      </c>
      <c r="M38" s="152">
        <v>5.12</v>
      </c>
      <c r="N38" s="152">
        <v>-5.12</v>
      </c>
      <c r="O38" s="152">
        <v>0.22959036999999999</v>
      </c>
      <c r="P38" s="152">
        <v>12.243410620000001</v>
      </c>
      <c r="Q38" s="152">
        <v>-12.01382025</v>
      </c>
      <c r="R38" s="152">
        <v>2.1267</v>
      </c>
      <c r="S38" s="152">
        <v>1.9804999999999999</v>
      </c>
      <c r="T38" s="152">
        <v>0.14620000000000011</v>
      </c>
    </row>
    <row r="39" spans="2:20" hidden="1">
      <c r="B39" s="164" t="s">
        <v>485</v>
      </c>
      <c r="C39" s="152">
        <v>0</v>
      </c>
      <c r="D39" s="152">
        <v>0</v>
      </c>
      <c r="E39" s="152">
        <v>0</v>
      </c>
      <c r="F39" s="152">
        <v>0</v>
      </c>
      <c r="G39" s="152">
        <v>0</v>
      </c>
      <c r="H39" s="152">
        <v>0</v>
      </c>
      <c r="I39" s="152">
        <v>0</v>
      </c>
      <c r="J39" s="152">
        <v>0</v>
      </c>
      <c r="K39" s="152">
        <v>0</v>
      </c>
      <c r="L39" s="152">
        <v>0</v>
      </c>
      <c r="M39" s="152">
        <v>0</v>
      </c>
      <c r="N39" s="152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</row>
    <row r="40" spans="2:20" ht="24">
      <c r="B40" s="164" t="s">
        <v>486</v>
      </c>
      <c r="C40" s="152">
        <v>1.7492E-3</v>
      </c>
      <c r="D40" s="152">
        <v>7.0332539999999999E-2</v>
      </c>
      <c r="E40" s="152">
        <v>-6.8583339999999993E-2</v>
      </c>
      <c r="F40" s="152">
        <v>2.11071E-3</v>
      </c>
      <c r="G40" s="152">
        <v>0.15385599999999999</v>
      </c>
      <c r="H40" s="152">
        <v>-0.15174529</v>
      </c>
      <c r="I40" s="152">
        <v>-1.1808599999999999E-3</v>
      </c>
      <c r="J40" s="152">
        <v>3.5542669999999998E-2</v>
      </c>
      <c r="K40" s="152">
        <v>-3.6723529999999997E-2</v>
      </c>
      <c r="L40" s="152">
        <v>4.2027999999999998E-4</v>
      </c>
      <c r="M40" s="152">
        <v>0.23221327</v>
      </c>
      <c r="N40" s="152">
        <v>-0.23179299</v>
      </c>
      <c r="O40" s="152">
        <v>-2.5509449999999999E-2</v>
      </c>
      <c r="P40" s="152">
        <v>-4.9105219999999998E-2</v>
      </c>
      <c r="Q40" s="152">
        <v>2.3595769999999999E-2</v>
      </c>
      <c r="R40" s="152">
        <v>0</v>
      </c>
      <c r="S40" s="152">
        <v>0.15128727</v>
      </c>
      <c r="T40" s="152">
        <v>-0.15128727</v>
      </c>
    </row>
    <row r="41" spans="2:20" ht="24">
      <c r="B41" s="164" t="s">
        <v>487</v>
      </c>
      <c r="C41" s="152">
        <v>4.5570855899999998</v>
      </c>
      <c r="D41" s="152">
        <v>3.2074195900000002</v>
      </c>
      <c r="E41" s="152">
        <v>1.3496659999999996</v>
      </c>
      <c r="F41" s="152">
        <v>6.3072852299999997</v>
      </c>
      <c r="G41" s="152">
        <v>4.1552475500000003</v>
      </c>
      <c r="H41" s="152">
        <v>2.1520376799999994</v>
      </c>
      <c r="I41" s="152">
        <v>4.6636880400000003</v>
      </c>
      <c r="J41" s="152">
        <v>3.7149965300000001</v>
      </c>
      <c r="K41" s="152">
        <v>0.94869151000000018</v>
      </c>
      <c r="L41" s="152">
        <v>6.0810672099999996</v>
      </c>
      <c r="M41" s="152">
        <v>3.1566883400000001</v>
      </c>
      <c r="N41" s="152">
        <v>2.9243788699999995</v>
      </c>
      <c r="O41" s="152">
        <v>6.5912865199999997</v>
      </c>
      <c r="P41" s="152">
        <v>3.5485572699999999</v>
      </c>
      <c r="Q41" s="152">
        <v>3.0427292499999998</v>
      </c>
      <c r="R41" s="152">
        <v>5.6349653399999999</v>
      </c>
      <c r="S41" s="152">
        <v>3.1670930899999998</v>
      </c>
      <c r="T41" s="152">
        <v>2.4678722500000001</v>
      </c>
    </row>
    <row r="42" spans="2:20" ht="12" customHeight="1">
      <c r="B42" s="163" t="s">
        <v>488</v>
      </c>
      <c r="C42" s="151">
        <v>163.62174096999999</v>
      </c>
      <c r="D42" s="151">
        <v>108.75154562</v>
      </c>
      <c r="E42" s="151">
        <v>54.87019535000001</v>
      </c>
      <c r="F42" s="151">
        <v>208.19495098000002</v>
      </c>
      <c r="G42" s="151">
        <v>153.94113002</v>
      </c>
      <c r="H42" s="151">
        <v>54.25382096000002</v>
      </c>
      <c r="I42" s="151">
        <v>241.24527035999998</v>
      </c>
      <c r="J42" s="151">
        <v>188.41729013999998</v>
      </c>
      <c r="K42" s="151">
        <v>52.827980220000001</v>
      </c>
      <c r="L42" s="151">
        <v>211.73957958</v>
      </c>
      <c r="M42" s="151">
        <v>159.1832814</v>
      </c>
      <c r="N42" s="151">
        <v>52.556298179999992</v>
      </c>
      <c r="O42" s="151">
        <v>166.06534178999999</v>
      </c>
      <c r="P42" s="151">
        <v>152.28965833999999</v>
      </c>
      <c r="Q42" s="151">
        <v>13.775683450000002</v>
      </c>
      <c r="R42" s="151">
        <v>255.55719979999998</v>
      </c>
      <c r="S42" s="151">
        <v>219.85930263</v>
      </c>
      <c r="T42" s="151">
        <v>35.69789716999999</v>
      </c>
    </row>
    <row r="43" spans="2:20" ht="12" customHeight="1">
      <c r="B43" s="164" t="s">
        <v>489</v>
      </c>
      <c r="C43" s="152">
        <v>20.71614692</v>
      </c>
      <c r="D43" s="152">
        <v>27.740826460000001</v>
      </c>
      <c r="E43" s="152">
        <v>-7.0246795399999957</v>
      </c>
      <c r="F43" s="152">
        <v>24.468297750000001</v>
      </c>
      <c r="G43" s="152">
        <v>34.797385630000001</v>
      </c>
      <c r="H43" s="152">
        <v>-10.329087879999998</v>
      </c>
      <c r="I43" s="152">
        <v>22.267086389999999</v>
      </c>
      <c r="J43" s="152">
        <v>32.74398386</v>
      </c>
      <c r="K43" s="152">
        <v>-10.476897469999999</v>
      </c>
      <c r="L43" s="152">
        <v>22.720332119999998</v>
      </c>
      <c r="M43" s="152">
        <v>30.543103110000001</v>
      </c>
      <c r="N43" s="152">
        <v>-7.8227709900000022</v>
      </c>
      <c r="O43" s="152">
        <v>17.320244170000002</v>
      </c>
      <c r="P43" s="152">
        <v>24.817175989999999</v>
      </c>
      <c r="Q43" s="152">
        <v>-7.4969318200000004</v>
      </c>
      <c r="R43" s="152">
        <v>24.074995390000002</v>
      </c>
      <c r="S43" s="152">
        <v>30.035647860000001</v>
      </c>
      <c r="T43" s="152">
        <v>-5.9606524699999994</v>
      </c>
    </row>
    <row r="44" spans="2:20" ht="48">
      <c r="B44" s="164" t="s">
        <v>490</v>
      </c>
      <c r="C44" s="152">
        <v>2.42203561</v>
      </c>
      <c r="D44" s="152">
        <v>20.111787849999999</v>
      </c>
      <c r="E44" s="152">
        <v>-17.689752239999997</v>
      </c>
      <c r="F44" s="152">
        <v>2.5551426500000001</v>
      </c>
      <c r="G44" s="152">
        <v>25.241724919999999</v>
      </c>
      <c r="H44" s="152">
        <v>-22.686582269999999</v>
      </c>
      <c r="I44" s="152">
        <v>2.6221922800000002</v>
      </c>
      <c r="J44" s="152">
        <v>23.589746699999999</v>
      </c>
      <c r="K44" s="152">
        <v>-20.967554419999999</v>
      </c>
      <c r="L44" s="152">
        <v>2.3166245399999998</v>
      </c>
      <c r="M44" s="152">
        <v>22.11996057</v>
      </c>
      <c r="N44" s="152">
        <v>-19.803336030000001</v>
      </c>
      <c r="O44" s="152">
        <v>1.9605011000000001</v>
      </c>
      <c r="P44" s="152">
        <v>19.111866469999999</v>
      </c>
      <c r="Q44" s="152">
        <v>-17.151365370000001</v>
      </c>
      <c r="R44" s="152">
        <v>2.2182392499999999</v>
      </c>
      <c r="S44" s="152">
        <v>20.479077310000001</v>
      </c>
      <c r="T44" s="152">
        <v>-18.260838060000001</v>
      </c>
    </row>
    <row r="45" spans="2:20" ht="12" customHeight="1">
      <c r="B45" s="164" t="s">
        <v>491</v>
      </c>
      <c r="C45" s="152">
        <v>18.294111310000002</v>
      </c>
      <c r="D45" s="152">
        <v>7.6290386100000003</v>
      </c>
      <c r="E45" s="152">
        <v>10.665072700000001</v>
      </c>
      <c r="F45" s="152">
        <v>21.913155100000001</v>
      </c>
      <c r="G45" s="152">
        <v>9.5556607099999997</v>
      </c>
      <c r="H45" s="152">
        <v>12.357494390000001</v>
      </c>
      <c r="I45" s="152">
        <v>19.644894109999999</v>
      </c>
      <c r="J45" s="152">
        <v>9.1542371599999992</v>
      </c>
      <c r="K45" s="152">
        <v>10.49065695</v>
      </c>
      <c r="L45" s="152">
        <v>20.403707579999999</v>
      </c>
      <c r="M45" s="152">
        <v>8.4231425400000006</v>
      </c>
      <c r="N45" s="152">
        <v>11.980565039999998</v>
      </c>
      <c r="O45" s="152">
        <v>15.35974307</v>
      </c>
      <c r="P45" s="152">
        <v>5.7053095200000001</v>
      </c>
      <c r="Q45" s="152">
        <v>9.6544335500000003</v>
      </c>
      <c r="R45" s="152">
        <v>21.856756140000002</v>
      </c>
      <c r="S45" s="152">
        <v>9.55657055</v>
      </c>
      <c r="T45" s="152">
        <v>12.300185590000002</v>
      </c>
    </row>
    <row r="46" spans="2:20">
      <c r="B46" s="164" t="s">
        <v>492</v>
      </c>
      <c r="C46" s="152">
        <v>142.90559404999999</v>
      </c>
      <c r="D46" s="152">
        <v>81.010719160000008</v>
      </c>
      <c r="E46" s="152">
        <v>61.894874890000004</v>
      </c>
      <c r="F46" s="152">
        <v>183.72665323000001</v>
      </c>
      <c r="G46" s="152">
        <v>119.14374438999999</v>
      </c>
      <c r="H46" s="152">
        <v>64.582908840000016</v>
      </c>
      <c r="I46" s="152">
        <v>218.97818396999998</v>
      </c>
      <c r="J46" s="152">
        <v>155.67330627999999</v>
      </c>
      <c r="K46" s="152">
        <v>63.304877689999998</v>
      </c>
      <c r="L46" s="152">
        <v>189.01924746</v>
      </c>
      <c r="M46" s="152">
        <v>128.64017828999999</v>
      </c>
      <c r="N46" s="152">
        <v>60.379069169999994</v>
      </c>
      <c r="O46" s="152">
        <v>148.74509762</v>
      </c>
      <c r="P46" s="152">
        <v>127.47248234999999</v>
      </c>
      <c r="Q46" s="152">
        <v>21.272615270000003</v>
      </c>
      <c r="R46" s="152">
        <v>231.48220440999998</v>
      </c>
      <c r="S46" s="152">
        <v>189.82365476999999</v>
      </c>
      <c r="T46" s="152">
        <v>41.65854963999999</v>
      </c>
    </row>
    <row r="47" spans="2:20" ht="12" customHeight="1">
      <c r="B47" s="164" t="s">
        <v>493</v>
      </c>
      <c r="C47" s="152">
        <v>17.062996080000001</v>
      </c>
      <c r="D47" s="152">
        <v>5.7857382099999999</v>
      </c>
      <c r="E47" s="152">
        <v>11.277257870000001</v>
      </c>
      <c r="F47" s="152">
        <v>20.381616699999999</v>
      </c>
      <c r="G47" s="152">
        <v>6.5504013600000004</v>
      </c>
      <c r="H47" s="152">
        <v>13.831215339999998</v>
      </c>
      <c r="I47" s="152">
        <v>21.689924049999998</v>
      </c>
      <c r="J47" s="152">
        <v>7.6450674100000002</v>
      </c>
      <c r="K47" s="152">
        <v>14.044856639999999</v>
      </c>
      <c r="L47" s="152">
        <v>19.958354400000001</v>
      </c>
      <c r="M47" s="152">
        <v>10.402936779999999</v>
      </c>
      <c r="N47" s="152">
        <v>9.5554176200000018</v>
      </c>
      <c r="O47" s="152">
        <v>16.487908139999998</v>
      </c>
      <c r="P47" s="152">
        <v>9.3157763599999992</v>
      </c>
      <c r="Q47" s="152">
        <v>7.1721317799999991</v>
      </c>
      <c r="R47" s="152">
        <v>22.19468972</v>
      </c>
      <c r="S47" s="152">
        <v>10.64870872</v>
      </c>
      <c r="T47" s="152">
        <v>11.545980999999999</v>
      </c>
    </row>
    <row r="48" spans="2:20" ht="12" customHeight="1">
      <c r="B48" s="164" t="s">
        <v>494</v>
      </c>
      <c r="C48" s="152">
        <v>25.152188630000001</v>
      </c>
      <c r="D48" s="152">
        <v>13.823857479999999</v>
      </c>
      <c r="E48" s="152">
        <v>11.328331150000002</v>
      </c>
      <c r="F48" s="152">
        <v>28.922035480000002</v>
      </c>
      <c r="G48" s="152">
        <v>15.53799929</v>
      </c>
      <c r="H48" s="152">
        <v>13.384036190000002</v>
      </c>
      <c r="I48" s="152">
        <v>37.997208579999999</v>
      </c>
      <c r="J48" s="152">
        <v>18.919558550000001</v>
      </c>
      <c r="K48" s="152">
        <v>19.077650029999997</v>
      </c>
      <c r="L48" s="152">
        <v>32.34276156</v>
      </c>
      <c r="M48" s="152">
        <v>19.737471769999999</v>
      </c>
      <c r="N48" s="152">
        <v>12.60528979</v>
      </c>
      <c r="O48" s="152">
        <v>24.96221573</v>
      </c>
      <c r="P48" s="152">
        <v>18.56732611</v>
      </c>
      <c r="Q48" s="152">
        <v>6.3948896200000007</v>
      </c>
      <c r="R48" s="152">
        <v>35.390107690000001</v>
      </c>
      <c r="S48" s="152">
        <v>20.20609688</v>
      </c>
      <c r="T48" s="152">
        <v>15.18401081</v>
      </c>
    </row>
    <row r="49" spans="2:20" ht="12" customHeight="1">
      <c r="B49" s="164" t="s">
        <v>491</v>
      </c>
      <c r="C49" s="152">
        <v>100.69040934</v>
      </c>
      <c r="D49" s="152">
        <v>61.401123470000002</v>
      </c>
      <c r="E49" s="152">
        <v>39.289285870000001</v>
      </c>
      <c r="F49" s="152">
        <v>134.42300105000001</v>
      </c>
      <c r="G49" s="152">
        <v>97.055343739999998</v>
      </c>
      <c r="H49" s="152">
        <v>37.367657310000013</v>
      </c>
      <c r="I49" s="152">
        <v>159.29105134</v>
      </c>
      <c r="J49" s="152">
        <v>129.10868031999999</v>
      </c>
      <c r="K49" s="152">
        <v>30.182371020000005</v>
      </c>
      <c r="L49" s="152">
        <v>136.7181315</v>
      </c>
      <c r="M49" s="152">
        <v>98.499769740000005</v>
      </c>
      <c r="N49" s="152">
        <v>38.218361759999993</v>
      </c>
      <c r="O49" s="152">
        <v>107.29497375</v>
      </c>
      <c r="P49" s="152">
        <v>99.589379879999996</v>
      </c>
      <c r="Q49" s="152">
        <v>7.7055938700000013</v>
      </c>
      <c r="R49" s="152">
        <v>173.89740699999999</v>
      </c>
      <c r="S49" s="152">
        <v>158.96884917</v>
      </c>
      <c r="T49" s="152">
        <v>14.928557829999988</v>
      </c>
    </row>
    <row r="50" spans="2:20" ht="12" customHeight="1">
      <c r="B50" s="163" t="s">
        <v>495</v>
      </c>
      <c r="C50" s="151">
        <v>3.5819580599999998</v>
      </c>
      <c r="D50" s="151">
        <v>0.99747193999999995</v>
      </c>
      <c r="E50" s="151">
        <v>2.5844861199999998</v>
      </c>
      <c r="F50" s="151">
        <v>4.75526231</v>
      </c>
      <c r="G50" s="151">
        <v>2.1012876600000001</v>
      </c>
      <c r="H50" s="151">
        <v>2.6539746499999999</v>
      </c>
      <c r="I50" s="151">
        <v>5.5520607599999998</v>
      </c>
      <c r="J50" s="151">
        <v>4.0475496299999998</v>
      </c>
      <c r="K50" s="151">
        <v>1.50451113</v>
      </c>
      <c r="L50" s="151">
        <v>9.0391759</v>
      </c>
      <c r="M50" s="151">
        <v>10.72136753</v>
      </c>
      <c r="N50" s="151">
        <v>-1.6821916300000002</v>
      </c>
      <c r="O50" s="151">
        <v>6.3832375800000003</v>
      </c>
      <c r="P50" s="151">
        <v>2.9320859700000002</v>
      </c>
      <c r="Q50" s="151">
        <v>3.4511516100000001</v>
      </c>
      <c r="R50" s="151">
        <v>12.71717074</v>
      </c>
      <c r="S50" s="151">
        <v>2.7821660000000001</v>
      </c>
      <c r="T50" s="151">
        <v>9.9350047400000001</v>
      </c>
    </row>
    <row r="51" spans="2:20">
      <c r="B51" s="164" t="s">
        <v>496</v>
      </c>
      <c r="C51" s="152">
        <v>3.5819580599999998</v>
      </c>
      <c r="D51" s="152">
        <v>0</v>
      </c>
      <c r="E51" s="152">
        <v>3.5819580599999998</v>
      </c>
      <c r="F51" s="152">
        <v>4.75526231</v>
      </c>
      <c r="G51" s="152">
        <v>0</v>
      </c>
      <c r="H51" s="152">
        <v>4.75526231</v>
      </c>
      <c r="I51" s="152">
        <v>5.5520607599999998</v>
      </c>
      <c r="J51" s="152">
        <v>0</v>
      </c>
      <c r="K51" s="152">
        <v>5.5520607599999998</v>
      </c>
      <c r="L51" s="152">
        <v>9.0391759</v>
      </c>
      <c r="M51" s="152">
        <v>0</v>
      </c>
      <c r="N51" s="152">
        <v>9.0391759</v>
      </c>
      <c r="O51" s="152">
        <v>6.3832375800000003</v>
      </c>
      <c r="P51" s="152">
        <v>0</v>
      </c>
      <c r="Q51" s="152">
        <v>6.3832375800000003</v>
      </c>
      <c r="R51" s="152">
        <v>12.71717074</v>
      </c>
      <c r="S51" s="152">
        <v>0</v>
      </c>
      <c r="T51" s="152">
        <v>12.71717074</v>
      </c>
    </row>
    <row r="52" spans="2:20" ht="24">
      <c r="B52" s="164" t="s">
        <v>497</v>
      </c>
      <c r="C52" s="152">
        <v>0</v>
      </c>
      <c r="D52" s="152">
        <v>0.99747193999999995</v>
      </c>
      <c r="E52" s="152">
        <v>-0.99747193999999995</v>
      </c>
      <c r="F52" s="152">
        <v>0</v>
      </c>
      <c r="G52" s="152">
        <v>2.1012876600000001</v>
      </c>
      <c r="H52" s="152">
        <v>-2.1012876600000001</v>
      </c>
      <c r="I52" s="152">
        <v>0</v>
      </c>
      <c r="J52" s="152">
        <v>4.0475496299999998</v>
      </c>
      <c r="K52" s="152">
        <v>-4.0475496299999998</v>
      </c>
      <c r="L52" s="152">
        <v>0</v>
      </c>
      <c r="M52" s="152">
        <v>10.72136753</v>
      </c>
      <c r="N52" s="152">
        <v>-10.72136753</v>
      </c>
      <c r="O52" s="152">
        <v>0</v>
      </c>
      <c r="P52" s="152">
        <v>2.9320859700000002</v>
      </c>
      <c r="Q52" s="152">
        <v>-2.9320859700000002</v>
      </c>
      <c r="R52" s="152">
        <v>0</v>
      </c>
      <c r="S52" s="152">
        <v>2.7821660000000001</v>
      </c>
      <c r="T52" s="152">
        <v>-2.7821660000000001</v>
      </c>
    </row>
    <row r="53" spans="2:20" ht="24" customHeight="1">
      <c r="B53" s="163" t="s">
        <v>498</v>
      </c>
      <c r="C53" s="152">
        <v>0.31</v>
      </c>
      <c r="D53" s="152">
        <v>5.5399999999999991</v>
      </c>
      <c r="E53" s="152">
        <v>-5.2299999999999995</v>
      </c>
      <c r="F53" s="152">
        <v>0.33999999999999997</v>
      </c>
      <c r="G53" s="152">
        <v>9.2899999999999991</v>
      </c>
      <c r="H53" s="152">
        <v>-8.9499999999999993</v>
      </c>
      <c r="I53" s="152">
        <v>0.29000000000000004</v>
      </c>
      <c r="J53" s="152">
        <v>6.3</v>
      </c>
      <c r="K53" s="152">
        <v>-6.01</v>
      </c>
      <c r="L53" s="152">
        <v>0.31</v>
      </c>
      <c r="M53" s="152">
        <v>8.1999999999999993</v>
      </c>
      <c r="N53" s="152">
        <v>-7.89</v>
      </c>
      <c r="O53" s="152">
        <v>0.21</v>
      </c>
      <c r="P53" s="152">
        <v>6.51</v>
      </c>
      <c r="Q53" s="152">
        <v>-6.3</v>
      </c>
      <c r="R53" s="152">
        <v>0.47000000000000003</v>
      </c>
      <c r="S53" s="152">
        <v>7.68</v>
      </c>
      <c r="T53" s="152">
        <v>-7.21</v>
      </c>
    </row>
    <row r="54" spans="2:20" ht="12" customHeight="1">
      <c r="B54" s="164" t="s">
        <v>499</v>
      </c>
      <c r="C54" s="152">
        <v>0.26</v>
      </c>
      <c r="D54" s="152">
        <v>0.77</v>
      </c>
      <c r="E54" s="152">
        <v>-0.51</v>
      </c>
      <c r="F54" s="152">
        <v>0.21</v>
      </c>
      <c r="G54" s="152">
        <v>0.76</v>
      </c>
      <c r="H54" s="152">
        <v>-0.55000000000000004</v>
      </c>
      <c r="I54" s="152">
        <v>0.19</v>
      </c>
      <c r="J54" s="152">
        <v>1.1599999999999999</v>
      </c>
      <c r="K54" s="152">
        <v>-0.97</v>
      </c>
      <c r="L54" s="152">
        <v>0.15</v>
      </c>
      <c r="M54" s="152">
        <v>1.02</v>
      </c>
      <c r="N54" s="152">
        <v>-0.87</v>
      </c>
      <c r="O54" s="152">
        <v>0.21</v>
      </c>
      <c r="P54" s="152">
        <v>0.43</v>
      </c>
      <c r="Q54" s="152">
        <v>-0.22</v>
      </c>
      <c r="R54" s="152">
        <v>0.19</v>
      </c>
      <c r="S54" s="152">
        <v>0.63</v>
      </c>
      <c r="T54" s="152">
        <v>-0.44</v>
      </c>
    </row>
    <row r="55" spans="2:20" ht="12" customHeight="1">
      <c r="B55" s="164" t="s">
        <v>500</v>
      </c>
      <c r="C55" s="152">
        <v>0.05</v>
      </c>
      <c r="D55" s="152">
        <v>4.7699999999999996</v>
      </c>
      <c r="E55" s="152">
        <v>-4.72</v>
      </c>
      <c r="F55" s="152">
        <v>0.13</v>
      </c>
      <c r="G55" s="152">
        <v>8.5299999999999994</v>
      </c>
      <c r="H55" s="152">
        <v>-8.3999999999999986</v>
      </c>
      <c r="I55" s="152">
        <v>0.1</v>
      </c>
      <c r="J55" s="152">
        <v>5.14</v>
      </c>
      <c r="K55" s="152">
        <v>-5.04</v>
      </c>
      <c r="L55" s="152">
        <v>0.16</v>
      </c>
      <c r="M55" s="152">
        <v>7.18</v>
      </c>
      <c r="N55" s="152">
        <v>-7.02</v>
      </c>
      <c r="O55" s="152">
        <v>0</v>
      </c>
      <c r="P55" s="152">
        <v>6.08</v>
      </c>
      <c r="Q55" s="152">
        <v>-6.08</v>
      </c>
      <c r="R55" s="152">
        <v>0.28000000000000003</v>
      </c>
      <c r="S55" s="152">
        <v>7.05</v>
      </c>
      <c r="T55" s="152">
        <v>-6.77</v>
      </c>
    </row>
    <row r="56" spans="2:20" ht="12" customHeight="1">
      <c r="B56" s="164" t="s">
        <v>501</v>
      </c>
      <c r="C56" s="152">
        <v>0</v>
      </c>
      <c r="D56" s="152">
        <v>0</v>
      </c>
      <c r="E56" s="152">
        <v>0</v>
      </c>
      <c r="F56" s="152">
        <v>0</v>
      </c>
      <c r="G56" s="152">
        <v>0</v>
      </c>
      <c r="H56" s="152">
        <v>0</v>
      </c>
      <c r="I56" s="152">
        <v>0</v>
      </c>
      <c r="J56" s="152">
        <v>0</v>
      </c>
      <c r="K56" s="152">
        <v>0</v>
      </c>
      <c r="L56" s="152">
        <v>0</v>
      </c>
      <c r="M56" s="152">
        <v>0</v>
      </c>
      <c r="N56" s="152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</row>
    <row r="57" spans="2:20" ht="12" hidden="1" customHeight="1">
      <c r="B57" s="164" t="s">
        <v>502</v>
      </c>
      <c r="C57" s="152">
        <v>0</v>
      </c>
      <c r="D57" s="152">
        <v>0</v>
      </c>
      <c r="E57" s="152">
        <v>0</v>
      </c>
      <c r="F57" s="152">
        <v>0</v>
      </c>
      <c r="G57" s="152">
        <v>0</v>
      </c>
      <c r="H57" s="152">
        <v>0</v>
      </c>
      <c r="I57" s="152">
        <v>0</v>
      </c>
      <c r="J57" s="152">
        <v>0</v>
      </c>
      <c r="K57" s="152">
        <v>0</v>
      </c>
      <c r="L57" s="152">
        <v>0</v>
      </c>
      <c r="M57" s="152">
        <v>0</v>
      </c>
      <c r="N57" s="152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</row>
    <row r="58" spans="2:20" ht="12" customHeight="1">
      <c r="B58" s="163" t="s">
        <v>503</v>
      </c>
      <c r="C58" s="151">
        <v>1.9200652900000001</v>
      </c>
      <c r="D58" s="151">
        <v>3.0526841600000001</v>
      </c>
      <c r="E58" s="151">
        <v>-1.1326188700000002</v>
      </c>
      <c r="F58" s="151">
        <v>1.5529086999999999</v>
      </c>
      <c r="G58" s="151">
        <v>2.6901037099999998</v>
      </c>
      <c r="H58" s="151">
        <v>-1.1371950099999999</v>
      </c>
      <c r="I58" s="151">
        <v>1.8208407499999999</v>
      </c>
      <c r="J58" s="151">
        <v>5.0246458299999999</v>
      </c>
      <c r="K58" s="151">
        <v>-3.20380508</v>
      </c>
      <c r="L58" s="151">
        <v>1.35686174</v>
      </c>
      <c r="M58" s="151">
        <v>5.4491330400000004</v>
      </c>
      <c r="N58" s="151">
        <v>-4.0922713000000002</v>
      </c>
      <c r="O58" s="151">
        <v>1.7218756700000002</v>
      </c>
      <c r="P58" s="151">
        <v>3.9562578300000002</v>
      </c>
      <c r="Q58" s="151">
        <v>-2.2343821599999996</v>
      </c>
      <c r="R58" s="151">
        <v>1.7187482699999999</v>
      </c>
      <c r="S58" s="151">
        <v>4.3302520499999995</v>
      </c>
      <c r="T58" s="151">
        <v>-2.6115037800000001</v>
      </c>
    </row>
    <row r="59" spans="2:20" ht="24" customHeight="1">
      <c r="B59" s="164" t="s">
        <v>504</v>
      </c>
      <c r="C59" s="152">
        <v>1.54006529</v>
      </c>
      <c r="D59" s="152">
        <v>2.9226841600000002</v>
      </c>
      <c r="E59" s="152">
        <v>-1.3826188700000002</v>
      </c>
      <c r="F59" s="152">
        <v>1.3129086999999999</v>
      </c>
      <c r="G59" s="152">
        <v>2.6901037099999998</v>
      </c>
      <c r="H59" s="152">
        <v>-1.3771950099999999</v>
      </c>
      <c r="I59" s="152">
        <v>1.5908407499999999</v>
      </c>
      <c r="J59" s="152">
        <v>4.72464583</v>
      </c>
      <c r="K59" s="152">
        <v>-3.1338050800000001</v>
      </c>
      <c r="L59" s="152">
        <v>1.2468617399999999</v>
      </c>
      <c r="M59" s="152">
        <v>5.4491330400000004</v>
      </c>
      <c r="N59" s="152">
        <v>-4.2022713000000005</v>
      </c>
      <c r="O59" s="152">
        <v>1.1685671500000001</v>
      </c>
      <c r="P59" s="152">
        <v>3.94973288</v>
      </c>
      <c r="Q59" s="152">
        <v>-2.7811657299999997</v>
      </c>
      <c r="R59" s="152">
        <v>1.6028298999999999</v>
      </c>
      <c r="S59" s="152">
        <v>4.3229470699999997</v>
      </c>
      <c r="T59" s="152">
        <v>-2.72011717</v>
      </c>
    </row>
    <row r="60" spans="2:20" ht="24" customHeight="1">
      <c r="B60" s="164" t="s">
        <v>505</v>
      </c>
      <c r="C60" s="152">
        <v>0.38</v>
      </c>
      <c r="D60" s="152">
        <v>0.13</v>
      </c>
      <c r="E60" s="152">
        <v>0.25</v>
      </c>
      <c r="F60" s="152">
        <v>0.24</v>
      </c>
      <c r="G60" s="152">
        <v>0</v>
      </c>
      <c r="H60" s="152">
        <v>0.24</v>
      </c>
      <c r="I60" s="152">
        <v>0.23</v>
      </c>
      <c r="J60" s="152">
        <v>0.3</v>
      </c>
      <c r="K60" s="152">
        <v>-6.9999999999999979E-2</v>
      </c>
      <c r="L60" s="152">
        <v>0.11</v>
      </c>
      <c r="M60" s="152">
        <v>0</v>
      </c>
      <c r="N60" s="152">
        <v>0.11</v>
      </c>
      <c r="O60" s="152">
        <v>0.55330851999999997</v>
      </c>
      <c r="P60" s="152">
        <v>6.5249499999999998E-3</v>
      </c>
      <c r="Q60" s="152">
        <v>0.54678357</v>
      </c>
      <c r="R60" s="152">
        <v>0.11591837000000001</v>
      </c>
      <c r="S60" s="152">
        <v>7.30498E-3</v>
      </c>
      <c r="T60" s="152">
        <v>0.10861339</v>
      </c>
    </row>
    <row r="61" spans="2:20" ht="36" customHeight="1">
      <c r="B61" s="163" t="s">
        <v>506</v>
      </c>
      <c r="C61" s="151">
        <v>0.66973129999999992</v>
      </c>
      <c r="D61" s="151">
        <v>8.9071227799999999</v>
      </c>
      <c r="E61" s="151">
        <v>-8.2373914799999994</v>
      </c>
      <c r="F61" s="151">
        <v>0.88125929999999997</v>
      </c>
      <c r="G61" s="151">
        <v>8.7561899600000004</v>
      </c>
      <c r="H61" s="151">
        <v>-7.8749306599999995</v>
      </c>
      <c r="I61" s="151">
        <v>0.78912357</v>
      </c>
      <c r="J61" s="151">
        <v>11.04186911</v>
      </c>
      <c r="K61" s="151">
        <v>-10.252745540000001</v>
      </c>
      <c r="L61" s="151">
        <v>1.00267335</v>
      </c>
      <c r="M61" s="151">
        <v>12.271784369999999</v>
      </c>
      <c r="N61" s="151">
        <v>-11.26911102</v>
      </c>
      <c r="O61" s="151">
        <v>0.79464067999999999</v>
      </c>
      <c r="P61" s="151">
        <v>10.5796867</v>
      </c>
      <c r="Q61" s="151">
        <v>-9.7850460199999993</v>
      </c>
      <c r="R61" s="151">
        <v>0.99448923999999994</v>
      </c>
      <c r="S61" s="151">
        <v>11.09845447</v>
      </c>
      <c r="T61" s="151">
        <v>-10.10396523</v>
      </c>
    </row>
    <row r="62" spans="2:20" ht="24" customHeight="1">
      <c r="B62" s="163" t="s">
        <v>507</v>
      </c>
      <c r="C62" s="151">
        <v>164.92151262000002</v>
      </c>
      <c r="D62" s="151">
        <v>30.129201470000002</v>
      </c>
      <c r="E62" s="151">
        <v>134.79231114999999</v>
      </c>
      <c r="F62" s="151">
        <v>175.69019202000001</v>
      </c>
      <c r="G62" s="151">
        <v>30.330296890000003</v>
      </c>
      <c r="H62" s="151">
        <v>145.35989512999998</v>
      </c>
      <c r="I62" s="151">
        <v>186.60113167</v>
      </c>
      <c r="J62" s="151">
        <v>25.746774850000001</v>
      </c>
      <c r="K62" s="151">
        <v>160.85435681999996</v>
      </c>
      <c r="L62" s="151">
        <v>203.22093604</v>
      </c>
      <c r="M62" s="151">
        <v>33.031935019999999</v>
      </c>
      <c r="N62" s="151">
        <v>170.18900102000001</v>
      </c>
      <c r="O62" s="151">
        <v>207.81623309</v>
      </c>
      <c r="P62" s="151">
        <v>30.731840500000001</v>
      </c>
      <c r="Q62" s="151">
        <v>177.08439259000002</v>
      </c>
      <c r="R62" s="151">
        <v>228.51677991999998</v>
      </c>
      <c r="S62" s="151">
        <v>33.255936130000002</v>
      </c>
      <c r="T62" s="151">
        <v>195.26084379</v>
      </c>
    </row>
    <row r="63" spans="2:20" ht="12" customHeight="1">
      <c r="B63" s="163" t="s">
        <v>508</v>
      </c>
      <c r="C63" s="151">
        <v>56.100591640000005</v>
      </c>
      <c r="D63" s="151">
        <v>42.49178423</v>
      </c>
      <c r="E63" s="151">
        <v>13.608807410000001</v>
      </c>
      <c r="F63" s="151">
        <v>71.420592589999998</v>
      </c>
      <c r="G63" s="151">
        <v>50.883431900000005</v>
      </c>
      <c r="H63" s="151">
        <v>20.537160689999997</v>
      </c>
      <c r="I63" s="151">
        <v>66.522072650000013</v>
      </c>
      <c r="J63" s="151">
        <v>54.010390630000003</v>
      </c>
      <c r="K63" s="151">
        <v>12.51168202</v>
      </c>
      <c r="L63" s="151">
        <v>74.341849880000012</v>
      </c>
      <c r="M63" s="151">
        <v>52.546333939999997</v>
      </c>
      <c r="N63" s="151">
        <v>21.795515940000008</v>
      </c>
      <c r="O63" s="151">
        <v>59.490546209999998</v>
      </c>
      <c r="P63" s="151">
        <v>44.211359290000004</v>
      </c>
      <c r="Q63" s="151">
        <v>15.279186919999997</v>
      </c>
      <c r="R63" s="151">
        <v>60.895650040000007</v>
      </c>
      <c r="S63" s="151">
        <v>54.920406839999998</v>
      </c>
      <c r="T63" s="151">
        <v>5.9752432000000013</v>
      </c>
    </row>
    <row r="64" spans="2:20" ht="24" customHeight="1">
      <c r="B64" s="163" t="s">
        <v>509</v>
      </c>
      <c r="C64" s="151">
        <v>4.4154994100000007</v>
      </c>
      <c r="D64" s="151">
        <v>2.6991702000000002</v>
      </c>
      <c r="E64" s="151">
        <v>1.71632921</v>
      </c>
      <c r="F64" s="151">
        <v>6.2759228599999997</v>
      </c>
      <c r="G64" s="151">
        <v>3.4157941999999997</v>
      </c>
      <c r="H64" s="151">
        <v>2.86012866</v>
      </c>
      <c r="I64" s="151">
        <v>6.8584641700000004</v>
      </c>
      <c r="J64" s="151">
        <v>3.3342782400000002</v>
      </c>
      <c r="K64" s="151">
        <v>3.5241859299999998</v>
      </c>
      <c r="L64" s="151">
        <v>4.8733041799999999</v>
      </c>
      <c r="M64" s="151">
        <v>4.0418899100000001</v>
      </c>
      <c r="N64" s="151">
        <v>0.83141426999999979</v>
      </c>
      <c r="O64" s="151">
        <v>6.0408094500000002</v>
      </c>
      <c r="P64" s="151">
        <v>3.8886427499999998</v>
      </c>
      <c r="Q64" s="151">
        <v>2.1521666999999995</v>
      </c>
      <c r="R64" s="151">
        <v>5.9154721800000001</v>
      </c>
      <c r="S64" s="151">
        <v>4.29803844</v>
      </c>
      <c r="T64" s="151">
        <v>1.6174337400000001</v>
      </c>
    </row>
    <row r="65" spans="2:20" ht="24" customHeight="1">
      <c r="B65" s="163" t="s">
        <v>510</v>
      </c>
      <c r="C65" s="151">
        <v>10.975827599999999</v>
      </c>
      <c r="D65" s="151">
        <v>10.625450110000001</v>
      </c>
      <c r="E65" s="151">
        <v>0.35037748999999963</v>
      </c>
      <c r="F65" s="151">
        <v>10.969559199999999</v>
      </c>
      <c r="G65" s="151">
        <v>10.905398289999999</v>
      </c>
      <c r="H65" s="151">
        <v>6.4160910000000015E-2</v>
      </c>
      <c r="I65" s="151">
        <v>13.08549932</v>
      </c>
      <c r="J65" s="151">
        <v>9.4596490299999996</v>
      </c>
      <c r="K65" s="151">
        <v>3.6258502899999998</v>
      </c>
      <c r="L65" s="151">
        <v>14.737673560000001</v>
      </c>
      <c r="M65" s="151">
        <v>15.54585256</v>
      </c>
      <c r="N65" s="151">
        <v>-0.80817899999999998</v>
      </c>
      <c r="O65" s="151">
        <v>9.3668665799999999</v>
      </c>
      <c r="P65" s="151">
        <v>7.38379327</v>
      </c>
      <c r="Q65" s="151">
        <v>1.98307331</v>
      </c>
      <c r="R65" s="151">
        <v>15.27782081</v>
      </c>
      <c r="S65" s="151">
        <v>12.31696502</v>
      </c>
      <c r="T65" s="151">
        <v>2.9608557899999997</v>
      </c>
    </row>
    <row r="66" spans="2:20" ht="12" customHeight="1">
      <c r="B66" s="164" t="s">
        <v>511</v>
      </c>
      <c r="C66" s="152">
        <v>3.8220137699999999</v>
      </c>
      <c r="D66" s="152">
        <v>8.2974370200000003</v>
      </c>
      <c r="E66" s="152">
        <v>-4.4754232500000004</v>
      </c>
      <c r="F66" s="152">
        <v>4.0252950700000003</v>
      </c>
      <c r="G66" s="152">
        <v>9.2586127099999995</v>
      </c>
      <c r="H66" s="152">
        <v>-5.2333176399999992</v>
      </c>
      <c r="I66" s="152">
        <v>4.6764943600000004</v>
      </c>
      <c r="J66" s="152">
        <v>8.3273330699999999</v>
      </c>
      <c r="K66" s="152">
        <v>-3.6508387099999995</v>
      </c>
      <c r="L66" s="152">
        <v>6.8717657299999999</v>
      </c>
      <c r="M66" s="152">
        <v>12.40399444</v>
      </c>
      <c r="N66" s="152">
        <v>-5.53222871</v>
      </c>
      <c r="O66" s="152">
        <v>2.8080997499999998</v>
      </c>
      <c r="P66" s="152">
        <v>6.4426161899999999</v>
      </c>
      <c r="Q66" s="152">
        <v>-3.6345164400000001</v>
      </c>
      <c r="R66" s="152">
        <v>6.9630388400000003</v>
      </c>
      <c r="S66" s="152">
        <v>11.07619785</v>
      </c>
      <c r="T66" s="152">
        <v>-4.1131590099999995</v>
      </c>
    </row>
    <row r="67" spans="2:20" ht="24">
      <c r="B67" s="164" t="s">
        <v>512</v>
      </c>
      <c r="C67" s="152">
        <v>0.20201796999999999</v>
      </c>
      <c r="D67" s="152">
        <v>2.1970719999999999E-2</v>
      </c>
      <c r="E67" s="152">
        <v>0.18004724999999999</v>
      </c>
      <c r="F67" s="152">
        <v>0.20296512</v>
      </c>
      <c r="G67" s="152">
        <v>5.3379059999999999E-2</v>
      </c>
      <c r="H67" s="152">
        <v>0.14958605999999999</v>
      </c>
      <c r="I67" s="152">
        <v>0.26792505999999999</v>
      </c>
      <c r="J67" s="152">
        <v>5.8929380000000003E-2</v>
      </c>
      <c r="K67" s="152">
        <v>0.20899567999999999</v>
      </c>
      <c r="L67" s="152">
        <v>0.46802785000000002</v>
      </c>
      <c r="M67" s="152">
        <v>2.272252E-2</v>
      </c>
      <c r="N67" s="152">
        <v>0.44530533</v>
      </c>
      <c r="O67" s="152">
        <v>0.21751914999999999</v>
      </c>
      <c r="P67" s="152">
        <v>8.0258800000000009E-3</v>
      </c>
      <c r="Q67" s="152">
        <v>0.20949326999999998</v>
      </c>
      <c r="R67" s="152">
        <v>0.20169137000000001</v>
      </c>
      <c r="S67" s="152">
        <v>5.3541970000000001E-2</v>
      </c>
      <c r="T67" s="152">
        <v>0.14814940000000001</v>
      </c>
    </row>
    <row r="68" spans="2:20" ht="24" customHeight="1">
      <c r="B68" s="164" t="s">
        <v>513</v>
      </c>
      <c r="C68" s="152">
        <v>6.9517958599999998</v>
      </c>
      <c r="D68" s="152">
        <v>2.3060423700000001</v>
      </c>
      <c r="E68" s="152">
        <v>4.6457534899999997</v>
      </c>
      <c r="F68" s="152">
        <v>6.7412990099999996</v>
      </c>
      <c r="G68" s="152">
        <v>1.59340652</v>
      </c>
      <c r="H68" s="152">
        <v>5.1478924899999994</v>
      </c>
      <c r="I68" s="152">
        <v>8.1410798999999994</v>
      </c>
      <c r="J68" s="152">
        <v>1.07338658</v>
      </c>
      <c r="K68" s="152">
        <v>7.0676933199999992</v>
      </c>
      <c r="L68" s="152">
        <v>7.3978799799999999</v>
      </c>
      <c r="M68" s="152">
        <v>3.1191355999999999</v>
      </c>
      <c r="N68" s="152">
        <v>4.27874438</v>
      </c>
      <c r="O68" s="152">
        <v>6.3412476800000004</v>
      </c>
      <c r="P68" s="152">
        <v>0.93315119999999996</v>
      </c>
      <c r="Q68" s="152">
        <v>5.4080964800000002</v>
      </c>
      <c r="R68" s="152">
        <v>8.1130905999999996</v>
      </c>
      <c r="S68" s="152">
        <v>1.1872252000000001</v>
      </c>
      <c r="T68" s="152">
        <v>6.9258653999999993</v>
      </c>
    </row>
    <row r="69" spans="2:20" ht="12" customHeight="1">
      <c r="B69" s="5" t="s">
        <v>733</v>
      </c>
      <c r="C69" s="216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</row>
    <row r="70" spans="2:20" ht="12" customHeight="1">
      <c r="B70" s="427" t="s">
        <v>7</v>
      </c>
      <c r="C70" s="428"/>
      <c r="D70" s="428"/>
      <c r="E70" s="428"/>
      <c r="F70" s="428"/>
      <c r="G70" s="428"/>
      <c r="H70" s="428"/>
      <c r="I70" s="428"/>
      <c r="J70" s="428"/>
      <c r="K70" s="428"/>
      <c r="L70" s="428"/>
      <c r="M70" s="428"/>
      <c r="N70" s="428"/>
      <c r="O70" s="428"/>
      <c r="P70" s="428"/>
      <c r="Q70" s="428"/>
      <c r="R70" s="428"/>
      <c r="S70" s="428"/>
      <c r="T70" s="428"/>
    </row>
    <row r="71" spans="2:20" ht="12" customHeight="1">
      <c r="B71" s="67" t="s">
        <v>713</v>
      </c>
    </row>
    <row r="72" spans="2:20" ht="12" customHeight="1"/>
    <row r="73" spans="2:20" ht="12" customHeight="1"/>
    <row r="74" spans="2:20" ht="12" customHeight="1"/>
    <row r="75" spans="2:20" ht="12" customHeight="1"/>
    <row r="76" spans="2:20" ht="12" customHeight="1"/>
    <row r="78" spans="2:20" ht="24" customHeight="1"/>
    <row r="79" spans="2:20" ht="12" customHeight="1"/>
    <row r="80" spans="2:20" ht="24" customHeight="1"/>
    <row r="81" ht="24" customHeight="1"/>
    <row r="82" ht="24" customHeight="1"/>
    <row r="84" ht="24" customHeight="1"/>
    <row r="85" ht="24" customHeight="1"/>
    <row r="86" ht="12" customHeight="1"/>
    <row r="87" ht="12" customHeight="1"/>
    <row r="88" ht="12" customHeight="1"/>
    <row r="89" ht="12" customHeight="1"/>
    <row r="90" ht="24" customHeight="1"/>
    <row r="91" ht="12" customHeight="1"/>
    <row r="92" ht="12" customHeight="1"/>
    <row r="93" ht="24" customHeight="1"/>
    <row r="95" ht="14.25" customHeight="1"/>
  </sheetData>
  <mergeCells count="9">
    <mergeCell ref="B70:T70"/>
    <mergeCell ref="B2:T2"/>
    <mergeCell ref="B4:B5"/>
    <mergeCell ref="C4:E4"/>
    <mergeCell ref="F4:H4"/>
    <mergeCell ref="I4:K4"/>
    <mergeCell ref="L4:N4"/>
    <mergeCell ref="R4:T4"/>
    <mergeCell ref="O4:Q4"/>
  </mergeCells>
  <hyperlinks>
    <hyperlink ref="B70" r:id="rId1" xr:uid="{EBA98325-15EE-417A-B0AD-D139CBA44423}"/>
    <hyperlink ref="B2:T2" location="Содержание!B16" display="Приложение 11. Торговля услугами по классификатору EBOPS за  II квартал 2024 года - II квартал 2025 года" xr:uid="{199A5265-2143-4AB1-BDC8-666AB48DF7E4}"/>
  </hyperlinks>
  <pageMargins left="0.39370078740157483" right="0.39370078740157483" top="0.74803149606299213" bottom="0.74803149606299213" header="0.31496062992125984" footer="0.31496062992125984"/>
  <pageSetup paperSize="9" orientation="landscape"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1:H430"/>
  <sheetViews>
    <sheetView showGridLines="0" showRowColHeaders="0" showZeros="0"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.140625" defaultRowHeight="10.5"/>
  <cols>
    <col min="1" max="1" customWidth="true" style="15" width="1.28515625" collapsed="false"/>
    <col min="2" max="2" customWidth="true" style="15" width="36.28515625" collapsed="false"/>
    <col min="3" max="7" customWidth="true" style="15" width="9.5703125" collapsed="false"/>
    <col min="8" max="8" customWidth="true" style="15" width="9.85546875" collapsed="false"/>
    <col min="9" max="18" customWidth="true" style="15" width="9.140625" collapsed="false"/>
    <col min="19" max="19" customWidth="true" style="15" width="7.28515625" collapsed="false"/>
    <col min="20" max="42" customWidth="true" style="15" width="9.140625" collapsed="false"/>
    <col min="43" max="43" customWidth="true" style="15" width="7.28515625" collapsed="false"/>
    <col min="44" max="66" customWidth="true" style="15" width="9.140625" collapsed="false"/>
    <col min="67" max="67" bestFit="true" customWidth="true" style="15" width="7.85546875" collapsed="false"/>
    <col min="68" max="72" customWidth="true" style="15" width="9.140625" collapsed="false"/>
    <col min="73" max="73" bestFit="true" customWidth="true" style="15" width="7.7109375" collapsed="false"/>
    <col min="74" max="78" customWidth="true" style="15" width="9.140625" collapsed="false"/>
    <col min="79" max="79" customWidth="true" style="15" width="7.7109375" collapsed="false"/>
    <col min="80" max="16384" style="15" width="9.140625" collapsed="false"/>
  </cols>
  <sheetData>
    <row r="1" spans="2:8" ht="5.0999999999999996" customHeight="1"/>
    <row r="2" spans="2:8" s="19" customFormat="1" ht="30" customHeight="1">
      <c r="B2" s="423" t="s">
        <v>689</v>
      </c>
      <c r="C2" s="423"/>
      <c r="D2" s="423"/>
      <c r="E2" s="423"/>
      <c r="F2" s="423"/>
      <c r="G2" s="423"/>
      <c r="H2" s="423"/>
    </row>
    <row r="3" spans="2:8" ht="12" customHeight="1">
      <c r="B3" s="71"/>
      <c r="C3" s="71"/>
      <c r="D3" s="72"/>
      <c r="E3" s="72"/>
      <c r="F3" s="72"/>
      <c r="G3" s="72"/>
      <c r="H3" s="117" t="s">
        <v>346</v>
      </c>
    </row>
    <row r="4" spans="2:8" s="147" customFormat="1" ht="32.25" customHeight="1">
      <c r="B4" s="146"/>
      <c r="C4" s="118" t="s">
        <v>11</v>
      </c>
      <c r="D4" s="118" t="s">
        <v>12</v>
      </c>
      <c r="E4" s="118" t="s">
        <v>13</v>
      </c>
      <c r="F4" s="118" t="s">
        <v>14</v>
      </c>
      <c r="G4" s="118" t="s">
        <v>15</v>
      </c>
      <c r="H4" s="118" t="s">
        <v>16</v>
      </c>
    </row>
    <row r="5" spans="2:8" s="134" customFormat="1" ht="24" customHeight="1">
      <c r="B5" s="73" t="s">
        <v>514</v>
      </c>
      <c r="C5" s="154">
        <v>-5855.5124057609009</v>
      </c>
      <c r="D5" s="154">
        <v>-5903.4668003486004</v>
      </c>
      <c r="E5" s="154">
        <v>-6377.0237160549013</v>
      </c>
      <c r="F5" s="154">
        <v>-6075.2740203458006</v>
      </c>
      <c r="G5" s="154">
        <v>-6509.9020712202</v>
      </c>
      <c r="H5" s="154">
        <v>-7250.8156691412005</v>
      </c>
    </row>
    <row r="6" spans="2:8" s="134" customFormat="1" ht="12">
      <c r="B6" s="74" t="s">
        <v>515</v>
      </c>
      <c r="C6" s="154">
        <v>7727.8704040870998</v>
      </c>
      <c r="D6" s="154">
        <v>7562.6425391859993</v>
      </c>
      <c r="E6" s="154">
        <v>7894.205237458199</v>
      </c>
      <c r="F6" s="154">
        <v>7859.1678711648992</v>
      </c>
      <c r="G6" s="154">
        <v>7858.3430714230999</v>
      </c>
      <c r="H6" s="154">
        <v>8281.9055983182989</v>
      </c>
    </row>
    <row r="7" spans="2:8" s="134" customFormat="1" ht="12">
      <c r="B7" s="75" t="s">
        <v>516</v>
      </c>
      <c r="C7" s="89">
        <v>432.22064480999995</v>
      </c>
      <c r="D7" s="89">
        <v>456.01822232999996</v>
      </c>
      <c r="E7" s="89">
        <v>479.79215219000002</v>
      </c>
      <c r="F7" s="89">
        <v>519.99030049999999</v>
      </c>
      <c r="G7" s="89">
        <v>546.52939560990001</v>
      </c>
      <c r="H7" s="89">
        <v>551.96666460999995</v>
      </c>
    </row>
    <row r="8" spans="2:8" s="71" customFormat="1" ht="24">
      <c r="B8" s="76" t="s">
        <v>517</v>
      </c>
      <c r="C8" s="90">
        <v>318.60003699999999</v>
      </c>
      <c r="D8" s="90">
        <v>350.05003699999997</v>
      </c>
      <c r="E8" s="90">
        <v>377.770037</v>
      </c>
      <c r="F8" s="90">
        <v>409.70003700000001</v>
      </c>
      <c r="G8" s="90">
        <v>435.61199930999999</v>
      </c>
      <c r="H8" s="90">
        <v>442.36632843000001</v>
      </c>
    </row>
    <row r="9" spans="2:8" s="71" customFormat="1" ht="24">
      <c r="B9" s="76" t="s">
        <v>189</v>
      </c>
      <c r="C9" s="90">
        <v>318.60003699999999</v>
      </c>
      <c r="D9" s="90">
        <v>350.05003699999997</v>
      </c>
      <c r="E9" s="90">
        <v>377.770037</v>
      </c>
      <c r="F9" s="90">
        <v>409.70003700000001</v>
      </c>
      <c r="G9" s="90">
        <v>435.61199930999999</v>
      </c>
      <c r="H9" s="90">
        <v>442.36632843000001</v>
      </c>
    </row>
    <row r="10" spans="2:8" ht="33.75" hidden="1" customHeight="1">
      <c r="B10" s="76" t="s">
        <v>190</v>
      </c>
      <c r="C10" s="90">
        <v>0</v>
      </c>
      <c r="D10" s="90">
        <v>0</v>
      </c>
      <c r="E10" s="90">
        <v>0</v>
      </c>
      <c r="F10" s="90">
        <v>0</v>
      </c>
      <c r="G10" s="90">
        <v>0</v>
      </c>
      <c r="H10" s="90">
        <v>0</v>
      </c>
    </row>
    <row r="11" spans="2:8" ht="11.25" hidden="1" customHeight="1">
      <c r="B11" s="76" t="s">
        <v>191</v>
      </c>
      <c r="C11" s="90">
        <v>0</v>
      </c>
      <c r="D11" s="90">
        <v>0</v>
      </c>
      <c r="E11" s="90">
        <v>0</v>
      </c>
      <c r="F11" s="90">
        <v>0</v>
      </c>
      <c r="G11" s="90">
        <v>0</v>
      </c>
      <c r="H11" s="90">
        <v>0</v>
      </c>
    </row>
    <row r="12" spans="2:8" ht="22.5" hidden="1" customHeight="1">
      <c r="B12" s="76" t="s">
        <v>192</v>
      </c>
      <c r="C12" s="90">
        <v>0</v>
      </c>
      <c r="D12" s="90">
        <v>0</v>
      </c>
      <c r="E12" s="90">
        <v>0</v>
      </c>
      <c r="F12" s="90">
        <v>0</v>
      </c>
      <c r="G12" s="90">
        <v>0</v>
      </c>
      <c r="H12" s="90">
        <v>0</v>
      </c>
    </row>
    <row r="13" spans="2:8" ht="22.5" hidden="1" customHeight="1">
      <c r="B13" s="76" t="s">
        <v>193</v>
      </c>
      <c r="C13" s="90">
        <v>0</v>
      </c>
      <c r="D13" s="90">
        <v>0</v>
      </c>
      <c r="E13" s="90">
        <v>0</v>
      </c>
      <c r="F13" s="90">
        <v>0</v>
      </c>
      <c r="G13" s="90">
        <v>0</v>
      </c>
      <c r="H13" s="90">
        <v>0</v>
      </c>
    </row>
    <row r="14" spans="2:8" ht="22.5" hidden="1" customHeight="1">
      <c r="B14" s="76" t="s">
        <v>194</v>
      </c>
      <c r="C14" s="90">
        <v>0</v>
      </c>
      <c r="D14" s="90">
        <v>0</v>
      </c>
      <c r="E14" s="90">
        <v>0</v>
      </c>
      <c r="F14" s="90">
        <v>0</v>
      </c>
      <c r="G14" s="90">
        <v>0</v>
      </c>
      <c r="H14" s="90">
        <v>0</v>
      </c>
    </row>
    <row r="15" spans="2:8" ht="22.5" hidden="1" customHeight="1">
      <c r="B15" s="76" t="s">
        <v>518</v>
      </c>
      <c r="C15" s="90">
        <v>3.6999999999999998E-5</v>
      </c>
      <c r="D15" s="90">
        <v>3.6999999999999998E-5</v>
      </c>
      <c r="E15" s="90">
        <v>3.6999999999999998E-5</v>
      </c>
      <c r="F15" s="90">
        <v>3.6999999999999998E-5</v>
      </c>
      <c r="G15" s="90">
        <v>3.6999999999999998E-5</v>
      </c>
      <c r="H15" s="90">
        <v>3.6999999999999998E-5</v>
      </c>
    </row>
    <row r="16" spans="2:8" ht="22.5" hidden="1" customHeight="1">
      <c r="B16" s="76" t="s">
        <v>519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</row>
    <row r="17" spans="2:8" s="71" customFormat="1" ht="12">
      <c r="B17" s="76" t="s">
        <v>198</v>
      </c>
      <c r="C17" s="90">
        <v>113.62060781</v>
      </c>
      <c r="D17" s="90">
        <v>105.96818533</v>
      </c>
      <c r="E17" s="90">
        <v>102.02211518999999</v>
      </c>
      <c r="F17" s="90">
        <v>110.29026349999999</v>
      </c>
      <c r="G17" s="90">
        <v>110.91739629989999</v>
      </c>
      <c r="H17" s="90">
        <v>109.60033618</v>
      </c>
    </row>
    <row r="18" spans="2:8" s="71" customFormat="1" ht="24">
      <c r="B18" s="76" t="s">
        <v>199</v>
      </c>
      <c r="C18" s="90">
        <v>100.5679183</v>
      </c>
      <c r="D18" s="90">
        <v>97.387189329999998</v>
      </c>
      <c r="E18" s="90">
        <v>93.276453399999994</v>
      </c>
      <c r="F18" s="90">
        <v>101.57736641</v>
      </c>
      <c r="G18" s="90">
        <v>102.70524738989999</v>
      </c>
      <c r="H18" s="90">
        <v>101.4494412</v>
      </c>
    </row>
    <row r="19" spans="2:8" s="71" customFormat="1" ht="36">
      <c r="B19" s="76" t="s">
        <v>200</v>
      </c>
      <c r="C19" s="90">
        <v>13.05268951</v>
      </c>
      <c r="D19" s="90">
        <v>8.5809960000000007</v>
      </c>
      <c r="E19" s="90">
        <v>8.7456617899999998</v>
      </c>
      <c r="F19" s="90">
        <v>8.7128970900000002</v>
      </c>
      <c r="G19" s="90">
        <v>8.2121489099999998</v>
      </c>
      <c r="H19" s="90">
        <v>8.1508949800000003</v>
      </c>
    </row>
    <row r="20" spans="2:8" ht="11.25" hidden="1" customHeight="1">
      <c r="B20" s="76" t="s">
        <v>201</v>
      </c>
      <c r="C20" s="90">
        <v>0</v>
      </c>
      <c r="D20" s="90">
        <v>0</v>
      </c>
      <c r="E20" s="90">
        <v>0</v>
      </c>
      <c r="F20" s="90">
        <v>0</v>
      </c>
      <c r="G20" s="90">
        <v>0</v>
      </c>
      <c r="H20" s="90">
        <v>0</v>
      </c>
    </row>
    <row r="21" spans="2:8" ht="22.5" hidden="1" customHeight="1">
      <c r="B21" s="76" t="s">
        <v>202</v>
      </c>
      <c r="C21" s="90">
        <v>0</v>
      </c>
      <c r="D21" s="90">
        <v>0</v>
      </c>
      <c r="E21" s="90">
        <v>0</v>
      </c>
      <c r="F21" s="90">
        <v>0</v>
      </c>
      <c r="G21" s="90">
        <v>0</v>
      </c>
      <c r="H21" s="90">
        <v>0</v>
      </c>
    </row>
    <row r="22" spans="2:8" ht="22.5" hidden="1" customHeight="1">
      <c r="B22" s="76" t="s">
        <v>203</v>
      </c>
      <c r="C22" s="90">
        <v>0</v>
      </c>
      <c r="D22" s="90">
        <v>0</v>
      </c>
      <c r="E22" s="90">
        <v>0</v>
      </c>
      <c r="F22" s="90">
        <v>0</v>
      </c>
      <c r="G22" s="90">
        <v>0</v>
      </c>
      <c r="H22" s="90">
        <v>0</v>
      </c>
    </row>
    <row r="23" spans="2:8" ht="22.5" hidden="1" customHeight="1">
      <c r="B23" s="76" t="s">
        <v>204</v>
      </c>
      <c r="C23" s="90">
        <v>0</v>
      </c>
      <c r="D23" s="90">
        <v>0</v>
      </c>
      <c r="E23" s="90">
        <v>0</v>
      </c>
      <c r="F23" s="90">
        <v>0</v>
      </c>
      <c r="G23" s="90">
        <v>0</v>
      </c>
      <c r="H23" s="90">
        <v>0</v>
      </c>
    </row>
    <row r="24" spans="2:8" ht="11.25" hidden="1" customHeight="1">
      <c r="B24" s="76" t="s">
        <v>520</v>
      </c>
      <c r="C24" s="90">
        <v>0</v>
      </c>
      <c r="D24" s="90">
        <v>0</v>
      </c>
      <c r="E24" s="90">
        <v>0</v>
      </c>
      <c r="F24" s="90">
        <v>0</v>
      </c>
      <c r="G24" s="90">
        <v>0</v>
      </c>
      <c r="H24" s="90">
        <v>0</v>
      </c>
    </row>
    <row r="25" spans="2:8" ht="22.5" hidden="1" customHeight="1">
      <c r="B25" s="76" t="s">
        <v>521</v>
      </c>
      <c r="C25" s="90">
        <v>0</v>
      </c>
      <c r="D25" s="90">
        <v>0</v>
      </c>
      <c r="E25" s="90">
        <v>0</v>
      </c>
      <c r="F25" s="90">
        <v>0</v>
      </c>
      <c r="G25" s="90">
        <v>0</v>
      </c>
      <c r="H25" s="90">
        <v>0</v>
      </c>
    </row>
    <row r="26" spans="2:8" ht="33.75" hidden="1" customHeight="1">
      <c r="B26" s="76" t="s">
        <v>522</v>
      </c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</row>
    <row r="27" spans="2:8" ht="11.25" hidden="1" customHeight="1">
      <c r="B27" s="76" t="s">
        <v>523</v>
      </c>
      <c r="C27" s="90">
        <v>0</v>
      </c>
      <c r="D27" s="90">
        <v>0</v>
      </c>
      <c r="E27" s="90">
        <v>0</v>
      </c>
      <c r="F27" s="90">
        <v>0</v>
      </c>
      <c r="G27" s="90">
        <v>0</v>
      </c>
      <c r="H27" s="90">
        <v>0</v>
      </c>
    </row>
    <row r="28" spans="2:8" ht="22.5" hidden="1" customHeight="1">
      <c r="B28" s="76" t="s">
        <v>524</v>
      </c>
      <c r="C28" s="90">
        <v>0</v>
      </c>
      <c r="D28" s="90">
        <v>0</v>
      </c>
      <c r="E28" s="90">
        <v>0</v>
      </c>
      <c r="F28" s="90">
        <v>0</v>
      </c>
      <c r="G28" s="90">
        <v>0</v>
      </c>
      <c r="H28" s="90">
        <v>0</v>
      </c>
    </row>
    <row r="29" spans="2:8" ht="22.5" hidden="1" customHeight="1">
      <c r="B29" s="76" t="s">
        <v>525</v>
      </c>
      <c r="C29" s="90">
        <v>0</v>
      </c>
      <c r="D29" s="90">
        <v>0</v>
      </c>
      <c r="E29" s="90">
        <v>0</v>
      </c>
      <c r="F29" s="90">
        <v>0</v>
      </c>
      <c r="G29" s="90">
        <v>0</v>
      </c>
      <c r="H29" s="90">
        <v>0</v>
      </c>
    </row>
    <row r="30" spans="2:8" ht="22.5" hidden="1" customHeight="1">
      <c r="B30" s="76" t="s">
        <v>526</v>
      </c>
      <c r="C30" s="90">
        <v>0</v>
      </c>
      <c r="D30" s="90">
        <v>0</v>
      </c>
      <c r="E30" s="90">
        <v>0</v>
      </c>
      <c r="F30" s="90">
        <v>0</v>
      </c>
      <c r="G30" s="90">
        <v>0</v>
      </c>
      <c r="H30" s="90">
        <v>0</v>
      </c>
    </row>
    <row r="31" spans="2:8" s="71" customFormat="1" ht="12">
      <c r="B31" s="78" t="s">
        <v>527</v>
      </c>
      <c r="C31" s="90">
        <v>100.48524882000001</v>
      </c>
      <c r="D31" s="90">
        <v>96.159351130000005</v>
      </c>
      <c r="E31" s="90">
        <v>97.226485949999997</v>
      </c>
      <c r="F31" s="90">
        <v>98.989063999999999</v>
      </c>
      <c r="G31" s="90">
        <v>102.19626092999999</v>
      </c>
      <c r="H31" s="90">
        <v>103.85913048</v>
      </c>
    </row>
    <row r="32" spans="2:8" s="71" customFormat="1" ht="24">
      <c r="B32" s="78" t="s">
        <v>521</v>
      </c>
      <c r="C32" s="90">
        <v>87.432559310000002</v>
      </c>
      <c r="D32" s="90">
        <v>87.578355130000006</v>
      </c>
      <c r="E32" s="90">
        <v>88.480824159999997</v>
      </c>
      <c r="F32" s="90">
        <v>90.276166910000001</v>
      </c>
      <c r="G32" s="90">
        <v>93.984112019999998</v>
      </c>
      <c r="H32" s="90">
        <v>95.708235500000001</v>
      </c>
    </row>
    <row r="33" spans="2:8" s="71" customFormat="1" ht="36">
      <c r="B33" s="78" t="s">
        <v>522</v>
      </c>
      <c r="C33" s="90">
        <v>13.05268951</v>
      </c>
      <c r="D33" s="90">
        <v>8.5809960000000007</v>
      </c>
      <c r="E33" s="90">
        <v>8.7456617899999998</v>
      </c>
      <c r="F33" s="90">
        <v>8.7128970900000002</v>
      </c>
      <c r="G33" s="90">
        <v>8.2121489099999998</v>
      </c>
      <c r="H33" s="90">
        <v>8.1508949800000003</v>
      </c>
    </row>
    <row r="34" spans="2:8" ht="11.25" hidden="1" customHeight="1">
      <c r="B34" s="78"/>
      <c r="C34" s="90">
        <v>0</v>
      </c>
      <c r="D34" s="90">
        <v>0</v>
      </c>
      <c r="E34" s="90">
        <v>0</v>
      </c>
      <c r="F34" s="90">
        <v>0</v>
      </c>
      <c r="G34" s="90">
        <v>0</v>
      </c>
      <c r="H34" s="90">
        <v>0</v>
      </c>
    </row>
    <row r="35" spans="2:8" ht="22.5" hidden="1" customHeight="1">
      <c r="B35" s="78" t="s">
        <v>524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  <c r="H35" s="90">
        <v>0</v>
      </c>
    </row>
    <row r="36" spans="2:8" ht="22.5" hidden="1" customHeight="1">
      <c r="B36" s="78" t="s">
        <v>525</v>
      </c>
      <c r="C36" s="90">
        <v>0</v>
      </c>
      <c r="D36" s="90">
        <v>0</v>
      </c>
      <c r="E36" s="90">
        <v>0</v>
      </c>
      <c r="F36" s="90">
        <v>0</v>
      </c>
      <c r="G36" s="90">
        <v>0</v>
      </c>
      <c r="H36" s="90">
        <v>0</v>
      </c>
    </row>
    <row r="37" spans="2:8" ht="22.5" hidden="1" customHeight="1">
      <c r="B37" s="78" t="s">
        <v>526</v>
      </c>
      <c r="C37" s="90">
        <v>0</v>
      </c>
      <c r="D37" s="90">
        <v>0</v>
      </c>
      <c r="E37" s="90">
        <v>0</v>
      </c>
      <c r="F37" s="90">
        <v>0</v>
      </c>
      <c r="G37" s="90">
        <v>0</v>
      </c>
      <c r="H37" s="90">
        <v>0</v>
      </c>
    </row>
    <row r="38" spans="2:8" s="71" customFormat="1" ht="12">
      <c r="B38" s="78" t="s">
        <v>528</v>
      </c>
      <c r="C38" s="90">
        <v>13.13535899</v>
      </c>
      <c r="D38" s="90">
        <v>9.8088341999999997</v>
      </c>
      <c r="E38" s="90">
        <v>4.7956292400000002</v>
      </c>
      <c r="F38" s="90">
        <v>11.301199499999999</v>
      </c>
      <c r="G38" s="90">
        <v>8.7211353699000007</v>
      </c>
      <c r="H38" s="90">
        <v>5.7412057000000001</v>
      </c>
    </row>
    <row r="39" spans="2:8" s="71" customFormat="1" ht="24">
      <c r="B39" s="78" t="s">
        <v>521</v>
      </c>
      <c r="C39" s="90">
        <v>13.13535899</v>
      </c>
      <c r="D39" s="90">
        <v>9.8088341999999997</v>
      </c>
      <c r="E39" s="90">
        <v>4.7956292400000002</v>
      </c>
      <c r="F39" s="90">
        <v>11.301199499999999</v>
      </c>
      <c r="G39" s="90">
        <v>8.7211353699000007</v>
      </c>
      <c r="H39" s="90">
        <v>5.7412057000000001</v>
      </c>
    </row>
    <row r="40" spans="2:8" ht="22.5" hidden="1" customHeight="1">
      <c r="B40" s="78" t="s">
        <v>522</v>
      </c>
      <c r="C40" s="90">
        <v>0</v>
      </c>
      <c r="D40" s="90">
        <v>0</v>
      </c>
      <c r="E40" s="90">
        <v>0</v>
      </c>
      <c r="F40" s="90">
        <v>0</v>
      </c>
      <c r="G40" s="90">
        <v>0</v>
      </c>
      <c r="H40" s="90">
        <v>0</v>
      </c>
    </row>
    <row r="41" spans="2:8" ht="11.25" hidden="1" customHeight="1">
      <c r="B41" s="78" t="s">
        <v>523</v>
      </c>
      <c r="C41" s="90">
        <v>0</v>
      </c>
      <c r="D41" s="90">
        <v>0</v>
      </c>
      <c r="E41" s="90">
        <v>0</v>
      </c>
      <c r="F41" s="90">
        <v>0</v>
      </c>
      <c r="G41" s="90">
        <v>0</v>
      </c>
      <c r="H41" s="90">
        <v>0</v>
      </c>
    </row>
    <row r="42" spans="2:8" ht="22.5" hidden="1" customHeight="1">
      <c r="B42" s="78" t="s">
        <v>524</v>
      </c>
      <c r="C42" s="90">
        <v>0</v>
      </c>
      <c r="D42" s="90">
        <v>0</v>
      </c>
      <c r="E42" s="90">
        <v>0</v>
      </c>
      <c r="F42" s="90">
        <v>0</v>
      </c>
      <c r="G42" s="90">
        <v>0</v>
      </c>
      <c r="H42" s="90">
        <v>0</v>
      </c>
    </row>
    <row r="43" spans="2:8" ht="22.5" hidden="1" customHeight="1">
      <c r="B43" s="78" t="s">
        <v>525</v>
      </c>
      <c r="C43" s="90">
        <v>0</v>
      </c>
      <c r="D43" s="90">
        <v>0</v>
      </c>
      <c r="E43" s="90">
        <v>0</v>
      </c>
      <c r="F43" s="90">
        <v>0</v>
      </c>
      <c r="G43" s="90">
        <v>0</v>
      </c>
      <c r="H43" s="90">
        <v>0</v>
      </c>
    </row>
    <row r="44" spans="2:8" ht="22.5" hidden="1" customHeight="1">
      <c r="B44" s="78" t="s">
        <v>526</v>
      </c>
      <c r="C44" s="90">
        <v>0</v>
      </c>
      <c r="D44" s="90">
        <v>0</v>
      </c>
      <c r="E44" s="90">
        <v>0</v>
      </c>
      <c r="F44" s="90">
        <v>0</v>
      </c>
      <c r="G44" s="90">
        <v>0</v>
      </c>
      <c r="H44" s="90">
        <v>0</v>
      </c>
    </row>
    <row r="45" spans="2:8" ht="11.25" hidden="1" customHeight="1">
      <c r="B45" s="78" t="s">
        <v>529</v>
      </c>
      <c r="C45" s="90">
        <v>0</v>
      </c>
      <c r="D45" s="90">
        <v>0</v>
      </c>
      <c r="E45" s="90">
        <v>0</v>
      </c>
      <c r="F45" s="90">
        <v>0</v>
      </c>
      <c r="G45" s="90">
        <v>0</v>
      </c>
      <c r="H45" s="90">
        <v>0</v>
      </c>
    </row>
    <row r="46" spans="2:8" ht="22.5" hidden="1" customHeight="1">
      <c r="B46" s="78" t="s">
        <v>521</v>
      </c>
      <c r="C46" s="90">
        <v>0</v>
      </c>
      <c r="D46" s="90">
        <v>0</v>
      </c>
      <c r="E46" s="90">
        <v>0</v>
      </c>
      <c r="F46" s="90">
        <v>0</v>
      </c>
      <c r="G46" s="90">
        <v>0</v>
      </c>
      <c r="H46" s="90">
        <v>0</v>
      </c>
    </row>
    <row r="47" spans="2:8" ht="33.75" hidden="1" customHeight="1">
      <c r="B47" s="78" t="s">
        <v>522</v>
      </c>
      <c r="C47" s="90">
        <v>0</v>
      </c>
      <c r="D47" s="90">
        <v>0</v>
      </c>
      <c r="E47" s="90">
        <v>0</v>
      </c>
      <c r="F47" s="90">
        <v>0</v>
      </c>
      <c r="G47" s="90">
        <v>0</v>
      </c>
      <c r="H47" s="90">
        <v>0</v>
      </c>
    </row>
    <row r="48" spans="2:8" ht="11.25" hidden="1" customHeight="1">
      <c r="B48" s="78" t="s">
        <v>523</v>
      </c>
      <c r="C48" s="90">
        <v>0</v>
      </c>
      <c r="D48" s="90">
        <v>0</v>
      </c>
      <c r="E48" s="90">
        <v>0</v>
      </c>
      <c r="F48" s="90">
        <v>0</v>
      </c>
      <c r="G48" s="90">
        <v>0</v>
      </c>
      <c r="H48" s="90">
        <v>0</v>
      </c>
    </row>
    <row r="49" spans="2:8" ht="22.5" hidden="1" customHeight="1">
      <c r="B49" s="78" t="s">
        <v>524</v>
      </c>
      <c r="C49" s="90">
        <v>0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</row>
    <row r="50" spans="2:8" ht="22.5" hidden="1" customHeight="1">
      <c r="B50" s="79" t="s">
        <v>525</v>
      </c>
      <c r="C50" s="90">
        <v>0</v>
      </c>
      <c r="D50" s="90">
        <v>0</v>
      </c>
      <c r="E50" s="90">
        <v>0</v>
      </c>
      <c r="F50" s="90">
        <v>0</v>
      </c>
      <c r="G50" s="90">
        <v>0</v>
      </c>
      <c r="H50" s="90">
        <v>0</v>
      </c>
    </row>
    <row r="51" spans="2:8" ht="22.5" hidden="1" customHeight="1">
      <c r="B51" s="78" t="s">
        <v>526</v>
      </c>
      <c r="C51" s="90">
        <v>0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</row>
    <row r="52" spans="2:8" s="134" customFormat="1" ht="12">
      <c r="B52" s="80" t="s">
        <v>530</v>
      </c>
      <c r="C52" s="89">
        <v>26.440080799999997</v>
      </c>
      <c r="D52" s="89">
        <v>26.310080799999998</v>
      </c>
      <c r="E52" s="89">
        <v>27.160080799999999</v>
      </c>
      <c r="F52" s="89">
        <v>99.177161600000005</v>
      </c>
      <c r="G52" s="89">
        <v>122.23716160000001</v>
      </c>
      <c r="H52" s="89">
        <v>128.0852424</v>
      </c>
    </row>
    <row r="53" spans="2:8" s="71" customFormat="1" ht="24" customHeight="1">
      <c r="B53" s="76" t="s">
        <v>531</v>
      </c>
      <c r="C53" s="90">
        <v>6.7700808000000006</v>
      </c>
      <c r="D53" s="90">
        <v>6.7600807999999999</v>
      </c>
      <c r="E53" s="90">
        <v>6.7800808000000004</v>
      </c>
      <c r="F53" s="90">
        <v>11.527161599999999</v>
      </c>
      <c r="G53" s="90">
        <v>11.307161599999999</v>
      </c>
      <c r="H53" s="90">
        <v>15.085242399999998</v>
      </c>
    </row>
    <row r="54" spans="2:8" ht="11.25" hidden="1" customHeight="1">
      <c r="B54" s="76" t="s">
        <v>211</v>
      </c>
      <c r="C54" s="90">
        <v>0</v>
      </c>
      <c r="D54" s="90">
        <v>0</v>
      </c>
      <c r="E54" s="90">
        <v>0</v>
      </c>
      <c r="F54" s="90">
        <v>0</v>
      </c>
      <c r="G54" s="90">
        <v>0</v>
      </c>
      <c r="H54" s="90">
        <v>0</v>
      </c>
    </row>
    <row r="55" spans="2:8" ht="24" customHeight="1">
      <c r="B55" s="76" t="s">
        <v>212</v>
      </c>
      <c r="C55" s="90">
        <v>0.22</v>
      </c>
      <c r="D55" s="90">
        <v>0.21</v>
      </c>
      <c r="E55" s="90">
        <v>0.22</v>
      </c>
      <c r="F55" s="90">
        <v>0.25</v>
      </c>
      <c r="G55" s="90">
        <v>0.27</v>
      </c>
      <c r="H55" s="90">
        <v>0.28000000000000003</v>
      </c>
    </row>
    <row r="56" spans="2:8" s="71" customFormat="1" ht="12" customHeight="1">
      <c r="B56" s="76" t="s">
        <v>150</v>
      </c>
      <c r="C56" s="90">
        <v>3.5500807999999999</v>
      </c>
      <c r="D56" s="90">
        <v>3.5500807999999999</v>
      </c>
      <c r="E56" s="90">
        <v>3.5500807999999999</v>
      </c>
      <c r="F56" s="90">
        <v>8.2771615999999995</v>
      </c>
      <c r="G56" s="90">
        <v>8.2771615999999995</v>
      </c>
      <c r="H56" s="90">
        <v>12.0252424</v>
      </c>
    </row>
    <row r="57" spans="2:8" s="71" customFormat="1" ht="12">
      <c r="B57" s="76" t="s">
        <v>213</v>
      </c>
      <c r="C57" s="90">
        <v>3</v>
      </c>
      <c r="D57" s="90">
        <v>3</v>
      </c>
      <c r="E57" s="90">
        <v>3.01</v>
      </c>
      <c r="F57" s="90">
        <v>3</v>
      </c>
      <c r="G57" s="90">
        <v>2.76</v>
      </c>
      <c r="H57" s="90">
        <v>2.78</v>
      </c>
    </row>
    <row r="58" spans="2:8" s="71" customFormat="1" ht="12">
      <c r="B58" s="76" t="s">
        <v>214</v>
      </c>
      <c r="C58" s="90">
        <v>0</v>
      </c>
      <c r="D58" s="90">
        <v>0</v>
      </c>
      <c r="E58" s="90">
        <v>0</v>
      </c>
      <c r="F58" s="90">
        <v>0</v>
      </c>
      <c r="G58" s="90">
        <v>0</v>
      </c>
      <c r="H58" s="90">
        <v>0</v>
      </c>
    </row>
    <row r="59" spans="2:8" ht="24" customHeight="1">
      <c r="B59" s="76" t="s">
        <v>532</v>
      </c>
      <c r="C59" s="90">
        <v>3</v>
      </c>
      <c r="D59" s="90">
        <v>3</v>
      </c>
      <c r="E59" s="90">
        <v>3.01</v>
      </c>
      <c r="F59" s="90">
        <v>3</v>
      </c>
      <c r="G59" s="90">
        <v>2.76</v>
      </c>
      <c r="H59" s="90">
        <v>2.78</v>
      </c>
    </row>
    <row r="60" spans="2:8" s="71" customFormat="1" ht="36">
      <c r="B60" s="76" t="s">
        <v>533</v>
      </c>
      <c r="C60" s="90">
        <v>6.7700807999999997</v>
      </c>
      <c r="D60" s="90">
        <v>6.7600807999999999</v>
      </c>
      <c r="E60" s="90">
        <v>6.7800808000000004</v>
      </c>
      <c r="F60" s="90">
        <v>11.527161599999999</v>
      </c>
      <c r="G60" s="90">
        <v>11.307161600000001</v>
      </c>
      <c r="H60" s="90">
        <v>15.0852424</v>
      </c>
    </row>
    <row r="61" spans="2:8" ht="24" hidden="1" customHeight="1">
      <c r="B61" s="76" t="s">
        <v>534</v>
      </c>
      <c r="C61" s="90">
        <v>0</v>
      </c>
      <c r="D61" s="90">
        <v>0</v>
      </c>
      <c r="E61" s="90">
        <v>0</v>
      </c>
      <c r="F61" s="90">
        <v>0</v>
      </c>
      <c r="G61" s="90">
        <v>0</v>
      </c>
      <c r="H61" s="90">
        <v>0</v>
      </c>
    </row>
    <row r="62" spans="2:8" ht="11.25" customHeight="1">
      <c r="B62" s="76" t="s">
        <v>535</v>
      </c>
      <c r="C62" s="90">
        <v>6.7700807999999997</v>
      </c>
      <c r="D62" s="90">
        <v>6.7600807999999999</v>
      </c>
      <c r="E62" s="90">
        <v>6.7800808000000004</v>
      </c>
      <c r="F62" s="90">
        <v>11.527161599999999</v>
      </c>
      <c r="G62" s="90">
        <v>11.307161600000001</v>
      </c>
      <c r="H62" s="90">
        <v>15.0852424</v>
      </c>
    </row>
    <row r="63" spans="2:8" ht="11.25" hidden="1" customHeight="1">
      <c r="B63" s="76" t="s">
        <v>536</v>
      </c>
      <c r="C63" s="90">
        <v>0</v>
      </c>
      <c r="D63" s="90">
        <v>0</v>
      </c>
      <c r="E63" s="90">
        <v>0</v>
      </c>
      <c r="F63" s="90">
        <v>0</v>
      </c>
      <c r="G63" s="90">
        <v>0</v>
      </c>
      <c r="H63" s="90">
        <v>0</v>
      </c>
    </row>
    <row r="64" spans="2:8" ht="22.5" hidden="1" customHeight="1">
      <c r="B64" s="76" t="s">
        <v>537</v>
      </c>
      <c r="C64" s="90">
        <v>0</v>
      </c>
      <c r="D64" s="90">
        <v>0</v>
      </c>
      <c r="E64" s="90">
        <v>0</v>
      </c>
      <c r="F64" s="90">
        <v>0</v>
      </c>
      <c r="G64" s="90">
        <v>0</v>
      </c>
      <c r="H64" s="90">
        <v>0</v>
      </c>
    </row>
    <row r="65" spans="2:8" ht="12" customHeight="1">
      <c r="B65" s="76" t="s">
        <v>538</v>
      </c>
      <c r="C65" s="90">
        <v>19.669999999999998</v>
      </c>
      <c r="D65" s="90">
        <v>19.549999999999997</v>
      </c>
      <c r="E65" s="90">
        <v>20.38</v>
      </c>
      <c r="F65" s="90">
        <v>87.65</v>
      </c>
      <c r="G65" s="90">
        <v>110.93</v>
      </c>
      <c r="H65" s="90">
        <v>113</v>
      </c>
    </row>
    <row r="66" spans="2:8" s="71" customFormat="1" ht="12" hidden="1">
      <c r="B66" s="76" t="s">
        <v>211</v>
      </c>
      <c r="C66" s="90">
        <v>0</v>
      </c>
      <c r="D66" s="90">
        <v>0</v>
      </c>
      <c r="E66" s="90">
        <v>0</v>
      </c>
      <c r="F66" s="90">
        <v>0</v>
      </c>
      <c r="G66" s="90">
        <v>0</v>
      </c>
      <c r="H66" s="90">
        <v>0</v>
      </c>
    </row>
    <row r="67" spans="2:8" ht="11.25" hidden="1" customHeight="1">
      <c r="B67" s="76" t="s">
        <v>225</v>
      </c>
      <c r="C67" s="90">
        <v>0</v>
      </c>
      <c r="D67" s="90">
        <v>0</v>
      </c>
      <c r="E67" s="90">
        <v>0</v>
      </c>
      <c r="F67" s="90">
        <v>0</v>
      </c>
      <c r="G67" s="90">
        <v>0</v>
      </c>
      <c r="H67" s="90">
        <v>0</v>
      </c>
    </row>
    <row r="68" spans="2:8" ht="11.25" hidden="1" customHeight="1">
      <c r="B68" s="76" t="s">
        <v>226</v>
      </c>
      <c r="C68" s="90">
        <v>0</v>
      </c>
      <c r="D68" s="90">
        <v>0</v>
      </c>
      <c r="E68" s="90">
        <v>0</v>
      </c>
      <c r="F68" s="90">
        <v>0</v>
      </c>
      <c r="G68" s="90">
        <v>0</v>
      </c>
      <c r="H68" s="90">
        <v>0</v>
      </c>
    </row>
    <row r="69" spans="2:8" ht="24" customHeight="1">
      <c r="B69" s="76" t="s">
        <v>212</v>
      </c>
      <c r="C69" s="90">
        <v>19.669999999999998</v>
      </c>
      <c r="D69" s="90">
        <v>19.549999999999997</v>
      </c>
      <c r="E69" s="90">
        <v>20.38</v>
      </c>
      <c r="F69" s="90">
        <v>87.65</v>
      </c>
      <c r="G69" s="90">
        <v>110.93</v>
      </c>
      <c r="H69" s="90">
        <v>113</v>
      </c>
    </row>
    <row r="70" spans="2:8" ht="11.25" customHeight="1">
      <c r="B70" s="76" t="s">
        <v>225</v>
      </c>
      <c r="C70" s="90">
        <v>3.15</v>
      </c>
      <c r="D70" s="90">
        <v>3.15</v>
      </c>
      <c r="E70" s="90">
        <v>3.15</v>
      </c>
      <c r="F70" s="90">
        <v>62.68</v>
      </c>
      <c r="G70" s="90">
        <v>74.16</v>
      </c>
      <c r="H70" s="90">
        <v>75.680000000000007</v>
      </c>
    </row>
    <row r="71" spans="2:8" ht="11.25" customHeight="1">
      <c r="B71" s="76" t="s">
        <v>226</v>
      </c>
      <c r="C71" s="90">
        <v>16.52</v>
      </c>
      <c r="D71" s="90">
        <v>16.399999999999999</v>
      </c>
      <c r="E71" s="90">
        <v>17.23</v>
      </c>
      <c r="F71" s="90">
        <v>24.97</v>
      </c>
      <c r="G71" s="90">
        <v>36.770000000000003</v>
      </c>
      <c r="H71" s="90">
        <v>37.32</v>
      </c>
    </row>
    <row r="72" spans="2:8" ht="11.25" hidden="1" customHeight="1">
      <c r="B72" s="76" t="s">
        <v>150</v>
      </c>
      <c r="C72" s="90">
        <v>0</v>
      </c>
      <c r="D72" s="90">
        <v>0</v>
      </c>
      <c r="E72" s="90">
        <v>0</v>
      </c>
      <c r="F72" s="90">
        <v>0</v>
      </c>
      <c r="G72" s="90">
        <v>0</v>
      </c>
      <c r="H72" s="90">
        <v>0</v>
      </c>
    </row>
    <row r="73" spans="2:8" s="71" customFormat="1" ht="24" hidden="1" customHeight="1">
      <c r="B73" s="76" t="s">
        <v>225</v>
      </c>
      <c r="C73" s="90">
        <v>0</v>
      </c>
      <c r="D73" s="90">
        <v>0</v>
      </c>
      <c r="E73" s="90">
        <v>0</v>
      </c>
      <c r="F73" s="90">
        <v>0</v>
      </c>
      <c r="G73" s="90">
        <v>0</v>
      </c>
      <c r="H73" s="90">
        <v>0</v>
      </c>
    </row>
    <row r="74" spans="2:8" ht="11.25" hidden="1" customHeight="1">
      <c r="B74" s="76" t="s">
        <v>226</v>
      </c>
      <c r="C74" s="90">
        <v>0</v>
      </c>
      <c r="D74" s="90">
        <v>0</v>
      </c>
      <c r="E74" s="90">
        <v>0</v>
      </c>
      <c r="F74" s="90">
        <v>0</v>
      </c>
      <c r="G74" s="90">
        <v>0</v>
      </c>
      <c r="H74" s="90">
        <v>0</v>
      </c>
    </row>
    <row r="75" spans="2:8" s="71" customFormat="1" ht="12" hidden="1">
      <c r="B75" s="76" t="s">
        <v>213</v>
      </c>
      <c r="C75" s="90">
        <v>0</v>
      </c>
      <c r="D75" s="90">
        <v>0</v>
      </c>
      <c r="E75" s="90">
        <v>0</v>
      </c>
      <c r="F75" s="90">
        <v>0</v>
      </c>
      <c r="G75" s="90">
        <v>0</v>
      </c>
      <c r="H75" s="90">
        <v>0</v>
      </c>
    </row>
    <row r="76" spans="2:8" ht="11.25" hidden="1" customHeight="1">
      <c r="B76" s="76" t="s">
        <v>225</v>
      </c>
      <c r="C76" s="90">
        <v>0</v>
      </c>
      <c r="D76" s="90">
        <v>0</v>
      </c>
      <c r="E76" s="90">
        <v>0</v>
      </c>
      <c r="F76" s="90">
        <v>0</v>
      </c>
      <c r="G76" s="90">
        <v>0</v>
      </c>
      <c r="H76" s="90">
        <v>0</v>
      </c>
    </row>
    <row r="77" spans="2:8" ht="11.25" hidden="1" customHeight="1">
      <c r="B77" s="76" t="s">
        <v>226</v>
      </c>
      <c r="C77" s="90">
        <v>0</v>
      </c>
      <c r="D77" s="90">
        <v>0</v>
      </c>
      <c r="E77" s="90">
        <v>0</v>
      </c>
      <c r="F77" s="90">
        <v>0</v>
      </c>
      <c r="G77" s="90">
        <v>0</v>
      </c>
      <c r="H77" s="90">
        <v>0</v>
      </c>
    </row>
    <row r="78" spans="2:8" ht="11.25" hidden="1" customHeight="1">
      <c r="B78" s="76" t="s">
        <v>252</v>
      </c>
      <c r="C78" s="90">
        <v>0</v>
      </c>
      <c r="D78" s="90">
        <v>0</v>
      </c>
      <c r="E78" s="90">
        <v>0</v>
      </c>
      <c r="F78" s="90">
        <v>0</v>
      </c>
      <c r="G78" s="90">
        <v>0</v>
      </c>
      <c r="H78" s="90">
        <v>0</v>
      </c>
    </row>
    <row r="79" spans="2:8" ht="11.25" hidden="1" customHeight="1">
      <c r="B79" s="76" t="s">
        <v>539</v>
      </c>
      <c r="C79" s="90">
        <v>0</v>
      </c>
      <c r="D79" s="90">
        <v>0</v>
      </c>
      <c r="E79" s="90">
        <v>0</v>
      </c>
      <c r="F79" s="90">
        <v>0</v>
      </c>
      <c r="G79" s="90">
        <v>0</v>
      </c>
      <c r="H79" s="90">
        <v>0</v>
      </c>
    </row>
    <row r="80" spans="2:8" ht="11.25" hidden="1" customHeight="1">
      <c r="B80" s="76" t="s">
        <v>540</v>
      </c>
      <c r="C80" s="90">
        <v>0</v>
      </c>
      <c r="D80" s="90">
        <v>0</v>
      </c>
      <c r="E80" s="90">
        <v>0</v>
      </c>
      <c r="F80" s="90">
        <v>0</v>
      </c>
      <c r="G80" s="90">
        <v>0</v>
      </c>
      <c r="H80" s="90">
        <v>0</v>
      </c>
    </row>
    <row r="81" spans="2:8" ht="11.25" hidden="1" customHeight="1">
      <c r="B81" s="76" t="s">
        <v>253</v>
      </c>
      <c r="C81" s="90">
        <v>0</v>
      </c>
      <c r="D81" s="90">
        <v>0</v>
      </c>
      <c r="E81" s="90">
        <v>0</v>
      </c>
      <c r="F81" s="90">
        <v>0</v>
      </c>
      <c r="G81" s="90">
        <v>0</v>
      </c>
      <c r="H81" s="90">
        <v>0</v>
      </c>
    </row>
    <row r="82" spans="2:8" ht="11.25" hidden="1" customHeight="1">
      <c r="B82" s="76" t="s">
        <v>539</v>
      </c>
      <c r="C82" s="90">
        <v>0</v>
      </c>
      <c r="D82" s="90">
        <v>0</v>
      </c>
      <c r="E82" s="90">
        <v>0</v>
      </c>
      <c r="F82" s="90">
        <v>0</v>
      </c>
      <c r="G82" s="90">
        <v>0</v>
      </c>
      <c r="H82" s="90">
        <v>0</v>
      </c>
    </row>
    <row r="83" spans="2:8" ht="11.25" hidden="1" customHeight="1">
      <c r="B83" s="76" t="s">
        <v>540</v>
      </c>
      <c r="C83" s="90">
        <v>0</v>
      </c>
      <c r="D83" s="90">
        <v>0</v>
      </c>
      <c r="E83" s="90">
        <v>0</v>
      </c>
      <c r="F83" s="90">
        <v>0</v>
      </c>
      <c r="G83" s="90">
        <v>0</v>
      </c>
      <c r="H83" s="90">
        <v>0</v>
      </c>
    </row>
    <row r="84" spans="2:8" ht="11.25" hidden="1" customHeight="1">
      <c r="B84" s="80" t="s">
        <v>541</v>
      </c>
      <c r="C84" s="89">
        <v>0</v>
      </c>
      <c r="D84" s="89">
        <v>0</v>
      </c>
      <c r="E84" s="89">
        <v>0</v>
      </c>
      <c r="F84" s="89">
        <v>0</v>
      </c>
      <c r="G84" s="89">
        <v>0</v>
      </c>
      <c r="H84" s="89">
        <v>0</v>
      </c>
    </row>
    <row r="85" spans="2:8" ht="11.25" hidden="1" customHeight="1">
      <c r="B85" s="76" t="s">
        <v>211</v>
      </c>
      <c r="C85" s="89">
        <v>0</v>
      </c>
      <c r="D85" s="89">
        <v>0</v>
      </c>
      <c r="E85" s="89">
        <v>0</v>
      </c>
      <c r="F85" s="89">
        <v>0</v>
      </c>
      <c r="G85" s="89">
        <v>0</v>
      </c>
      <c r="H85" s="89">
        <v>0</v>
      </c>
    </row>
    <row r="86" spans="2:8" ht="11.25" hidden="1" customHeight="1">
      <c r="B86" s="76" t="s">
        <v>212</v>
      </c>
      <c r="C86" s="89">
        <v>0</v>
      </c>
      <c r="D86" s="89">
        <v>0</v>
      </c>
      <c r="E86" s="89">
        <v>0</v>
      </c>
      <c r="F86" s="89">
        <v>0</v>
      </c>
      <c r="G86" s="89">
        <v>0</v>
      </c>
      <c r="H86" s="89">
        <v>0</v>
      </c>
    </row>
    <row r="87" spans="2:8" ht="11.25" hidden="1" customHeight="1">
      <c r="B87" s="76" t="s">
        <v>150</v>
      </c>
      <c r="C87" s="89">
        <v>0</v>
      </c>
      <c r="D87" s="89">
        <v>0</v>
      </c>
      <c r="E87" s="89">
        <v>0</v>
      </c>
      <c r="F87" s="89">
        <v>0</v>
      </c>
      <c r="G87" s="89">
        <v>0</v>
      </c>
      <c r="H87" s="89">
        <v>0</v>
      </c>
    </row>
    <row r="88" spans="2:8" s="17" customFormat="1" ht="22.5" hidden="1" customHeight="1">
      <c r="B88" s="76" t="s">
        <v>213</v>
      </c>
      <c r="C88" s="89">
        <v>0</v>
      </c>
      <c r="D88" s="89">
        <v>0</v>
      </c>
      <c r="E88" s="89">
        <v>0</v>
      </c>
      <c r="F88" s="89">
        <v>0</v>
      </c>
      <c r="G88" s="89">
        <v>0</v>
      </c>
      <c r="H88" s="89">
        <v>0</v>
      </c>
    </row>
    <row r="89" spans="2:8" s="17" customFormat="1" ht="11.25" hidden="1" customHeight="1">
      <c r="B89" s="76" t="s">
        <v>542</v>
      </c>
      <c r="C89" s="89">
        <v>0</v>
      </c>
      <c r="D89" s="89">
        <v>0</v>
      </c>
      <c r="E89" s="89">
        <v>0</v>
      </c>
      <c r="F89" s="89">
        <v>0</v>
      </c>
      <c r="G89" s="89">
        <v>0</v>
      </c>
      <c r="H89" s="89">
        <v>0</v>
      </c>
    </row>
    <row r="90" spans="2:8" s="17" customFormat="1" ht="11.25" hidden="1" customHeight="1">
      <c r="B90" s="76" t="s">
        <v>543</v>
      </c>
      <c r="C90" s="89">
        <v>0</v>
      </c>
      <c r="D90" s="89">
        <v>0</v>
      </c>
      <c r="E90" s="89">
        <v>0</v>
      </c>
      <c r="F90" s="89">
        <v>0</v>
      </c>
      <c r="G90" s="89">
        <v>0</v>
      </c>
      <c r="H90" s="89">
        <v>0</v>
      </c>
    </row>
    <row r="91" spans="2:8" s="17" customFormat="1" ht="22.5" hidden="1" customHeight="1">
      <c r="B91" s="76" t="s">
        <v>544</v>
      </c>
      <c r="C91" s="90">
        <v>0</v>
      </c>
      <c r="D91" s="90">
        <v>0</v>
      </c>
      <c r="E91" s="90">
        <v>0</v>
      </c>
      <c r="F91" s="90">
        <v>0</v>
      </c>
      <c r="G91" s="90">
        <v>0</v>
      </c>
      <c r="H91" s="90">
        <v>0</v>
      </c>
    </row>
    <row r="92" spans="2:8" s="17" customFormat="1" ht="11.25" hidden="1" customHeight="1">
      <c r="B92" s="76" t="s">
        <v>235</v>
      </c>
      <c r="C92" s="90">
        <v>0</v>
      </c>
      <c r="D92" s="90">
        <v>0</v>
      </c>
      <c r="E92" s="90">
        <v>0</v>
      </c>
      <c r="F92" s="90">
        <v>0</v>
      </c>
      <c r="G92" s="90">
        <v>0</v>
      </c>
      <c r="H92" s="90">
        <v>0</v>
      </c>
    </row>
    <row r="93" spans="2:8" s="17" customFormat="1" ht="11.25" hidden="1" customHeight="1">
      <c r="B93" s="76" t="s">
        <v>545</v>
      </c>
      <c r="C93" s="90">
        <v>0</v>
      </c>
      <c r="D93" s="90">
        <v>0</v>
      </c>
      <c r="E93" s="90">
        <v>0</v>
      </c>
      <c r="F93" s="90">
        <v>0</v>
      </c>
      <c r="G93" s="90">
        <v>0</v>
      </c>
      <c r="H93" s="90">
        <v>0</v>
      </c>
    </row>
    <row r="94" spans="2:8" s="17" customFormat="1" ht="11.25" hidden="1" customHeight="1">
      <c r="B94" s="76" t="s">
        <v>546</v>
      </c>
      <c r="C94" s="90">
        <v>0</v>
      </c>
      <c r="D94" s="90">
        <v>0</v>
      </c>
      <c r="E94" s="90">
        <v>0</v>
      </c>
      <c r="F94" s="90">
        <v>0</v>
      </c>
      <c r="G94" s="90">
        <v>0</v>
      </c>
      <c r="H94" s="90">
        <v>0</v>
      </c>
    </row>
    <row r="95" spans="2:8" s="17" customFormat="1" ht="12" customHeight="1">
      <c r="B95" s="80" t="s">
        <v>547</v>
      </c>
      <c r="C95" s="89">
        <v>1875.9823529600001</v>
      </c>
      <c r="D95" s="89">
        <v>1791.7070534700001</v>
      </c>
      <c r="E95" s="89">
        <v>1705.4016193474999</v>
      </c>
      <c r="F95" s="89">
        <v>1756.42794009</v>
      </c>
      <c r="G95" s="89">
        <v>1747.7748118171</v>
      </c>
      <c r="H95" s="89">
        <v>1663.6072261689999</v>
      </c>
    </row>
    <row r="96" spans="2:8" ht="11.25" hidden="1" customHeight="1">
      <c r="B96" s="80" t="s">
        <v>548</v>
      </c>
      <c r="C96" s="89">
        <v>5.6000000000000004E-7</v>
      </c>
      <c r="D96" s="89">
        <v>5.6000000000000004E-7</v>
      </c>
      <c r="E96" s="89">
        <v>5.6000000000000004E-7</v>
      </c>
      <c r="F96" s="89">
        <v>5.6000000000000004E-7</v>
      </c>
      <c r="G96" s="89">
        <v>5.6000000000000004E-7</v>
      </c>
      <c r="H96" s="89">
        <v>5.6000000000000004E-7</v>
      </c>
    </row>
    <row r="97" spans="2:8" ht="11.25" customHeight="1">
      <c r="B97" s="80" t="s">
        <v>270</v>
      </c>
      <c r="C97" s="89">
        <v>1028.35233356</v>
      </c>
      <c r="D97" s="89">
        <v>1049.09683318</v>
      </c>
      <c r="E97" s="89">
        <v>1113.2186108275</v>
      </c>
      <c r="F97" s="89">
        <v>984.84424703000002</v>
      </c>
      <c r="G97" s="89">
        <v>1079.31189518</v>
      </c>
      <c r="H97" s="89">
        <v>1096.4908960089999</v>
      </c>
    </row>
    <row r="98" spans="2:8" ht="11.25" hidden="1" customHeight="1">
      <c r="B98" s="76" t="s">
        <v>211</v>
      </c>
      <c r="C98" s="90">
        <v>0</v>
      </c>
      <c r="D98" s="90">
        <v>0</v>
      </c>
      <c r="E98" s="90">
        <v>0</v>
      </c>
      <c r="F98" s="90">
        <v>0</v>
      </c>
      <c r="G98" s="90">
        <v>0</v>
      </c>
      <c r="H98" s="90">
        <v>0</v>
      </c>
    </row>
    <row r="99" spans="2:8" ht="22.5" hidden="1" customHeight="1">
      <c r="B99" s="76" t="s">
        <v>223</v>
      </c>
      <c r="C99" s="90">
        <v>0</v>
      </c>
      <c r="D99" s="90">
        <v>0</v>
      </c>
      <c r="E99" s="90">
        <v>0</v>
      </c>
      <c r="F99" s="90">
        <v>0</v>
      </c>
      <c r="G99" s="90">
        <v>0</v>
      </c>
      <c r="H99" s="90">
        <v>0</v>
      </c>
    </row>
    <row r="100" spans="2:8" s="134" customFormat="1" ht="12" hidden="1">
      <c r="B100" s="76" t="s">
        <v>224</v>
      </c>
      <c r="C100" s="90">
        <v>0</v>
      </c>
      <c r="D100" s="90">
        <v>0</v>
      </c>
      <c r="E100" s="90">
        <v>0</v>
      </c>
      <c r="F100" s="90">
        <v>0</v>
      </c>
      <c r="G100" s="90">
        <v>0</v>
      </c>
      <c r="H100" s="90">
        <v>0</v>
      </c>
    </row>
    <row r="101" spans="2:8" s="134" customFormat="1" ht="24">
      <c r="B101" s="76" t="s">
        <v>212</v>
      </c>
      <c r="C101" s="90">
        <v>777.29652520000002</v>
      </c>
      <c r="D101" s="90">
        <v>820.16027742000006</v>
      </c>
      <c r="E101" s="90">
        <v>896.47718175750003</v>
      </c>
      <c r="F101" s="90">
        <v>780.10093626000003</v>
      </c>
      <c r="G101" s="90">
        <v>889.27239308000003</v>
      </c>
      <c r="H101" s="90">
        <v>924.55634370899998</v>
      </c>
    </row>
    <row r="102" spans="2:8" s="71" customFormat="1" ht="24">
      <c r="B102" s="76" t="s">
        <v>549</v>
      </c>
      <c r="C102" s="90">
        <v>777.29652520000002</v>
      </c>
      <c r="D102" s="90">
        <v>820.16027742000006</v>
      </c>
      <c r="E102" s="90">
        <v>896.47718175750003</v>
      </c>
      <c r="F102" s="90">
        <v>780.10093626000003</v>
      </c>
      <c r="G102" s="90">
        <v>889.27239308000003</v>
      </c>
      <c r="H102" s="90">
        <v>924.55634370899998</v>
      </c>
    </row>
    <row r="103" spans="2:8" ht="11.25" hidden="1" customHeight="1">
      <c r="B103" s="76" t="s">
        <v>223</v>
      </c>
      <c r="C103" s="90">
        <v>0</v>
      </c>
      <c r="D103" s="90">
        <v>0</v>
      </c>
      <c r="E103" s="90">
        <v>0</v>
      </c>
      <c r="F103" s="90">
        <v>0</v>
      </c>
      <c r="G103" s="90">
        <v>0</v>
      </c>
      <c r="H103" s="90">
        <v>0</v>
      </c>
    </row>
    <row r="104" spans="2:8" ht="11.25" hidden="1" customHeight="1">
      <c r="B104" s="76" t="s">
        <v>224</v>
      </c>
      <c r="C104" s="90">
        <v>0</v>
      </c>
      <c r="D104" s="90">
        <v>0</v>
      </c>
      <c r="E104" s="90">
        <v>0</v>
      </c>
      <c r="F104" s="90">
        <v>0</v>
      </c>
      <c r="G104" s="90">
        <v>0</v>
      </c>
      <c r="H104" s="90">
        <v>0</v>
      </c>
    </row>
    <row r="105" spans="2:8" ht="11.25" hidden="1" customHeight="1">
      <c r="B105" s="76" t="s">
        <v>150</v>
      </c>
      <c r="C105" s="90">
        <v>0</v>
      </c>
      <c r="D105" s="90">
        <v>0</v>
      </c>
      <c r="E105" s="90">
        <v>0</v>
      </c>
      <c r="F105" s="90">
        <v>0</v>
      </c>
      <c r="G105" s="90">
        <v>0</v>
      </c>
      <c r="H105" s="90">
        <v>0</v>
      </c>
    </row>
    <row r="106" spans="2:8" ht="11.25" hidden="1" customHeight="1">
      <c r="B106" s="76" t="s">
        <v>223</v>
      </c>
      <c r="C106" s="90">
        <v>0</v>
      </c>
      <c r="D106" s="90">
        <v>0</v>
      </c>
      <c r="E106" s="90">
        <v>0</v>
      </c>
      <c r="F106" s="90">
        <v>0</v>
      </c>
      <c r="G106" s="90">
        <v>0</v>
      </c>
      <c r="H106" s="90">
        <v>0</v>
      </c>
    </row>
    <row r="107" spans="2:8" ht="11.25" hidden="1" customHeight="1">
      <c r="B107" s="76" t="s">
        <v>224</v>
      </c>
      <c r="C107" s="90">
        <v>0</v>
      </c>
      <c r="D107" s="90">
        <v>0</v>
      </c>
      <c r="E107" s="90">
        <v>0</v>
      </c>
      <c r="F107" s="90">
        <v>0</v>
      </c>
      <c r="G107" s="90">
        <v>0</v>
      </c>
      <c r="H107" s="90">
        <v>0</v>
      </c>
    </row>
    <row r="108" spans="2:8" ht="11.25" customHeight="1">
      <c r="B108" s="76" t="s">
        <v>213</v>
      </c>
      <c r="C108" s="90">
        <v>251.05580835999999</v>
      </c>
      <c r="D108" s="90">
        <v>228.93655576</v>
      </c>
      <c r="E108" s="90">
        <v>216.74142907000001</v>
      </c>
      <c r="F108" s="90">
        <v>204.74331076999999</v>
      </c>
      <c r="G108" s="90">
        <v>190.03950209999999</v>
      </c>
      <c r="H108" s="90">
        <v>171.93455230000001</v>
      </c>
    </row>
    <row r="109" spans="2:8" s="71" customFormat="1" ht="12" customHeight="1">
      <c r="B109" s="76" t="s">
        <v>223</v>
      </c>
      <c r="C109" s="90">
        <v>251.05580835999999</v>
      </c>
      <c r="D109" s="90">
        <v>228.93655576</v>
      </c>
      <c r="E109" s="90">
        <v>216.74142907000001</v>
      </c>
      <c r="F109" s="90">
        <v>204.74331076999999</v>
      </c>
      <c r="G109" s="90">
        <v>190.03950209999999</v>
      </c>
      <c r="H109" s="90">
        <v>171.93455230000001</v>
      </c>
    </row>
    <row r="110" spans="2:8" s="71" customFormat="1" ht="12" hidden="1">
      <c r="B110" s="76" t="s">
        <v>224</v>
      </c>
      <c r="C110" s="90">
        <v>0</v>
      </c>
      <c r="D110" s="90">
        <v>0</v>
      </c>
      <c r="E110" s="90">
        <v>0</v>
      </c>
      <c r="F110" s="90">
        <v>0</v>
      </c>
      <c r="G110" s="90">
        <v>0</v>
      </c>
      <c r="H110" s="90">
        <v>0</v>
      </c>
    </row>
    <row r="111" spans="2:8" ht="11.25" hidden="1" customHeight="1">
      <c r="B111" s="76" t="s">
        <v>214</v>
      </c>
      <c r="C111" s="90">
        <v>0</v>
      </c>
      <c r="D111" s="90">
        <v>0</v>
      </c>
      <c r="E111" s="90">
        <v>0</v>
      </c>
      <c r="F111" s="90">
        <v>0</v>
      </c>
      <c r="G111" s="90">
        <v>0</v>
      </c>
      <c r="H111" s="90">
        <v>0</v>
      </c>
    </row>
    <row r="112" spans="2:8" ht="22.5" hidden="1" customHeight="1">
      <c r="B112" s="76" t="s">
        <v>225</v>
      </c>
      <c r="C112" s="90">
        <v>0</v>
      </c>
      <c r="D112" s="90">
        <v>0</v>
      </c>
      <c r="E112" s="90">
        <v>0</v>
      </c>
      <c r="F112" s="90">
        <v>0</v>
      </c>
      <c r="G112" s="90">
        <v>0</v>
      </c>
      <c r="H112" s="90">
        <v>0</v>
      </c>
    </row>
    <row r="113" spans="2:8" ht="11.25" hidden="1" customHeight="1">
      <c r="B113" s="76" t="s">
        <v>226</v>
      </c>
      <c r="C113" s="90">
        <v>0</v>
      </c>
      <c r="D113" s="90">
        <v>0</v>
      </c>
      <c r="E113" s="90">
        <v>0</v>
      </c>
      <c r="F113" s="90">
        <v>0</v>
      </c>
      <c r="G113" s="90">
        <v>0</v>
      </c>
      <c r="H113" s="90">
        <v>0</v>
      </c>
    </row>
    <row r="114" spans="2:8" ht="24" customHeight="1">
      <c r="B114" s="76" t="s">
        <v>215</v>
      </c>
      <c r="C114" s="90">
        <v>251.05580835999999</v>
      </c>
      <c r="D114" s="90">
        <v>228.93655576</v>
      </c>
      <c r="E114" s="90">
        <v>216.74142907000001</v>
      </c>
      <c r="F114" s="90">
        <v>204.74331076999999</v>
      </c>
      <c r="G114" s="90">
        <v>190.03950209999999</v>
      </c>
      <c r="H114" s="90">
        <v>171.93455230000001</v>
      </c>
    </row>
    <row r="115" spans="2:8" ht="11.25" customHeight="1">
      <c r="B115" s="76" t="s">
        <v>225</v>
      </c>
      <c r="C115" s="90">
        <v>251.05580835999999</v>
      </c>
      <c r="D115" s="90">
        <v>228.93655576</v>
      </c>
      <c r="E115" s="90">
        <v>216.74142907000001</v>
      </c>
      <c r="F115" s="90">
        <v>204.74331076999999</v>
      </c>
      <c r="G115" s="90">
        <v>190.03950209999999</v>
      </c>
      <c r="H115" s="90">
        <v>171.93455230000001</v>
      </c>
    </row>
    <row r="116" spans="2:8" s="71" customFormat="1" ht="12" hidden="1">
      <c r="B116" s="76" t="s">
        <v>226</v>
      </c>
      <c r="C116" s="90">
        <v>0</v>
      </c>
      <c r="D116" s="90">
        <v>0</v>
      </c>
      <c r="E116" s="90">
        <v>0</v>
      </c>
      <c r="F116" s="90">
        <v>0</v>
      </c>
      <c r="G116" s="90">
        <v>0</v>
      </c>
      <c r="H116" s="90">
        <v>0</v>
      </c>
    </row>
    <row r="117" spans="2:8" s="71" customFormat="1" ht="12">
      <c r="B117" s="80" t="s">
        <v>550</v>
      </c>
      <c r="C117" s="89">
        <v>198.87109412999999</v>
      </c>
      <c r="D117" s="89">
        <v>201.62571163000001</v>
      </c>
      <c r="E117" s="89">
        <v>211.91799298000001</v>
      </c>
      <c r="F117" s="89">
        <v>183.20823063000003</v>
      </c>
      <c r="G117" s="89">
        <v>162.42102867999998</v>
      </c>
      <c r="H117" s="89">
        <v>154.52486682</v>
      </c>
    </row>
    <row r="118" spans="2:8" ht="11.25" hidden="1" customHeight="1">
      <c r="B118" s="76" t="s">
        <v>211</v>
      </c>
      <c r="C118" s="90">
        <v>0</v>
      </c>
      <c r="D118" s="90">
        <v>0</v>
      </c>
      <c r="E118" s="90">
        <v>0</v>
      </c>
      <c r="F118" s="90">
        <v>0</v>
      </c>
      <c r="G118" s="90">
        <v>0</v>
      </c>
      <c r="H118" s="90">
        <v>0</v>
      </c>
    </row>
    <row r="119" spans="2:8" ht="11.25" hidden="1" customHeight="1">
      <c r="B119" s="76" t="s">
        <v>551</v>
      </c>
      <c r="C119" s="90">
        <v>0</v>
      </c>
      <c r="D119" s="90">
        <v>0</v>
      </c>
      <c r="E119" s="90">
        <v>0</v>
      </c>
      <c r="F119" s="90">
        <v>0</v>
      </c>
      <c r="G119" s="90">
        <v>0</v>
      </c>
      <c r="H119" s="90">
        <v>0</v>
      </c>
    </row>
    <row r="120" spans="2:8" ht="11.25" hidden="1" customHeight="1">
      <c r="B120" s="76" t="s">
        <v>552</v>
      </c>
      <c r="C120" s="90">
        <v>0</v>
      </c>
      <c r="D120" s="90">
        <v>0</v>
      </c>
      <c r="E120" s="90">
        <v>0</v>
      </c>
      <c r="F120" s="90">
        <v>0</v>
      </c>
      <c r="G120" s="90">
        <v>0</v>
      </c>
      <c r="H120" s="90">
        <v>0</v>
      </c>
    </row>
    <row r="121" spans="2:8" ht="11.25" hidden="1" customHeight="1">
      <c r="B121" s="76" t="s">
        <v>246</v>
      </c>
      <c r="C121" s="90">
        <v>0</v>
      </c>
      <c r="D121" s="90">
        <v>0</v>
      </c>
      <c r="E121" s="90">
        <v>0</v>
      </c>
      <c r="F121" s="90">
        <v>0</v>
      </c>
      <c r="G121" s="90">
        <v>0</v>
      </c>
      <c r="H121" s="90">
        <v>0</v>
      </c>
    </row>
    <row r="122" spans="2:8" s="71" customFormat="1" ht="24">
      <c r="B122" s="76" t="s">
        <v>212</v>
      </c>
      <c r="C122" s="90">
        <v>24.249778259999999</v>
      </c>
      <c r="D122" s="90">
        <v>16.597720519999999</v>
      </c>
      <c r="E122" s="90">
        <v>24.251830959999999</v>
      </c>
      <c r="F122" s="90">
        <v>21.56962343</v>
      </c>
      <c r="G122" s="90">
        <v>21.194315150000001</v>
      </c>
      <c r="H122" s="90">
        <v>14.159063870000001</v>
      </c>
    </row>
    <row r="123" spans="2:8" s="71" customFormat="1" ht="12" hidden="1">
      <c r="B123" s="76" t="s">
        <v>223</v>
      </c>
      <c r="C123" s="90">
        <v>0</v>
      </c>
      <c r="D123" s="90">
        <v>0</v>
      </c>
      <c r="E123" s="90">
        <v>0</v>
      </c>
      <c r="F123" s="90">
        <v>0</v>
      </c>
      <c r="G123" s="90">
        <v>0</v>
      </c>
      <c r="H123" s="90">
        <v>0</v>
      </c>
    </row>
    <row r="124" spans="2:8" ht="11.25" customHeight="1">
      <c r="B124" s="76" t="s">
        <v>224</v>
      </c>
      <c r="C124" s="90">
        <v>24.249778259999999</v>
      </c>
      <c r="D124" s="90">
        <v>16.597720519999999</v>
      </c>
      <c r="E124" s="90">
        <v>24.251830959999999</v>
      </c>
      <c r="F124" s="90">
        <v>21.56962343</v>
      </c>
      <c r="G124" s="90">
        <v>21.194315150000001</v>
      </c>
      <c r="H124" s="90">
        <v>14.159063870000001</v>
      </c>
    </row>
    <row r="125" spans="2:8" s="71" customFormat="1" ht="12" hidden="1">
      <c r="B125" s="76" t="s">
        <v>150</v>
      </c>
      <c r="C125" s="90">
        <v>0</v>
      </c>
      <c r="D125" s="90">
        <v>0</v>
      </c>
      <c r="E125" s="90">
        <v>0</v>
      </c>
      <c r="F125" s="90">
        <v>0</v>
      </c>
      <c r="G125" s="90">
        <v>0</v>
      </c>
      <c r="H125" s="90">
        <v>0</v>
      </c>
    </row>
    <row r="126" spans="2:8" ht="11.25" hidden="1" customHeight="1">
      <c r="B126" s="76" t="s">
        <v>551</v>
      </c>
      <c r="C126" s="90">
        <v>0</v>
      </c>
      <c r="D126" s="90">
        <v>0</v>
      </c>
      <c r="E126" s="90">
        <v>0</v>
      </c>
      <c r="F126" s="90">
        <v>0</v>
      </c>
      <c r="G126" s="90">
        <v>0</v>
      </c>
      <c r="H126" s="90">
        <v>0</v>
      </c>
    </row>
    <row r="127" spans="2:8" ht="11.25" hidden="1" customHeight="1">
      <c r="B127" s="76" t="s">
        <v>552</v>
      </c>
      <c r="C127" s="90">
        <v>0</v>
      </c>
      <c r="D127" s="90">
        <v>0</v>
      </c>
      <c r="E127" s="90">
        <v>0</v>
      </c>
      <c r="F127" s="90">
        <v>0</v>
      </c>
      <c r="G127" s="90">
        <v>0</v>
      </c>
      <c r="H127" s="90">
        <v>0</v>
      </c>
    </row>
    <row r="128" spans="2:8" ht="11.25" hidden="1" customHeight="1">
      <c r="B128" s="76" t="s">
        <v>246</v>
      </c>
      <c r="C128" s="90">
        <v>0</v>
      </c>
      <c r="D128" s="90">
        <v>0</v>
      </c>
      <c r="E128" s="90">
        <v>0</v>
      </c>
      <c r="F128" s="90">
        <v>0</v>
      </c>
      <c r="G128" s="90">
        <v>0</v>
      </c>
      <c r="H128" s="90">
        <v>0</v>
      </c>
    </row>
    <row r="129" spans="2:8" ht="11.25" customHeight="1">
      <c r="B129" s="76" t="s">
        <v>213</v>
      </c>
      <c r="C129" s="90">
        <v>174.62131586999999</v>
      </c>
      <c r="D129" s="90">
        <v>185.02799111000002</v>
      </c>
      <c r="E129" s="90">
        <v>187.66616202</v>
      </c>
      <c r="F129" s="90">
        <v>161.63860720000002</v>
      </c>
      <c r="G129" s="90">
        <v>141.22671352999998</v>
      </c>
      <c r="H129" s="90">
        <v>140.36580294999999</v>
      </c>
    </row>
    <row r="130" spans="2:8" ht="11.25" customHeight="1">
      <c r="B130" s="76" t="s">
        <v>223</v>
      </c>
      <c r="C130" s="90">
        <v>11.00087276</v>
      </c>
      <c r="D130" s="90">
        <v>11.370880619999999</v>
      </c>
      <c r="E130" s="90">
        <v>11.224545089999999</v>
      </c>
      <c r="F130" s="90">
        <v>16.59986155</v>
      </c>
      <c r="G130" s="90">
        <v>16.917902789999999</v>
      </c>
      <c r="H130" s="90">
        <v>14.908167199999999</v>
      </c>
    </row>
    <row r="131" spans="2:8" ht="11.25" customHeight="1">
      <c r="B131" s="76" t="s">
        <v>224</v>
      </c>
      <c r="C131" s="90">
        <v>163.62044311</v>
      </c>
      <c r="D131" s="90">
        <v>173.65711049000001</v>
      </c>
      <c r="E131" s="90">
        <v>176.44161693000001</v>
      </c>
      <c r="F131" s="90">
        <v>145.03874565000001</v>
      </c>
      <c r="G131" s="90">
        <v>124.30881074</v>
      </c>
      <c r="H131" s="90">
        <v>125.45763574999999</v>
      </c>
    </row>
    <row r="132" spans="2:8" ht="11.25" hidden="1" customHeight="1">
      <c r="B132" s="76" t="s">
        <v>214</v>
      </c>
      <c r="C132" s="90">
        <v>0</v>
      </c>
      <c r="D132" s="90">
        <v>0</v>
      </c>
      <c r="E132" s="90">
        <v>0</v>
      </c>
      <c r="F132" s="90">
        <v>0</v>
      </c>
      <c r="G132" s="90">
        <v>0</v>
      </c>
      <c r="H132" s="90">
        <v>0</v>
      </c>
    </row>
    <row r="133" spans="2:8" ht="11.25" hidden="1" customHeight="1">
      <c r="B133" s="76" t="s">
        <v>225</v>
      </c>
      <c r="C133" s="90">
        <v>0</v>
      </c>
      <c r="D133" s="90">
        <v>0</v>
      </c>
      <c r="E133" s="90">
        <v>0</v>
      </c>
      <c r="F133" s="90">
        <v>0</v>
      </c>
      <c r="G133" s="90">
        <v>0</v>
      </c>
      <c r="H133" s="90">
        <v>0</v>
      </c>
    </row>
    <row r="134" spans="2:8" s="71" customFormat="1" ht="24" hidden="1" customHeight="1">
      <c r="B134" s="76" t="s">
        <v>226</v>
      </c>
      <c r="C134" s="90">
        <v>0</v>
      </c>
      <c r="D134" s="90">
        <v>0</v>
      </c>
      <c r="E134" s="90">
        <v>0</v>
      </c>
      <c r="F134" s="90">
        <v>0</v>
      </c>
      <c r="G134" s="90">
        <v>0</v>
      </c>
      <c r="H134" s="90">
        <v>0</v>
      </c>
    </row>
    <row r="135" spans="2:8" s="71" customFormat="1" ht="24">
      <c r="B135" s="76" t="s">
        <v>215</v>
      </c>
      <c r="C135" s="90">
        <v>174.62131586999999</v>
      </c>
      <c r="D135" s="90">
        <v>185.02799111000002</v>
      </c>
      <c r="E135" s="90">
        <v>187.66616202</v>
      </c>
      <c r="F135" s="90">
        <v>161.63860720000002</v>
      </c>
      <c r="G135" s="90">
        <v>141.22671352999998</v>
      </c>
      <c r="H135" s="90">
        <v>140.36580294999999</v>
      </c>
    </row>
    <row r="136" spans="2:8" s="71" customFormat="1" ht="12">
      <c r="B136" s="76" t="s">
        <v>225</v>
      </c>
      <c r="C136" s="90">
        <v>11.00087276</v>
      </c>
      <c r="D136" s="90">
        <v>11.370880619999999</v>
      </c>
      <c r="E136" s="90">
        <v>11.224545089999999</v>
      </c>
      <c r="F136" s="90">
        <v>16.59986155</v>
      </c>
      <c r="G136" s="90">
        <v>16.917902789999999</v>
      </c>
      <c r="H136" s="90">
        <v>14.908167199999999</v>
      </c>
    </row>
    <row r="137" spans="2:8" ht="11.25" customHeight="1">
      <c r="B137" s="76" t="s">
        <v>226</v>
      </c>
      <c r="C137" s="90">
        <v>163.62044311</v>
      </c>
      <c r="D137" s="90">
        <v>173.65711049000001</v>
      </c>
      <c r="E137" s="90">
        <v>176.44161693000001</v>
      </c>
      <c r="F137" s="90">
        <v>145.03874565000001</v>
      </c>
      <c r="G137" s="90">
        <v>124.30881074</v>
      </c>
      <c r="H137" s="90">
        <v>125.45763574999999</v>
      </c>
    </row>
    <row r="138" spans="2:8" ht="11.25" hidden="1" customHeight="1">
      <c r="B138" s="80" t="s">
        <v>553</v>
      </c>
      <c r="C138" s="90">
        <v>0</v>
      </c>
      <c r="D138" s="90">
        <v>0</v>
      </c>
      <c r="E138" s="90">
        <v>0</v>
      </c>
      <c r="F138" s="90">
        <v>0</v>
      </c>
      <c r="G138" s="90">
        <v>0</v>
      </c>
      <c r="H138" s="90">
        <v>0</v>
      </c>
    </row>
    <row r="139" spans="2:8" ht="11.25" hidden="1" customHeight="1">
      <c r="B139" s="76" t="s">
        <v>248</v>
      </c>
      <c r="C139" s="90">
        <v>0</v>
      </c>
      <c r="D139" s="90">
        <v>0</v>
      </c>
      <c r="E139" s="90">
        <v>0</v>
      </c>
      <c r="F139" s="90">
        <v>0</v>
      </c>
      <c r="G139" s="90">
        <v>0</v>
      </c>
      <c r="H139" s="90">
        <v>0</v>
      </c>
    </row>
    <row r="140" spans="2:8" ht="11.25" hidden="1" customHeight="1">
      <c r="B140" s="76" t="s">
        <v>249</v>
      </c>
      <c r="C140" s="90">
        <v>0</v>
      </c>
      <c r="D140" s="90">
        <v>0</v>
      </c>
      <c r="E140" s="90">
        <v>0</v>
      </c>
      <c r="F140" s="90">
        <v>0</v>
      </c>
      <c r="G140" s="90">
        <v>0</v>
      </c>
      <c r="H140" s="90">
        <v>0</v>
      </c>
    </row>
    <row r="141" spans="2:8" s="71" customFormat="1" ht="12" hidden="1">
      <c r="B141" s="76" t="s">
        <v>250</v>
      </c>
      <c r="C141" s="90">
        <v>0</v>
      </c>
      <c r="D141" s="90">
        <v>0</v>
      </c>
      <c r="E141" s="90">
        <v>0</v>
      </c>
      <c r="F141" s="90">
        <v>0</v>
      </c>
      <c r="G141" s="90">
        <v>0</v>
      </c>
      <c r="H141" s="90">
        <v>0</v>
      </c>
    </row>
    <row r="142" spans="2:8" s="71" customFormat="1" ht="12" hidden="1">
      <c r="B142" s="76" t="s">
        <v>251</v>
      </c>
      <c r="C142" s="90">
        <v>0</v>
      </c>
      <c r="D142" s="90">
        <v>0</v>
      </c>
      <c r="E142" s="90">
        <v>0</v>
      </c>
      <c r="F142" s="90">
        <v>0</v>
      </c>
      <c r="G142" s="90">
        <v>0</v>
      </c>
      <c r="H142" s="90">
        <v>0</v>
      </c>
    </row>
    <row r="143" spans="2:8" s="71" customFormat="1" ht="12" hidden="1">
      <c r="B143" s="76" t="s">
        <v>252</v>
      </c>
      <c r="C143" s="90">
        <v>0</v>
      </c>
      <c r="D143" s="90">
        <v>0</v>
      </c>
      <c r="E143" s="90">
        <v>0</v>
      </c>
      <c r="F143" s="90">
        <v>0</v>
      </c>
      <c r="G143" s="90">
        <v>0</v>
      </c>
      <c r="H143" s="90">
        <v>0</v>
      </c>
    </row>
    <row r="144" spans="2:8" ht="11.25" hidden="1" customHeight="1">
      <c r="B144" s="76" t="s">
        <v>253</v>
      </c>
      <c r="C144" s="90">
        <v>0</v>
      </c>
      <c r="D144" s="90">
        <v>0</v>
      </c>
      <c r="E144" s="90">
        <v>0</v>
      </c>
      <c r="F144" s="90">
        <v>0</v>
      </c>
      <c r="G144" s="90">
        <v>0</v>
      </c>
      <c r="H144" s="90">
        <v>0</v>
      </c>
    </row>
    <row r="145" spans="2:8" ht="11.25" hidden="1" customHeight="1">
      <c r="B145" s="76" t="s">
        <v>254</v>
      </c>
      <c r="C145" s="90">
        <v>0</v>
      </c>
      <c r="D145" s="90">
        <v>0</v>
      </c>
      <c r="E145" s="90">
        <v>0</v>
      </c>
      <c r="F145" s="90">
        <v>0</v>
      </c>
      <c r="G145" s="90">
        <v>0</v>
      </c>
      <c r="H145" s="90">
        <v>0</v>
      </c>
    </row>
    <row r="146" spans="2:8" ht="11.25" hidden="1" customHeight="1">
      <c r="B146" s="76" t="s">
        <v>255</v>
      </c>
      <c r="C146" s="90">
        <v>0</v>
      </c>
      <c r="D146" s="90">
        <v>0</v>
      </c>
      <c r="E146" s="90">
        <v>0</v>
      </c>
      <c r="F146" s="90">
        <v>0</v>
      </c>
      <c r="G146" s="90">
        <v>0</v>
      </c>
      <c r="H146" s="90">
        <v>0</v>
      </c>
    </row>
    <row r="147" spans="2:8" s="71" customFormat="1" ht="12" hidden="1">
      <c r="B147" s="76" t="s">
        <v>256</v>
      </c>
      <c r="C147" s="90">
        <v>0</v>
      </c>
      <c r="D147" s="90">
        <v>0</v>
      </c>
      <c r="E147" s="90">
        <v>0</v>
      </c>
      <c r="F147" s="90">
        <v>0</v>
      </c>
      <c r="G147" s="90">
        <v>0</v>
      </c>
      <c r="H147" s="90">
        <v>0</v>
      </c>
    </row>
    <row r="148" spans="2:8" s="71" customFormat="1" ht="36" hidden="1">
      <c r="B148" s="76" t="s">
        <v>257</v>
      </c>
      <c r="C148" s="90">
        <v>0</v>
      </c>
      <c r="D148" s="90">
        <v>0</v>
      </c>
      <c r="E148" s="90">
        <v>0</v>
      </c>
      <c r="F148" s="90">
        <v>0</v>
      </c>
      <c r="G148" s="90">
        <v>0</v>
      </c>
      <c r="H148" s="90">
        <v>0</v>
      </c>
    </row>
    <row r="149" spans="2:8" s="71" customFormat="1" ht="24" hidden="1">
      <c r="B149" s="76" t="s">
        <v>258</v>
      </c>
      <c r="C149" s="90">
        <v>0</v>
      </c>
      <c r="D149" s="90">
        <v>0</v>
      </c>
      <c r="E149" s="90">
        <v>0</v>
      </c>
      <c r="F149" s="90">
        <v>0</v>
      </c>
      <c r="G149" s="90">
        <v>0</v>
      </c>
      <c r="H149" s="90">
        <v>0</v>
      </c>
    </row>
    <row r="150" spans="2:8" ht="33.75" hidden="1" customHeight="1">
      <c r="B150" s="76" t="s">
        <v>259</v>
      </c>
      <c r="C150" s="90">
        <v>0</v>
      </c>
      <c r="D150" s="90">
        <v>0</v>
      </c>
      <c r="E150" s="90">
        <v>0</v>
      </c>
      <c r="F150" s="90">
        <v>0</v>
      </c>
      <c r="G150" s="90">
        <v>0</v>
      </c>
      <c r="H150" s="90">
        <v>0</v>
      </c>
    </row>
    <row r="151" spans="2:8" ht="11.25" customHeight="1">
      <c r="B151" s="80" t="s">
        <v>554</v>
      </c>
      <c r="C151" s="89">
        <v>639.73892470999999</v>
      </c>
      <c r="D151" s="89">
        <v>531.96450809999999</v>
      </c>
      <c r="E151" s="89">
        <v>371.24501497999995</v>
      </c>
      <c r="F151" s="89">
        <v>579.35546187</v>
      </c>
      <c r="G151" s="89">
        <v>497.02188739709999</v>
      </c>
      <c r="H151" s="89">
        <v>403.57146278000005</v>
      </c>
    </row>
    <row r="152" spans="2:8" ht="11.25" hidden="1" customHeight="1">
      <c r="B152" s="76" t="s">
        <v>211</v>
      </c>
      <c r="C152" s="90">
        <v>0</v>
      </c>
      <c r="D152" s="90">
        <v>0</v>
      </c>
      <c r="E152" s="90">
        <v>0</v>
      </c>
      <c r="F152" s="90">
        <v>0</v>
      </c>
      <c r="G152" s="90">
        <v>0</v>
      </c>
      <c r="H152" s="90">
        <v>0</v>
      </c>
    </row>
    <row r="153" spans="2:8" ht="22.5" hidden="1" customHeight="1">
      <c r="B153" s="76" t="s">
        <v>223</v>
      </c>
      <c r="C153" s="90">
        <v>0</v>
      </c>
      <c r="D153" s="90">
        <v>0</v>
      </c>
      <c r="E153" s="90">
        <v>0</v>
      </c>
      <c r="F153" s="90">
        <v>0</v>
      </c>
      <c r="G153" s="90">
        <v>0</v>
      </c>
      <c r="H153" s="90">
        <v>0</v>
      </c>
    </row>
    <row r="154" spans="2:8" ht="11.25" hidden="1" customHeight="1">
      <c r="B154" s="76" t="s">
        <v>224</v>
      </c>
      <c r="C154" s="90">
        <v>0</v>
      </c>
      <c r="D154" s="90">
        <v>0</v>
      </c>
      <c r="E154" s="90">
        <v>0</v>
      </c>
      <c r="F154" s="90">
        <v>0</v>
      </c>
      <c r="G154" s="90">
        <v>0</v>
      </c>
      <c r="H154" s="90">
        <v>0</v>
      </c>
    </row>
    <row r="155" spans="2:8" ht="11.25" hidden="1" customHeight="1">
      <c r="B155" s="76" t="s">
        <v>212</v>
      </c>
      <c r="C155" s="90">
        <v>0</v>
      </c>
      <c r="D155" s="90">
        <v>0</v>
      </c>
      <c r="E155" s="90">
        <v>0</v>
      </c>
      <c r="F155" s="90">
        <v>0</v>
      </c>
      <c r="G155" s="90">
        <v>0</v>
      </c>
      <c r="H155" s="90">
        <v>0</v>
      </c>
    </row>
    <row r="156" spans="2:8" ht="11.25" hidden="1" customHeight="1">
      <c r="B156" s="76" t="s">
        <v>223</v>
      </c>
      <c r="C156" s="90">
        <v>0</v>
      </c>
      <c r="D156" s="90">
        <v>0</v>
      </c>
      <c r="E156" s="90">
        <v>0</v>
      </c>
      <c r="F156" s="90">
        <v>0</v>
      </c>
      <c r="G156" s="90">
        <v>0</v>
      </c>
      <c r="H156" s="90">
        <v>0</v>
      </c>
    </row>
    <row r="157" spans="2:8" ht="22.5" hidden="1" customHeight="1">
      <c r="B157" s="76" t="s">
        <v>224</v>
      </c>
      <c r="C157" s="90">
        <v>0</v>
      </c>
      <c r="D157" s="90">
        <v>0</v>
      </c>
      <c r="E157" s="90">
        <v>0</v>
      </c>
      <c r="F157" s="90">
        <v>0</v>
      </c>
      <c r="G157" s="90">
        <v>0</v>
      </c>
      <c r="H157" s="90">
        <v>0</v>
      </c>
    </row>
    <row r="158" spans="2:8" ht="22.5" hidden="1" customHeight="1">
      <c r="B158" s="76" t="s">
        <v>150</v>
      </c>
      <c r="C158" s="90">
        <v>0</v>
      </c>
      <c r="D158" s="90">
        <v>0</v>
      </c>
      <c r="E158" s="90">
        <v>0</v>
      </c>
      <c r="F158" s="90">
        <v>0</v>
      </c>
      <c r="G158" s="90">
        <v>0</v>
      </c>
      <c r="H158" s="90">
        <v>0</v>
      </c>
    </row>
    <row r="159" spans="2:8" ht="22.5" hidden="1" customHeight="1">
      <c r="B159" s="76" t="s">
        <v>223</v>
      </c>
      <c r="C159" s="90">
        <v>0</v>
      </c>
      <c r="D159" s="90">
        <v>0</v>
      </c>
      <c r="E159" s="90">
        <v>0</v>
      </c>
      <c r="F159" s="90">
        <v>0</v>
      </c>
      <c r="G159" s="90">
        <v>0</v>
      </c>
      <c r="H159" s="90">
        <v>0</v>
      </c>
    </row>
    <row r="160" spans="2:8" ht="22.5" hidden="1" customHeight="1">
      <c r="B160" s="76" t="s">
        <v>224</v>
      </c>
      <c r="C160" s="90">
        <v>0</v>
      </c>
      <c r="D160" s="90">
        <v>0</v>
      </c>
      <c r="E160" s="90">
        <v>0</v>
      </c>
      <c r="F160" s="90">
        <v>0</v>
      </c>
      <c r="G160" s="90">
        <v>0</v>
      </c>
      <c r="H160" s="90">
        <v>0</v>
      </c>
    </row>
    <row r="161" spans="2:8" ht="12" customHeight="1">
      <c r="B161" s="76" t="s">
        <v>213</v>
      </c>
      <c r="C161" s="90">
        <v>639.73892470999999</v>
      </c>
      <c r="D161" s="90">
        <v>531.96450809999999</v>
      </c>
      <c r="E161" s="90">
        <v>371.24501497999995</v>
      </c>
      <c r="F161" s="90">
        <v>579.35546187</v>
      </c>
      <c r="G161" s="90">
        <v>497.02188739709999</v>
      </c>
      <c r="H161" s="90">
        <v>403.57146278000005</v>
      </c>
    </row>
    <row r="162" spans="2:8" ht="12" customHeight="1">
      <c r="B162" s="76" t="s">
        <v>223</v>
      </c>
      <c r="C162" s="90">
        <v>559.50293064000005</v>
      </c>
      <c r="D162" s="90">
        <v>455.18747836999995</v>
      </c>
      <c r="E162" s="90">
        <v>297.85867080999998</v>
      </c>
      <c r="F162" s="90">
        <v>502.05453418999997</v>
      </c>
      <c r="G162" s="90">
        <v>421.05747610219998</v>
      </c>
      <c r="H162" s="90">
        <v>327.39008467000002</v>
      </c>
    </row>
    <row r="163" spans="2:8" ht="12" customHeight="1">
      <c r="B163" s="76" t="s">
        <v>224</v>
      </c>
      <c r="C163" s="90">
        <v>80.235994070000004</v>
      </c>
      <c r="D163" s="90">
        <v>76.777029729999995</v>
      </c>
      <c r="E163" s="90">
        <v>73.386344170000001</v>
      </c>
      <c r="F163" s="90">
        <v>77.300927680000001</v>
      </c>
      <c r="G163" s="90">
        <v>75.964411294900003</v>
      </c>
      <c r="H163" s="90">
        <v>76.181378109999997</v>
      </c>
    </row>
    <row r="164" spans="2:8" s="71" customFormat="1" ht="12">
      <c r="B164" s="76" t="s">
        <v>214</v>
      </c>
      <c r="C164" s="90">
        <v>6.0190297099999999</v>
      </c>
      <c r="D164" s="90">
        <v>6.0290297099999997</v>
      </c>
      <c r="E164" s="90">
        <v>6.2590297100000001</v>
      </c>
      <c r="F164" s="90">
        <v>6.13902971</v>
      </c>
      <c r="G164" s="90">
        <v>6.4990297100000003</v>
      </c>
      <c r="H164" s="90">
        <v>6.3690297100000004</v>
      </c>
    </row>
    <row r="165" spans="2:8" ht="11.25" customHeight="1">
      <c r="B165" s="76" t="s">
        <v>225</v>
      </c>
      <c r="C165" s="90">
        <v>6.0190297099999999</v>
      </c>
      <c r="D165" s="90">
        <v>6.0290297099999997</v>
      </c>
      <c r="E165" s="90">
        <v>6.2590297100000001</v>
      </c>
      <c r="F165" s="90">
        <v>6.13902971</v>
      </c>
      <c r="G165" s="90">
        <v>6.4990297100000003</v>
      </c>
      <c r="H165" s="90">
        <v>6.3690297100000004</v>
      </c>
    </row>
    <row r="166" spans="2:8" ht="11.25" hidden="1" customHeight="1">
      <c r="B166" s="76" t="s">
        <v>226</v>
      </c>
      <c r="C166" s="90">
        <v>0</v>
      </c>
      <c r="D166" s="90">
        <v>0</v>
      </c>
      <c r="E166" s="90">
        <v>0</v>
      </c>
      <c r="F166" s="90">
        <v>0</v>
      </c>
      <c r="G166" s="90">
        <v>0</v>
      </c>
      <c r="H166" s="90">
        <v>0</v>
      </c>
    </row>
    <row r="167" spans="2:8" ht="24" customHeight="1">
      <c r="B167" s="76" t="s">
        <v>215</v>
      </c>
      <c r="C167" s="90">
        <v>633.71989499999995</v>
      </c>
      <c r="D167" s="90">
        <v>525.93547838999996</v>
      </c>
      <c r="E167" s="90">
        <v>364.98598527000001</v>
      </c>
      <c r="F167" s="90">
        <v>573.21643215999995</v>
      </c>
      <c r="G167" s="90">
        <v>490.52285768709999</v>
      </c>
      <c r="H167" s="90">
        <v>397.20243306999998</v>
      </c>
    </row>
    <row r="168" spans="2:8" ht="11.25" customHeight="1">
      <c r="B168" s="76" t="s">
        <v>225</v>
      </c>
      <c r="C168" s="90">
        <v>553.48390093</v>
      </c>
      <c r="D168" s="90">
        <v>449.15844865999998</v>
      </c>
      <c r="E168" s="90">
        <v>291.59964109999999</v>
      </c>
      <c r="F168" s="90">
        <v>495.91550447999998</v>
      </c>
      <c r="G168" s="90">
        <v>414.55844639219998</v>
      </c>
      <c r="H168" s="90">
        <v>321.02105496000001</v>
      </c>
    </row>
    <row r="169" spans="2:8" ht="11.25" customHeight="1">
      <c r="B169" s="76" t="s">
        <v>226</v>
      </c>
      <c r="C169" s="90">
        <v>80.235994070000004</v>
      </c>
      <c r="D169" s="90">
        <v>76.777029729999995</v>
      </c>
      <c r="E169" s="90">
        <v>73.386344170000001</v>
      </c>
      <c r="F169" s="90">
        <v>77.300927680000001</v>
      </c>
      <c r="G169" s="90">
        <v>75.964411294900003</v>
      </c>
      <c r="H169" s="90">
        <v>76.181378109999997</v>
      </c>
    </row>
    <row r="170" spans="2:8" ht="24" customHeight="1">
      <c r="B170" s="80" t="s">
        <v>555</v>
      </c>
      <c r="C170" s="89">
        <v>9.02</v>
      </c>
      <c r="D170" s="89">
        <v>9.02</v>
      </c>
      <c r="E170" s="89">
        <v>9.02</v>
      </c>
      <c r="F170" s="89">
        <v>9.02</v>
      </c>
      <c r="G170" s="89">
        <v>9.02</v>
      </c>
      <c r="H170" s="89">
        <v>9.02</v>
      </c>
    </row>
    <row r="171" spans="2:8" ht="22.5" hidden="1" customHeight="1">
      <c r="B171" s="76" t="s">
        <v>211</v>
      </c>
      <c r="C171" s="90">
        <v>0</v>
      </c>
      <c r="D171" s="90">
        <v>0</v>
      </c>
      <c r="E171" s="90">
        <v>0</v>
      </c>
      <c r="F171" s="90">
        <v>0</v>
      </c>
      <c r="G171" s="90">
        <v>0</v>
      </c>
      <c r="H171" s="90">
        <v>0</v>
      </c>
    </row>
    <row r="172" spans="2:8" ht="11.25" hidden="1" customHeight="1">
      <c r="B172" s="76" t="s">
        <v>223</v>
      </c>
      <c r="C172" s="90">
        <v>0</v>
      </c>
      <c r="D172" s="90">
        <v>0</v>
      </c>
      <c r="E172" s="90">
        <v>0</v>
      </c>
      <c r="F172" s="90">
        <v>0</v>
      </c>
      <c r="G172" s="90">
        <v>0</v>
      </c>
      <c r="H172" s="90">
        <v>0</v>
      </c>
    </row>
    <row r="173" spans="2:8" ht="11.25" hidden="1" customHeight="1">
      <c r="B173" s="76" t="s">
        <v>224</v>
      </c>
      <c r="C173" s="90">
        <v>0</v>
      </c>
      <c r="D173" s="90">
        <v>0</v>
      </c>
      <c r="E173" s="90">
        <v>0</v>
      </c>
      <c r="F173" s="90">
        <v>0</v>
      </c>
      <c r="G173" s="90">
        <v>0</v>
      </c>
      <c r="H173" s="90">
        <v>0</v>
      </c>
    </row>
    <row r="174" spans="2:8" ht="11.25" hidden="1" customHeight="1">
      <c r="B174" s="76" t="s">
        <v>212</v>
      </c>
      <c r="C174" s="90">
        <v>0</v>
      </c>
      <c r="D174" s="90">
        <v>0</v>
      </c>
      <c r="E174" s="90">
        <v>0</v>
      </c>
      <c r="F174" s="90">
        <v>0</v>
      </c>
      <c r="G174" s="90">
        <v>0</v>
      </c>
      <c r="H174" s="90">
        <v>0</v>
      </c>
    </row>
    <row r="175" spans="2:8" ht="11.25" hidden="1" customHeight="1">
      <c r="B175" s="76" t="s">
        <v>223</v>
      </c>
      <c r="C175" s="90">
        <v>0</v>
      </c>
      <c r="D175" s="90">
        <v>0</v>
      </c>
      <c r="E175" s="90">
        <v>0</v>
      </c>
      <c r="F175" s="90">
        <v>0</v>
      </c>
      <c r="G175" s="90">
        <v>0</v>
      </c>
      <c r="H175" s="90">
        <v>0</v>
      </c>
    </row>
    <row r="176" spans="2:8" ht="11.25" hidden="1" customHeight="1">
      <c r="B176" s="76" t="s">
        <v>224</v>
      </c>
      <c r="C176" s="90">
        <v>0</v>
      </c>
      <c r="D176" s="90">
        <v>0</v>
      </c>
      <c r="E176" s="90">
        <v>0</v>
      </c>
      <c r="F176" s="90">
        <v>0</v>
      </c>
      <c r="G176" s="90">
        <v>0</v>
      </c>
      <c r="H176" s="90">
        <v>0</v>
      </c>
    </row>
    <row r="177" spans="2:8" s="71" customFormat="1" ht="12" hidden="1">
      <c r="B177" s="76" t="s">
        <v>150</v>
      </c>
      <c r="C177" s="90">
        <v>0</v>
      </c>
      <c r="D177" s="90">
        <v>0</v>
      </c>
      <c r="E177" s="90">
        <v>0</v>
      </c>
      <c r="F177" s="90">
        <v>0</v>
      </c>
      <c r="G177" s="90">
        <v>0</v>
      </c>
      <c r="H177" s="90">
        <v>0</v>
      </c>
    </row>
    <row r="178" spans="2:8" s="71" customFormat="1" ht="12" hidden="1">
      <c r="B178" s="76" t="s">
        <v>223</v>
      </c>
      <c r="C178" s="90">
        <v>0</v>
      </c>
      <c r="D178" s="90">
        <v>0</v>
      </c>
      <c r="E178" s="90">
        <v>0</v>
      </c>
      <c r="F178" s="90">
        <v>0</v>
      </c>
      <c r="G178" s="90">
        <v>0</v>
      </c>
      <c r="H178" s="90">
        <v>0</v>
      </c>
    </row>
    <row r="179" spans="2:8" s="71" customFormat="1" ht="12" hidden="1">
      <c r="B179" s="76" t="s">
        <v>224</v>
      </c>
      <c r="C179" s="90">
        <v>0</v>
      </c>
      <c r="D179" s="90">
        <v>0</v>
      </c>
      <c r="E179" s="90">
        <v>0</v>
      </c>
      <c r="F179" s="90">
        <v>0</v>
      </c>
      <c r="G179" s="90">
        <v>0</v>
      </c>
      <c r="H179" s="90">
        <v>0</v>
      </c>
    </row>
    <row r="180" spans="2:8" s="71" customFormat="1" ht="12">
      <c r="B180" s="76" t="s">
        <v>213</v>
      </c>
      <c r="C180" s="90">
        <v>9.02</v>
      </c>
      <c r="D180" s="90">
        <v>9.02</v>
      </c>
      <c r="E180" s="90">
        <v>9.02</v>
      </c>
      <c r="F180" s="90">
        <v>9.02</v>
      </c>
      <c r="G180" s="90">
        <v>9.02</v>
      </c>
      <c r="H180" s="90">
        <v>9.02</v>
      </c>
    </row>
    <row r="181" spans="2:8" s="71" customFormat="1" ht="12" hidden="1">
      <c r="B181" s="76" t="s">
        <v>223</v>
      </c>
      <c r="C181" s="90">
        <v>0</v>
      </c>
      <c r="D181" s="90">
        <v>0</v>
      </c>
      <c r="E181" s="90">
        <v>0</v>
      </c>
      <c r="F181" s="90">
        <v>0</v>
      </c>
      <c r="G181" s="90">
        <v>0</v>
      </c>
      <c r="H181" s="90">
        <v>0</v>
      </c>
    </row>
    <row r="182" spans="2:8" ht="11.25" customHeight="1">
      <c r="B182" s="76" t="s">
        <v>224</v>
      </c>
      <c r="C182" s="90">
        <v>9.02</v>
      </c>
      <c r="D182" s="90">
        <v>9.02</v>
      </c>
      <c r="E182" s="90">
        <v>9.02</v>
      </c>
      <c r="F182" s="90">
        <v>9.02</v>
      </c>
      <c r="G182" s="90">
        <v>9.02</v>
      </c>
      <c r="H182" s="90">
        <v>9.02</v>
      </c>
    </row>
    <row r="183" spans="2:8" s="71" customFormat="1" ht="12" hidden="1">
      <c r="B183" s="76" t="s">
        <v>214</v>
      </c>
      <c r="C183" s="90">
        <v>0</v>
      </c>
      <c r="D183" s="90">
        <v>0</v>
      </c>
      <c r="E183" s="90">
        <v>0</v>
      </c>
      <c r="F183" s="90">
        <v>0</v>
      </c>
      <c r="G183" s="90">
        <v>0</v>
      </c>
      <c r="H183" s="90">
        <v>0</v>
      </c>
    </row>
    <row r="184" spans="2:8" s="71" customFormat="1" ht="12" hidden="1">
      <c r="B184" s="76" t="s">
        <v>225</v>
      </c>
      <c r="C184" s="90">
        <v>0</v>
      </c>
      <c r="D184" s="90">
        <v>0</v>
      </c>
      <c r="E184" s="90">
        <v>0</v>
      </c>
      <c r="F184" s="90">
        <v>0</v>
      </c>
      <c r="G184" s="90">
        <v>0</v>
      </c>
      <c r="H184" s="90">
        <v>0</v>
      </c>
    </row>
    <row r="185" spans="2:8" s="71" customFormat="1" ht="12" hidden="1">
      <c r="B185" s="76" t="s">
        <v>226</v>
      </c>
      <c r="C185" s="90">
        <v>0</v>
      </c>
      <c r="D185" s="90">
        <v>0</v>
      </c>
      <c r="E185" s="90">
        <v>0</v>
      </c>
      <c r="F185" s="90">
        <v>0</v>
      </c>
      <c r="G185" s="90">
        <v>0</v>
      </c>
      <c r="H185" s="90">
        <v>0</v>
      </c>
    </row>
    <row r="186" spans="2:8" s="71" customFormat="1" ht="24">
      <c r="B186" s="76" t="s">
        <v>215</v>
      </c>
      <c r="C186" s="90">
        <v>9.02</v>
      </c>
      <c r="D186" s="90">
        <v>9.02</v>
      </c>
      <c r="E186" s="90">
        <v>9.02</v>
      </c>
      <c r="F186" s="90">
        <v>9.02</v>
      </c>
      <c r="G186" s="90">
        <v>9.02</v>
      </c>
      <c r="H186" s="90">
        <v>9.02</v>
      </c>
    </row>
    <row r="187" spans="2:8" ht="11.25" hidden="1" customHeight="1">
      <c r="B187" s="76" t="s">
        <v>225</v>
      </c>
      <c r="C187" s="90">
        <v>0</v>
      </c>
      <c r="D187" s="90">
        <v>0</v>
      </c>
      <c r="E187" s="90">
        <v>0</v>
      </c>
      <c r="F187" s="90">
        <v>0</v>
      </c>
      <c r="G187" s="90">
        <v>0</v>
      </c>
      <c r="H187" s="90">
        <v>0</v>
      </c>
    </row>
    <row r="188" spans="2:8" ht="11.25" customHeight="1">
      <c r="B188" s="76" t="s">
        <v>226</v>
      </c>
      <c r="C188" s="90">
        <v>9.02</v>
      </c>
      <c r="D188" s="90">
        <v>9.02</v>
      </c>
      <c r="E188" s="90">
        <v>9.02</v>
      </c>
      <c r="F188" s="90">
        <v>9.02</v>
      </c>
      <c r="G188" s="90">
        <v>9.02</v>
      </c>
      <c r="H188" s="90">
        <v>9.02</v>
      </c>
    </row>
    <row r="189" spans="2:8" ht="11.25" customHeight="1">
      <c r="B189" s="80" t="s">
        <v>263</v>
      </c>
      <c r="C189" s="89">
        <v>5393.2273255171003</v>
      </c>
      <c r="D189" s="89">
        <v>5288.6071825859999</v>
      </c>
      <c r="E189" s="89">
        <v>5681.851385120699</v>
      </c>
      <c r="F189" s="89">
        <v>5483.5724689748995</v>
      </c>
      <c r="G189" s="89">
        <v>5441.8017023961002</v>
      </c>
      <c r="H189" s="89">
        <v>5938.2464651392993</v>
      </c>
    </row>
    <row r="190" spans="2:8" ht="11.25" customHeight="1">
      <c r="B190" s="76" t="s">
        <v>264</v>
      </c>
      <c r="C190" s="90">
        <v>5.2246003600000002</v>
      </c>
      <c r="D190" s="90">
        <v>5.5202652800000003</v>
      </c>
      <c r="E190" s="90">
        <v>6.3611397970999999</v>
      </c>
      <c r="F190" s="90">
        <v>6.2578179399999998</v>
      </c>
      <c r="G190" s="90">
        <v>7.27539917</v>
      </c>
      <c r="H190" s="90">
        <v>7.9562171212999999</v>
      </c>
    </row>
    <row r="191" spans="2:8" ht="12" customHeight="1">
      <c r="B191" s="76" t="s">
        <v>265</v>
      </c>
      <c r="C191" s="90">
        <v>5.2246003600000002</v>
      </c>
      <c r="D191" s="90">
        <v>5.5202652800000003</v>
      </c>
      <c r="E191" s="90">
        <v>6.3611397970999999</v>
      </c>
      <c r="F191" s="90">
        <v>6.2578179399999998</v>
      </c>
      <c r="G191" s="90">
        <v>7.27539917</v>
      </c>
      <c r="H191" s="90">
        <v>7.9562171212999999</v>
      </c>
    </row>
    <row r="192" spans="2:8" ht="11.25" hidden="1" customHeight="1">
      <c r="B192" s="76" t="s">
        <v>266</v>
      </c>
      <c r="C192" s="90">
        <v>0</v>
      </c>
      <c r="D192" s="90">
        <v>0</v>
      </c>
      <c r="E192" s="90">
        <v>0</v>
      </c>
      <c r="F192" s="90">
        <v>0</v>
      </c>
      <c r="G192" s="90">
        <v>0</v>
      </c>
      <c r="H192" s="90">
        <v>0</v>
      </c>
    </row>
    <row r="193" spans="2:8" ht="11.25" hidden="1" customHeight="1">
      <c r="B193" s="81" t="s">
        <v>556</v>
      </c>
      <c r="C193" s="90">
        <v>0</v>
      </c>
      <c r="D193" s="90">
        <v>0</v>
      </c>
      <c r="E193" s="90">
        <v>0</v>
      </c>
      <c r="F193" s="90">
        <v>0</v>
      </c>
      <c r="G193" s="90">
        <v>0</v>
      </c>
      <c r="H193" s="90">
        <v>0</v>
      </c>
    </row>
    <row r="194" spans="2:8" ht="11.25" customHeight="1">
      <c r="B194" s="76" t="s">
        <v>557</v>
      </c>
      <c r="C194" s="90">
        <v>0.72593580000000002</v>
      </c>
      <c r="D194" s="90">
        <v>11.87247445</v>
      </c>
      <c r="E194" s="90">
        <v>0.42202904730000002</v>
      </c>
      <c r="F194" s="90">
        <v>1.1733857000000001</v>
      </c>
      <c r="G194" s="90">
        <v>0.29134491000000001</v>
      </c>
      <c r="H194" s="90">
        <v>13.3856215695</v>
      </c>
    </row>
    <row r="195" spans="2:8" ht="11.25" customHeight="1">
      <c r="B195" s="76" t="s">
        <v>268</v>
      </c>
      <c r="C195" s="90">
        <v>7.0099999999999997E-3</v>
      </c>
      <c r="D195" s="90">
        <v>7.0099999999999997E-3</v>
      </c>
      <c r="E195" s="90">
        <v>7.0099999999999997E-3</v>
      </c>
      <c r="F195" s="90">
        <v>7.0099999999999997E-3</v>
      </c>
      <c r="G195" s="90">
        <v>7.0099999999999997E-3</v>
      </c>
      <c r="H195" s="90">
        <v>7.0099999999999997E-3</v>
      </c>
    </row>
    <row r="196" spans="2:8" ht="11.25" customHeight="1">
      <c r="B196" s="76" t="s">
        <v>269</v>
      </c>
      <c r="C196" s="90">
        <v>5387.2697793571006</v>
      </c>
      <c r="D196" s="90">
        <v>5271.2074328560002</v>
      </c>
      <c r="E196" s="90">
        <v>5675.0612062762993</v>
      </c>
      <c r="F196" s="90">
        <v>5476.1342553348995</v>
      </c>
      <c r="G196" s="90">
        <v>5434.2279483161001</v>
      </c>
      <c r="H196" s="90">
        <v>5916.8976164484993</v>
      </c>
    </row>
    <row r="197" spans="2:8" ht="11.25" customHeight="1">
      <c r="B197" s="76" t="s">
        <v>270</v>
      </c>
      <c r="C197" s="90">
        <v>820.24450665709992</v>
      </c>
      <c r="D197" s="90">
        <v>740.63348054599999</v>
      </c>
      <c r="E197" s="90">
        <v>936.33623408030007</v>
      </c>
      <c r="F197" s="90">
        <v>910.97662954489999</v>
      </c>
      <c r="G197" s="90">
        <v>975.50883569610005</v>
      </c>
      <c r="H197" s="90">
        <v>682.82945773519998</v>
      </c>
    </row>
    <row r="198" spans="2:8" ht="24" customHeight="1">
      <c r="B198" s="76" t="s">
        <v>271</v>
      </c>
      <c r="C198" s="90">
        <v>299.94322227710001</v>
      </c>
      <c r="D198" s="90">
        <v>248.39245500600001</v>
      </c>
      <c r="E198" s="90">
        <v>388.45455274049999</v>
      </c>
      <c r="F198" s="90">
        <v>910.42909391490002</v>
      </c>
      <c r="G198" s="90">
        <v>975.38780026610004</v>
      </c>
      <c r="H198" s="90">
        <v>681.96992531260003</v>
      </c>
    </row>
    <row r="199" spans="2:8" s="71" customFormat="1" ht="24">
      <c r="B199" s="76" t="s">
        <v>272</v>
      </c>
      <c r="C199" s="90">
        <v>520.30128437999997</v>
      </c>
      <c r="D199" s="90">
        <v>492.24102554000001</v>
      </c>
      <c r="E199" s="90">
        <v>547.88168133980002</v>
      </c>
      <c r="F199" s="90">
        <v>0.54753563000000005</v>
      </c>
      <c r="G199" s="90">
        <v>0.12103543</v>
      </c>
      <c r="H199" s="90">
        <v>0.85953242259999996</v>
      </c>
    </row>
    <row r="200" spans="2:8" ht="11.25" customHeight="1">
      <c r="B200" s="76" t="s">
        <v>273</v>
      </c>
      <c r="C200" s="90">
        <v>4567.0252727000006</v>
      </c>
      <c r="D200" s="90">
        <v>4530.5739523100001</v>
      </c>
      <c r="E200" s="90">
        <v>4738.7249721959997</v>
      </c>
      <c r="F200" s="90">
        <v>4565.1576257899997</v>
      </c>
      <c r="G200" s="90">
        <v>4458.7191126200005</v>
      </c>
      <c r="H200" s="90">
        <v>5234.0681587132995</v>
      </c>
    </row>
    <row r="201" spans="2:8" s="71" customFormat="1" ht="12">
      <c r="B201" s="76" t="s">
        <v>558</v>
      </c>
      <c r="C201" s="90">
        <v>4567.0252727000006</v>
      </c>
      <c r="D201" s="90">
        <v>4530.5739523100001</v>
      </c>
      <c r="E201" s="90">
        <v>4738.7249721959997</v>
      </c>
      <c r="F201" s="90">
        <v>4565.1576257899997</v>
      </c>
      <c r="G201" s="90">
        <v>4458.7191126200005</v>
      </c>
      <c r="H201" s="90">
        <v>5234.0681587132995</v>
      </c>
    </row>
    <row r="202" spans="2:8" ht="11.25" customHeight="1">
      <c r="B202" s="76" t="s">
        <v>223</v>
      </c>
      <c r="C202" s="90">
        <v>508.06148996000002</v>
      </c>
      <c r="D202" s="90">
        <v>377.18529820999998</v>
      </c>
      <c r="E202" s="90">
        <v>629.37267132730005</v>
      </c>
      <c r="F202" s="90">
        <v>597.21864749999997</v>
      </c>
      <c r="G202" s="90">
        <v>714.29084329</v>
      </c>
      <c r="H202" s="90">
        <v>1086.0230653428</v>
      </c>
    </row>
    <row r="203" spans="2:8" ht="11.25" customHeight="1">
      <c r="B203" s="76" t="s">
        <v>224</v>
      </c>
      <c r="C203" s="90">
        <v>4058.9637827400002</v>
      </c>
      <c r="D203" s="90">
        <v>4153.3886541000002</v>
      </c>
      <c r="E203" s="90">
        <v>4109.3523008686998</v>
      </c>
      <c r="F203" s="90">
        <v>3967.9389782899998</v>
      </c>
      <c r="G203" s="90">
        <v>3744.4282693300001</v>
      </c>
      <c r="H203" s="90">
        <v>4148.0450933704997</v>
      </c>
    </row>
    <row r="204" spans="2:8" ht="11.25" hidden="1" customHeight="1">
      <c r="B204" s="76" t="s">
        <v>559</v>
      </c>
      <c r="C204" s="90">
        <v>0</v>
      </c>
      <c r="D204" s="90">
        <v>0</v>
      </c>
      <c r="E204" s="90">
        <v>0</v>
      </c>
      <c r="F204" s="90">
        <v>0</v>
      </c>
      <c r="G204" s="90">
        <v>0</v>
      </c>
      <c r="H204" s="90">
        <v>0</v>
      </c>
    </row>
    <row r="205" spans="2:8" s="71" customFormat="1" ht="36" hidden="1">
      <c r="B205" s="81" t="s">
        <v>560</v>
      </c>
      <c r="C205" s="90">
        <v>0</v>
      </c>
      <c r="D205" s="90">
        <v>0</v>
      </c>
      <c r="E205" s="90">
        <v>0</v>
      </c>
      <c r="F205" s="90">
        <v>0</v>
      </c>
      <c r="G205" s="90">
        <v>0</v>
      </c>
      <c r="H205" s="90">
        <v>0</v>
      </c>
    </row>
    <row r="206" spans="2:8" ht="11.25" hidden="1" customHeight="1">
      <c r="B206" s="76" t="s">
        <v>276</v>
      </c>
      <c r="C206" s="90">
        <v>0</v>
      </c>
      <c r="D206" s="90">
        <v>0</v>
      </c>
      <c r="E206" s="90">
        <v>0</v>
      </c>
      <c r="F206" s="90">
        <v>0</v>
      </c>
      <c r="G206" s="90">
        <v>0</v>
      </c>
      <c r="H206" s="90">
        <v>0</v>
      </c>
    </row>
    <row r="207" spans="2:8" s="71" customFormat="1" ht="12" hidden="1">
      <c r="B207" s="76" t="s">
        <v>561</v>
      </c>
      <c r="C207" s="90">
        <v>0</v>
      </c>
      <c r="D207" s="90">
        <v>0</v>
      </c>
      <c r="E207" s="90">
        <v>0</v>
      </c>
      <c r="F207" s="90">
        <v>0</v>
      </c>
      <c r="G207" s="90">
        <v>0</v>
      </c>
      <c r="H207" s="90">
        <v>0</v>
      </c>
    </row>
    <row r="208" spans="2:8" s="134" customFormat="1" ht="12">
      <c r="B208" s="82" t="s">
        <v>562</v>
      </c>
      <c r="C208" s="154">
        <v>13583.382809848001</v>
      </c>
      <c r="D208" s="154">
        <v>13466.1093395346</v>
      </c>
      <c r="E208" s="154">
        <v>14271.2289535131</v>
      </c>
      <c r="F208" s="154">
        <v>13934.4418915107</v>
      </c>
      <c r="G208" s="154">
        <v>14368.2451426433</v>
      </c>
      <c r="H208" s="154">
        <v>15532.721267459499</v>
      </c>
    </row>
    <row r="209" spans="2:8" s="71" customFormat="1" ht="12">
      <c r="B209" s="83" t="s">
        <v>516</v>
      </c>
      <c r="C209" s="89">
        <v>5426.8332230106998</v>
      </c>
      <c r="D209" s="89">
        <v>5388.8455682237</v>
      </c>
      <c r="E209" s="89">
        <v>5729.3158464390999</v>
      </c>
      <c r="F209" s="89">
        <v>5470.7620120752999</v>
      </c>
      <c r="G209" s="89">
        <v>5626.4051347523</v>
      </c>
      <c r="H209" s="89">
        <v>6065.3356345352004</v>
      </c>
    </row>
    <row r="210" spans="2:8" s="71" customFormat="1" ht="24">
      <c r="B210" s="76" t="s">
        <v>531</v>
      </c>
      <c r="C210" s="90">
        <v>3546.2894357006999</v>
      </c>
      <c r="D210" s="90">
        <v>3522.8394446337002</v>
      </c>
      <c r="E210" s="90">
        <v>3817.3594285791</v>
      </c>
      <c r="F210" s="90">
        <v>3595.4794611753</v>
      </c>
      <c r="G210" s="90">
        <v>3722.5394483383002</v>
      </c>
      <c r="H210" s="90">
        <v>4116.9012854051998</v>
      </c>
    </row>
    <row r="211" spans="2:8" ht="24" customHeight="1">
      <c r="B211" s="76" t="s">
        <v>189</v>
      </c>
      <c r="C211" s="90">
        <v>3546.2894357006999</v>
      </c>
      <c r="D211" s="90">
        <v>3522.8394446337002</v>
      </c>
      <c r="E211" s="90">
        <v>3817.3594285791</v>
      </c>
      <c r="F211" s="90">
        <v>3595.4794611753</v>
      </c>
      <c r="G211" s="90">
        <v>3722.5394483383002</v>
      </c>
      <c r="H211" s="90">
        <v>4116.9012854051998</v>
      </c>
    </row>
    <row r="212" spans="2:8" ht="33.75" hidden="1" customHeight="1">
      <c r="B212" s="76" t="s">
        <v>190</v>
      </c>
      <c r="C212" s="90">
        <v>0</v>
      </c>
      <c r="D212" s="90">
        <v>0</v>
      </c>
      <c r="E212" s="90">
        <v>0</v>
      </c>
      <c r="F212" s="90">
        <v>0</v>
      </c>
      <c r="G212" s="90">
        <v>0</v>
      </c>
      <c r="H212" s="90">
        <v>0</v>
      </c>
    </row>
    <row r="213" spans="2:8" s="71" customFormat="1" ht="24" hidden="1">
      <c r="B213" s="76" t="s">
        <v>191</v>
      </c>
      <c r="C213" s="90">
        <v>0</v>
      </c>
      <c r="D213" s="90">
        <v>0</v>
      </c>
      <c r="E213" s="90">
        <v>0</v>
      </c>
      <c r="F213" s="90">
        <v>0</v>
      </c>
      <c r="G213" s="90">
        <v>0</v>
      </c>
      <c r="H213" s="90">
        <v>0</v>
      </c>
    </row>
    <row r="214" spans="2:8" s="71" customFormat="1" ht="24" hidden="1">
      <c r="B214" s="76" t="s">
        <v>192</v>
      </c>
      <c r="C214" s="90">
        <v>0</v>
      </c>
      <c r="D214" s="90">
        <v>0</v>
      </c>
      <c r="E214" s="90">
        <v>0</v>
      </c>
      <c r="F214" s="90">
        <v>0</v>
      </c>
      <c r="G214" s="90">
        <v>0</v>
      </c>
      <c r="H214" s="90">
        <v>0</v>
      </c>
    </row>
    <row r="215" spans="2:8" s="71" customFormat="1" ht="36" hidden="1">
      <c r="B215" s="76" t="s">
        <v>193</v>
      </c>
      <c r="C215" s="90">
        <v>0</v>
      </c>
      <c r="D215" s="90">
        <v>0</v>
      </c>
      <c r="E215" s="90">
        <v>0</v>
      </c>
      <c r="F215" s="90">
        <v>0</v>
      </c>
      <c r="G215" s="90">
        <v>0</v>
      </c>
      <c r="H215" s="90">
        <v>0</v>
      </c>
    </row>
    <row r="216" spans="2:8" s="71" customFormat="1" ht="24" hidden="1">
      <c r="B216" s="76" t="s">
        <v>194</v>
      </c>
      <c r="C216" s="90">
        <v>0</v>
      </c>
      <c r="D216" s="90">
        <v>0</v>
      </c>
      <c r="E216" s="90">
        <v>0</v>
      </c>
      <c r="F216" s="90">
        <v>0</v>
      </c>
      <c r="G216" s="90">
        <v>0</v>
      </c>
      <c r="H216" s="90">
        <v>0</v>
      </c>
    </row>
    <row r="217" spans="2:8" s="71" customFormat="1" ht="24" hidden="1">
      <c r="B217" s="76" t="s">
        <v>196</v>
      </c>
      <c r="C217" s="90">
        <v>0</v>
      </c>
      <c r="D217" s="90">
        <v>0</v>
      </c>
      <c r="E217" s="90">
        <v>0</v>
      </c>
      <c r="F217" s="90">
        <v>0</v>
      </c>
      <c r="G217" s="90">
        <v>0</v>
      </c>
      <c r="H217" s="90">
        <v>0</v>
      </c>
    </row>
    <row r="218" spans="2:8" s="71" customFormat="1" ht="24" hidden="1">
      <c r="B218" s="76" t="s">
        <v>197</v>
      </c>
      <c r="C218" s="90">
        <v>0</v>
      </c>
      <c r="D218" s="90">
        <v>0</v>
      </c>
      <c r="E218" s="90">
        <v>0</v>
      </c>
      <c r="F218" s="90">
        <v>0</v>
      </c>
      <c r="G218" s="90">
        <v>0</v>
      </c>
      <c r="H218" s="90">
        <v>0</v>
      </c>
    </row>
    <row r="219" spans="2:8" s="71" customFormat="1" ht="12">
      <c r="B219" s="76" t="s">
        <v>198</v>
      </c>
      <c r="C219" s="90">
        <v>1880.54378731</v>
      </c>
      <c r="D219" s="90">
        <v>1866.00612359</v>
      </c>
      <c r="E219" s="90">
        <v>1911.9564178600001</v>
      </c>
      <c r="F219" s="90">
        <v>1875.2825508999999</v>
      </c>
      <c r="G219" s="90">
        <v>1903.865686414</v>
      </c>
      <c r="H219" s="90">
        <v>1948.4343491300001</v>
      </c>
    </row>
    <row r="220" spans="2:8" s="71" customFormat="1" ht="24">
      <c r="B220" s="76" t="s">
        <v>199</v>
      </c>
      <c r="C220" s="90">
        <v>1880.54378731</v>
      </c>
      <c r="D220" s="90">
        <v>1866.00612359</v>
      </c>
      <c r="E220" s="90">
        <v>1911.9564178600001</v>
      </c>
      <c r="F220" s="90">
        <v>1875.2825508999999</v>
      </c>
      <c r="G220" s="90">
        <v>1903.865686414</v>
      </c>
      <c r="H220" s="90">
        <v>1948.4343491300001</v>
      </c>
    </row>
    <row r="221" spans="2:8" s="71" customFormat="1" ht="36" hidden="1">
      <c r="B221" s="76" t="s">
        <v>200</v>
      </c>
      <c r="C221" s="90">
        <v>0</v>
      </c>
      <c r="D221" s="90">
        <v>0</v>
      </c>
      <c r="E221" s="90">
        <v>0</v>
      </c>
      <c r="F221" s="90">
        <v>0</v>
      </c>
      <c r="G221" s="90">
        <v>0</v>
      </c>
      <c r="H221" s="90">
        <v>0</v>
      </c>
    </row>
    <row r="222" spans="2:8" s="71" customFormat="1" ht="24" hidden="1">
      <c r="B222" s="76" t="s">
        <v>201</v>
      </c>
      <c r="C222" s="90">
        <v>0</v>
      </c>
      <c r="D222" s="90">
        <v>0</v>
      </c>
      <c r="E222" s="90">
        <v>0</v>
      </c>
      <c r="F222" s="90">
        <v>0</v>
      </c>
      <c r="G222" s="90">
        <v>0</v>
      </c>
      <c r="H222" s="90">
        <v>0</v>
      </c>
    </row>
    <row r="223" spans="2:8" ht="22.5" hidden="1" customHeight="1">
      <c r="B223" s="76" t="s">
        <v>202</v>
      </c>
      <c r="C223" s="90">
        <v>0</v>
      </c>
      <c r="D223" s="90">
        <v>0</v>
      </c>
      <c r="E223" s="90">
        <v>0</v>
      </c>
      <c r="F223" s="90">
        <v>0</v>
      </c>
      <c r="G223" s="90">
        <v>0</v>
      </c>
      <c r="H223" s="90">
        <v>0</v>
      </c>
    </row>
    <row r="224" spans="2:8" ht="33.75" hidden="1" customHeight="1">
      <c r="B224" s="76" t="s">
        <v>203</v>
      </c>
      <c r="C224" s="90">
        <v>0</v>
      </c>
      <c r="D224" s="90">
        <v>0</v>
      </c>
      <c r="E224" s="90">
        <v>0</v>
      </c>
      <c r="F224" s="90">
        <v>0</v>
      </c>
      <c r="G224" s="90">
        <v>0</v>
      </c>
      <c r="H224" s="90">
        <v>0</v>
      </c>
    </row>
    <row r="225" spans="2:8" ht="11.25" hidden="1" customHeight="1">
      <c r="B225" s="76" t="s">
        <v>204</v>
      </c>
      <c r="C225" s="90">
        <v>0</v>
      </c>
      <c r="D225" s="90">
        <v>0</v>
      </c>
      <c r="E225" s="90">
        <v>0</v>
      </c>
      <c r="F225" s="90">
        <v>0</v>
      </c>
      <c r="G225" s="90">
        <v>0</v>
      </c>
      <c r="H225" s="90">
        <v>0</v>
      </c>
    </row>
    <row r="226" spans="2:8" ht="11.25" hidden="1" customHeight="1">
      <c r="B226" s="76" t="s">
        <v>563</v>
      </c>
      <c r="C226" s="90">
        <v>0</v>
      </c>
      <c r="D226" s="90">
        <v>0</v>
      </c>
      <c r="E226" s="90">
        <v>0</v>
      </c>
      <c r="F226" s="90">
        <v>0</v>
      </c>
      <c r="G226" s="90">
        <v>0</v>
      </c>
      <c r="H226" s="90">
        <v>0</v>
      </c>
    </row>
    <row r="227" spans="2:8" s="134" customFormat="1" ht="24" hidden="1">
      <c r="B227" s="76" t="s">
        <v>521</v>
      </c>
      <c r="C227" s="90">
        <v>0</v>
      </c>
      <c r="D227" s="90">
        <v>0</v>
      </c>
      <c r="E227" s="90">
        <v>0</v>
      </c>
      <c r="F227" s="90">
        <v>0</v>
      </c>
      <c r="G227" s="90">
        <v>0</v>
      </c>
      <c r="H227" s="90">
        <v>0</v>
      </c>
    </row>
    <row r="228" spans="2:8" s="134" customFormat="1" ht="36" hidden="1">
      <c r="B228" s="76" t="s">
        <v>522</v>
      </c>
      <c r="C228" s="90">
        <v>0</v>
      </c>
      <c r="D228" s="90">
        <v>0</v>
      </c>
      <c r="E228" s="90">
        <v>0</v>
      </c>
      <c r="F228" s="90">
        <v>0</v>
      </c>
      <c r="G228" s="90">
        <v>0</v>
      </c>
      <c r="H228" s="90">
        <v>0</v>
      </c>
    </row>
    <row r="229" spans="2:8" s="71" customFormat="1" ht="24" hidden="1" customHeight="1">
      <c r="B229" s="76" t="s">
        <v>523</v>
      </c>
      <c r="C229" s="90">
        <v>0</v>
      </c>
      <c r="D229" s="90">
        <v>0</v>
      </c>
      <c r="E229" s="90">
        <v>0</v>
      </c>
      <c r="F229" s="90">
        <v>0</v>
      </c>
      <c r="G229" s="90">
        <v>0</v>
      </c>
      <c r="H229" s="90">
        <v>0</v>
      </c>
    </row>
    <row r="230" spans="2:8" s="71" customFormat="1" ht="24" hidden="1">
      <c r="B230" s="76" t="s">
        <v>524</v>
      </c>
      <c r="C230" s="90">
        <v>0</v>
      </c>
      <c r="D230" s="90">
        <v>0</v>
      </c>
      <c r="E230" s="90">
        <v>0</v>
      </c>
      <c r="F230" s="90">
        <v>0</v>
      </c>
      <c r="G230" s="90">
        <v>0</v>
      </c>
      <c r="H230" s="90">
        <v>0</v>
      </c>
    </row>
    <row r="231" spans="2:8" ht="33.75" hidden="1" customHeight="1">
      <c r="B231" s="76" t="s">
        <v>525</v>
      </c>
      <c r="C231" s="90">
        <v>0</v>
      </c>
      <c r="D231" s="90">
        <v>0</v>
      </c>
      <c r="E231" s="90">
        <v>0</v>
      </c>
      <c r="F231" s="90">
        <v>0</v>
      </c>
      <c r="G231" s="90">
        <v>0</v>
      </c>
      <c r="H231" s="90">
        <v>0</v>
      </c>
    </row>
    <row r="232" spans="2:8" ht="11.25" hidden="1" customHeight="1">
      <c r="B232" s="76" t="s">
        <v>526</v>
      </c>
      <c r="C232" s="90">
        <v>0</v>
      </c>
      <c r="D232" s="90">
        <v>0</v>
      </c>
      <c r="E232" s="90">
        <v>0</v>
      </c>
      <c r="F232" s="90">
        <v>0</v>
      </c>
      <c r="G232" s="90">
        <v>0</v>
      </c>
      <c r="H232" s="90">
        <v>0</v>
      </c>
    </row>
    <row r="233" spans="2:8" ht="12" customHeight="1">
      <c r="B233" s="78" t="s">
        <v>527</v>
      </c>
      <c r="C233" s="90">
        <v>1051.58732416</v>
      </c>
      <c r="D233" s="90">
        <v>1026.4033195</v>
      </c>
      <c r="E233" s="90">
        <v>1051.6827979100001</v>
      </c>
      <c r="F233" s="90">
        <v>1028.2438730399999</v>
      </c>
      <c r="G233" s="90">
        <v>1038.6693320100001</v>
      </c>
      <c r="H233" s="90">
        <v>1054.5116314300001</v>
      </c>
    </row>
    <row r="234" spans="2:8" ht="22.5" customHeight="1">
      <c r="B234" s="78" t="s">
        <v>521</v>
      </c>
      <c r="C234" s="90">
        <v>1051.58732416</v>
      </c>
      <c r="D234" s="90">
        <v>1026.4033195</v>
      </c>
      <c r="E234" s="90">
        <v>1051.6827979100001</v>
      </c>
      <c r="F234" s="90">
        <v>1028.2438730399999</v>
      </c>
      <c r="G234" s="90">
        <v>1038.6693320100001</v>
      </c>
      <c r="H234" s="90">
        <v>1054.5116314300001</v>
      </c>
    </row>
    <row r="235" spans="2:8" ht="22.5" hidden="1" customHeight="1">
      <c r="B235" s="78" t="s">
        <v>522</v>
      </c>
      <c r="C235" s="90">
        <v>0</v>
      </c>
      <c r="D235" s="90">
        <v>0</v>
      </c>
      <c r="E235" s="90">
        <v>0</v>
      </c>
      <c r="F235" s="90">
        <v>0</v>
      </c>
      <c r="G235" s="90">
        <v>0</v>
      </c>
      <c r="H235" s="90">
        <v>0</v>
      </c>
    </row>
    <row r="236" spans="2:8" ht="22.5" hidden="1" customHeight="1">
      <c r="B236" s="78" t="s">
        <v>523</v>
      </c>
      <c r="C236" s="90">
        <v>0</v>
      </c>
      <c r="D236" s="90">
        <v>0</v>
      </c>
      <c r="E236" s="90">
        <v>0</v>
      </c>
      <c r="F236" s="90">
        <v>0</v>
      </c>
      <c r="G236" s="90">
        <v>0</v>
      </c>
      <c r="H236" s="90">
        <v>0</v>
      </c>
    </row>
    <row r="237" spans="2:8" ht="22.5" hidden="1" customHeight="1">
      <c r="B237" s="78" t="s">
        <v>524</v>
      </c>
      <c r="C237" s="90">
        <v>0</v>
      </c>
      <c r="D237" s="90">
        <v>0</v>
      </c>
      <c r="E237" s="90">
        <v>0</v>
      </c>
      <c r="F237" s="90">
        <v>0</v>
      </c>
      <c r="G237" s="90">
        <v>0</v>
      </c>
      <c r="H237" s="90">
        <v>0</v>
      </c>
    </row>
    <row r="238" spans="2:8" s="71" customFormat="1" ht="36" hidden="1">
      <c r="B238" s="78" t="s">
        <v>525</v>
      </c>
      <c r="C238" s="90">
        <v>0</v>
      </c>
      <c r="D238" s="90">
        <v>0</v>
      </c>
      <c r="E238" s="90">
        <v>0</v>
      </c>
      <c r="F238" s="90">
        <v>0</v>
      </c>
      <c r="G238" s="90">
        <v>0</v>
      </c>
      <c r="H238" s="90">
        <v>0</v>
      </c>
    </row>
    <row r="239" spans="2:8" s="71" customFormat="1" ht="24" hidden="1">
      <c r="B239" s="78" t="s">
        <v>526</v>
      </c>
      <c r="C239" s="90">
        <v>0</v>
      </c>
      <c r="D239" s="90">
        <v>0</v>
      </c>
      <c r="E239" s="90">
        <v>0</v>
      </c>
      <c r="F239" s="90">
        <v>0</v>
      </c>
      <c r="G239" s="90">
        <v>0</v>
      </c>
      <c r="H239" s="90">
        <v>0</v>
      </c>
    </row>
    <row r="240" spans="2:8" ht="12" customHeight="1">
      <c r="B240" s="78" t="s">
        <v>528</v>
      </c>
      <c r="C240" s="90">
        <v>275.47646314999997</v>
      </c>
      <c r="D240" s="90">
        <v>286.12280408999999</v>
      </c>
      <c r="E240" s="90">
        <v>306.79361994999999</v>
      </c>
      <c r="F240" s="90">
        <v>293.55867785999999</v>
      </c>
      <c r="G240" s="90">
        <v>311.71635440400001</v>
      </c>
      <c r="H240" s="90">
        <v>340.4427177</v>
      </c>
    </row>
    <row r="241" spans="2:8" ht="24" customHeight="1">
      <c r="B241" s="78" t="s">
        <v>521</v>
      </c>
      <c r="C241" s="90">
        <v>275.47646314999997</v>
      </c>
      <c r="D241" s="90">
        <v>286.12280408999999</v>
      </c>
      <c r="E241" s="90">
        <v>306.79361994999999</v>
      </c>
      <c r="F241" s="90">
        <v>293.55867785999999</v>
      </c>
      <c r="G241" s="90">
        <v>311.71635440400001</v>
      </c>
      <c r="H241" s="90">
        <v>340.4427177</v>
      </c>
    </row>
    <row r="242" spans="2:8" ht="22.5" hidden="1" customHeight="1">
      <c r="B242" s="78" t="s">
        <v>522</v>
      </c>
      <c r="C242" s="90">
        <v>0</v>
      </c>
      <c r="D242" s="90">
        <v>0</v>
      </c>
      <c r="E242" s="90">
        <v>0</v>
      </c>
      <c r="F242" s="90">
        <v>0</v>
      </c>
      <c r="G242" s="90">
        <v>0</v>
      </c>
      <c r="H242" s="90">
        <v>0</v>
      </c>
    </row>
    <row r="243" spans="2:8" ht="22.5" hidden="1" customHeight="1">
      <c r="B243" s="78" t="s">
        <v>523</v>
      </c>
      <c r="C243" s="90">
        <v>0</v>
      </c>
      <c r="D243" s="90">
        <v>0</v>
      </c>
      <c r="E243" s="90">
        <v>0</v>
      </c>
      <c r="F243" s="90">
        <v>0</v>
      </c>
      <c r="G243" s="90">
        <v>0</v>
      </c>
      <c r="H243" s="90">
        <v>0</v>
      </c>
    </row>
    <row r="244" spans="2:8" ht="22.5" hidden="1" customHeight="1">
      <c r="B244" s="78" t="s">
        <v>524</v>
      </c>
      <c r="C244" s="90">
        <v>0</v>
      </c>
      <c r="D244" s="90">
        <v>0</v>
      </c>
      <c r="E244" s="90">
        <v>0</v>
      </c>
      <c r="F244" s="90">
        <v>0</v>
      </c>
      <c r="G244" s="90">
        <v>0</v>
      </c>
      <c r="H244" s="90">
        <v>0</v>
      </c>
    </row>
    <row r="245" spans="2:8" ht="11.25" hidden="1" customHeight="1">
      <c r="B245" s="78" t="s">
        <v>525</v>
      </c>
      <c r="C245" s="90">
        <v>0</v>
      </c>
      <c r="D245" s="90">
        <v>0</v>
      </c>
      <c r="E245" s="90">
        <v>0</v>
      </c>
      <c r="F245" s="90">
        <v>0</v>
      </c>
      <c r="G245" s="90">
        <v>0</v>
      </c>
      <c r="H245" s="90">
        <v>0</v>
      </c>
    </row>
    <row r="246" spans="2:8" ht="22.5" hidden="1" customHeight="1">
      <c r="B246" s="78" t="s">
        <v>526</v>
      </c>
      <c r="C246" s="90">
        <v>0</v>
      </c>
      <c r="D246" s="90">
        <v>0</v>
      </c>
      <c r="E246" s="90">
        <v>0</v>
      </c>
      <c r="F246" s="90">
        <v>0</v>
      </c>
      <c r="G246" s="90">
        <v>0</v>
      </c>
      <c r="H246" s="90">
        <v>0</v>
      </c>
    </row>
    <row r="247" spans="2:8" ht="24" customHeight="1">
      <c r="B247" s="78" t="s">
        <v>529</v>
      </c>
      <c r="C247" s="90">
        <v>553.48</v>
      </c>
      <c r="D247" s="90">
        <v>553.48</v>
      </c>
      <c r="E247" s="90">
        <v>553.48</v>
      </c>
      <c r="F247" s="90">
        <v>553.48</v>
      </c>
      <c r="G247" s="90">
        <v>553.48</v>
      </c>
      <c r="H247" s="90">
        <v>553.48</v>
      </c>
    </row>
    <row r="248" spans="2:8" ht="24" customHeight="1">
      <c r="B248" s="78" t="s">
        <v>521</v>
      </c>
      <c r="C248" s="90">
        <v>553.48</v>
      </c>
      <c r="D248" s="90">
        <v>553.48</v>
      </c>
      <c r="E248" s="90">
        <v>553.48</v>
      </c>
      <c r="F248" s="90">
        <v>553.48</v>
      </c>
      <c r="G248" s="90">
        <v>553.48</v>
      </c>
      <c r="H248" s="90">
        <v>553.48</v>
      </c>
    </row>
    <row r="249" spans="2:8" ht="22.5" hidden="1" customHeight="1">
      <c r="B249" s="78" t="s">
        <v>522</v>
      </c>
      <c r="C249" s="90">
        <v>0</v>
      </c>
      <c r="D249" s="90">
        <v>0</v>
      </c>
      <c r="E249" s="90">
        <v>0</v>
      </c>
      <c r="F249" s="90">
        <v>0</v>
      </c>
      <c r="G249" s="90">
        <v>0</v>
      </c>
      <c r="H249" s="90">
        <v>0</v>
      </c>
    </row>
    <row r="250" spans="2:8" ht="22.5" hidden="1" customHeight="1">
      <c r="B250" s="78" t="s">
        <v>523</v>
      </c>
      <c r="C250" s="90">
        <v>0</v>
      </c>
      <c r="D250" s="90">
        <v>0</v>
      </c>
      <c r="E250" s="90">
        <v>0</v>
      </c>
      <c r="F250" s="90">
        <v>0</v>
      </c>
      <c r="G250" s="90">
        <v>0</v>
      </c>
      <c r="H250" s="90">
        <v>0</v>
      </c>
    </row>
    <row r="251" spans="2:8" ht="22.5" hidden="1" customHeight="1">
      <c r="B251" s="78" t="s">
        <v>524</v>
      </c>
      <c r="C251" s="90">
        <v>0</v>
      </c>
      <c r="D251" s="90">
        <v>0</v>
      </c>
      <c r="E251" s="90">
        <v>0</v>
      </c>
      <c r="F251" s="90">
        <v>0</v>
      </c>
      <c r="G251" s="90">
        <v>0</v>
      </c>
      <c r="H251" s="90">
        <v>0</v>
      </c>
    </row>
    <row r="252" spans="2:8" s="71" customFormat="1" ht="36" hidden="1">
      <c r="B252" s="78" t="s">
        <v>525</v>
      </c>
      <c r="C252" s="90">
        <v>0</v>
      </c>
      <c r="D252" s="90">
        <v>0</v>
      </c>
      <c r="E252" s="90">
        <v>0</v>
      </c>
      <c r="F252" s="90">
        <v>0</v>
      </c>
      <c r="G252" s="90">
        <v>0</v>
      </c>
      <c r="H252" s="90">
        <v>0</v>
      </c>
    </row>
    <row r="253" spans="2:8" s="71" customFormat="1" ht="24" hidden="1">
      <c r="B253" s="78" t="s">
        <v>526</v>
      </c>
      <c r="C253" s="90">
        <v>0</v>
      </c>
      <c r="D253" s="90">
        <v>0</v>
      </c>
      <c r="E253" s="90">
        <v>0</v>
      </c>
      <c r="F253" s="90">
        <v>0</v>
      </c>
      <c r="G253" s="90">
        <v>0</v>
      </c>
      <c r="H253" s="90">
        <v>0</v>
      </c>
    </row>
    <row r="254" spans="2:8" ht="12" customHeight="1">
      <c r="B254" s="80" t="s">
        <v>530</v>
      </c>
      <c r="C254" s="89">
        <v>22.651704280000001</v>
      </c>
      <c r="D254" s="89">
        <v>22.681886039999998</v>
      </c>
      <c r="E254" s="89">
        <v>21.136881000000002</v>
      </c>
      <c r="F254" s="89">
        <v>17.331797199999997</v>
      </c>
      <c r="G254" s="89">
        <v>8.0309648500000002</v>
      </c>
      <c r="H254" s="89">
        <v>7.5327122100000006</v>
      </c>
    </row>
    <row r="255" spans="2:8" ht="24" customHeight="1">
      <c r="B255" s="76" t="s">
        <v>517</v>
      </c>
      <c r="C255" s="90">
        <v>22.291704280000001</v>
      </c>
      <c r="D255" s="90">
        <v>22.301886039999999</v>
      </c>
      <c r="E255" s="90">
        <v>20.766881000000001</v>
      </c>
      <c r="F255" s="90">
        <v>16.951797199999998</v>
      </c>
      <c r="G255" s="90">
        <v>7.6409648499999996</v>
      </c>
      <c r="H255" s="90">
        <v>7.1227122100000004</v>
      </c>
    </row>
    <row r="256" spans="2:8" ht="12" hidden="1" customHeight="1">
      <c r="B256" s="76" t="s">
        <v>248</v>
      </c>
      <c r="C256" s="90">
        <v>0</v>
      </c>
      <c r="D256" s="90">
        <v>0</v>
      </c>
      <c r="E256" s="90">
        <v>0</v>
      </c>
      <c r="F256" s="90">
        <v>0</v>
      </c>
      <c r="G256" s="90">
        <v>0</v>
      </c>
      <c r="H256" s="90">
        <v>0</v>
      </c>
    </row>
    <row r="257" spans="2:8" ht="24" customHeight="1">
      <c r="B257" s="76" t="s">
        <v>249</v>
      </c>
      <c r="C257" s="90">
        <v>2.24170428</v>
      </c>
      <c r="D257" s="90">
        <v>2.2218860399999998</v>
      </c>
      <c r="E257" s="90">
        <v>2.3068810000000002</v>
      </c>
      <c r="F257" s="90">
        <v>2.1617972000000001</v>
      </c>
      <c r="G257" s="90">
        <v>2.2209648500000001</v>
      </c>
      <c r="H257" s="90">
        <v>2.39271221</v>
      </c>
    </row>
    <row r="258" spans="2:8" ht="22.5" hidden="1" customHeight="1">
      <c r="B258" s="76" t="s">
        <v>250</v>
      </c>
      <c r="C258" s="90">
        <v>0</v>
      </c>
      <c r="D258" s="90">
        <v>0</v>
      </c>
      <c r="E258" s="90">
        <v>0</v>
      </c>
      <c r="F258" s="90">
        <v>0</v>
      </c>
      <c r="G258" s="90">
        <v>0</v>
      </c>
      <c r="H258" s="90">
        <v>0</v>
      </c>
    </row>
    <row r="259" spans="2:8" s="71" customFormat="1" ht="12">
      <c r="B259" s="76" t="s">
        <v>251</v>
      </c>
      <c r="C259" s="90">
        <v>20.05</v>
      </c>
      <c r="D259" s="90">
        <v>20.079999999999998</v>
      </c>
      <c r="E259" s="90">
        <v>18.46</v>
      </c>
      <c r="F259" s="90">
        <v>14.79</v>
      </c>
      <c r="G259" s="90">
        <v>5.42</v>
      </c>
      <c r="H259" s="90">
        <v>4.7300000000000004</v>
      </c>
    </row>
    <row r="260" spans="2:8" s="71" customFormat="1" ht="12" hidden="1">
      <c r="B260" s="76" t="s">
        <v>252</v>
      </c>
      <c r="C260" s="90">
        <v>0</v>
      </c>
      <c r="D260" s="90">
        <v>0</v>
      </c>
      <c r="E260" s="90">
        <v>0</v>
      </c>
      <c r="F260" s="90">
        <v>0</v>
      </c>
      <c r="G260" s="90">
        <v>0</v>
      </c>
      <c r="H260" s="90">
        <v>0</v>
      </c>
    </row>
    <row r="261" spans="2:8" ht="24" customHeight="1">
      <c r="B261" s="76" t="s">
        <v>253</v>
      </c>
      <c r="C261" s="90">
        <v>20.05</v>
      </c>
      <c r="D261" s="90">
        <v>20.079999999999998</v>
      </c>
      <c r="E261" s="90">
        <v>18.46</v>
      </c>
      <c r="F261" s="90">
        <v>14.79</v>
      </c>
      <c r="G261" s="90">
        <v>5.42</v>
      </c>
      <c r="H261" s="90">
        <v>4.7300000000000004</v>
      </c>
    </row>
    <row r="262" spans="2:8" ht="24" customHeight="1">
      <c r="B262" s="76" t="s">
        <v>216</v>
      </c>
      <c r="C262" s="90">
        <v>22.291704280000001</v>
      </c>
      <c r="D262" s="90">
        <v>22.301886039999999</v>
      </c>
      <c r="E262" s="90">
        <v>20.766881000000001</v>
      </c>
      <c r="F262" s="90">
        <v>16.951797199999998</v>
      </c>
      <c r="G262" s="90">
        <v>7.6409648499999996</v>
      </c>
      <c r="H262" s="90">
        <v>7.1227122100000004</v>
      </c>
    </row>
    <row r="263" spans="2:8" ht="12" customHeight="1">
      <c r="B263" s="76" t="s">
        <v>217</v>
      </c>
      <c r="C263" s="90">
        <v>2.24170428</v>
      </c>
      <c r="D263" s="90">
        <v>2.2218860399999998</v>
      </c>
      <c r="E263" s="90">
        <v>2.3068810000000002</v>
      </c>
      <c r="F263" s="90">
        <v>2.1617972000000001</v>
      </c>
      <c r="G263" s="90">
        <v>2.2209648500000001</v>
      </c>
      <c r="H263" s="90">
        <v>2.39271221</v>
      </c>
    </row>
    <row r="264" spans="2:8" ht="12" customHeight="1">
      <c r="B264" s="76" t="s">
        <v>218</v>
      </c>
      <c r="C264" s="90">
        <v>20.05</v>
      </c>
      <c r="D264" s="90">
        <v>20.079999999999998</v>
      </c>
      <c r="E264" s="90">
        <v>18.46</v>
      </c>
      <c r="F264" s="90">
        <v>14.79</v>
      </c>
      <c r="G264" s="90">
        <v>5.42</v>
      </c>
      <c r="H264" s="90">
        <v>4.7300000000000004</v>
      </c>
    </row>
    <row r="265" spans="2:8" ht="22.5" hidden="1" customHeight="1">
      <c r="B265" s="76" t="s">
        <v>564</v>
      </c>
      <c r="C265" s="90">
        <v>0</v>
      </c>
      <c r="D265" s="90">
        <v>0</v>
      </c>
      <c r="E265" s="90">
        <v>0</v>
      </c>
      <c r="F265" s="90">
        <v>0</v>
      </c>
      <c r="G265" s="90">
        <v>0</v>
      </c>
      <c r="H265" s="90">
        <v>0</v>
      </c>
    </row>
    <row r="266" spans="2:8" s="71" customFormat="1" ht="24" hidden="1">
      <c r="B266" s="76" t="s">
        <v>359</v>
      </c>
      <c r="C266" s="90">
        <v>0</v>
      </c>
      <c r="D266" s="90">
        <v>0</v>
      </c>
      <c r="E266" s="90">
        <v>0</v>
      </c>
      <c r="F266" s="90">
        <v>0</v>
      </c>
      <c r="G266" s="90">
        <v>0</v>
      </c>
      <c r="H266" s="90">
        <v>0</v>
      </c>
    </row>
    <row r="267" spans="2:8" s="71" customFormat="1" ht="12">
      <c r="B267" s="76" t="s">
        <v>565</v>
      </c>
      <c r="C267" s="90">
        <v>0.36</v>
      </c>
      <c r="D267" s="90">
        <v>0.38</v>
      </c>
      <c r="E267" s="90">
        <v>0.37</v>
      </c>
      <c r="F267" s="90">
        <v>0.38</v>
      </c>
      <c r="G267" s="90">
        <v>0.39</v>
      </c>
      <c r="H267" s="90">
        <v>0.41</v>
      </c>
    </row>
    <row r="268" spans="2:8" ht="33.75" hidden="1" customHeight="1">
      <c r="B268" s="76" t="s">
        <v>211</v>
      </c>
      <c r="C268" s="90">
        <v>0</v>
      </c>
      <c r="D268" s="90">
        <v>0</v>
      </c>
      <c r="E268" s="90">
        <v>0</v>
      </c>
      <c r="F268" s="90">
        <v>0</v>
      </c>
      <c r="G268" s="90">
        <v>0</v>
      </c>
      <c r="H268" s="90">
        <v>0</v>
      </c>
    </row>
    <row r="269" spans="2:8" ht="11.25" hidden="1" customHeight="1">
      <c r="B269" s="76" t="s">
        <v>223</v>
      </c>
      <c r="C269" s="90">
        <v>0</v>
      </c>
      <c r="D269" s="90">
        <v>0</v>
      </c>
      <c r="E269" s="90">
        <v>0</v>
      </c>
      <c r="F269" s="90">
        <v>0</v>
      </c>
      <c r="G269" s="90">
        <v>0</v>
      </c>
      <c r="H269" s="90">
        <v>0</v>
      </c>
    </row>
    <row r="270" spans="2:8" ht="22.5" hidden="1" customHeight="1">
      <c r="B270" s="76" t="s">
        <v>224</v>
      </c>
      <c r="C270" s="90">
        <v>0</v>
      </c>
      <c r="D270" s="90">
        <v>0</v>
      </c>
      <c r="E270" s="90">
        <v>0</v>
      </c>
      <c r="F270" s="90">
        <v>0</v>
      </c>
      <c r="G270" s="90">
        <v>0</v>
      </c>
      <c r="H270" s="90">
        <v>0</v>
      </c>
    </row>
    <row r="271" spans="2:8" ht="22.5" hidden="1" customHeight="1">
      <c r="B271" s="76" t="s">
        <v>212</v>
      </c>
      <c r="C271" s="90">
        <v>0</v>
      </c>
      <c r="D271" s="90">
        <v>0</v>
      </c>
      <c r="E271" s="90">
        <v>0</v>
      </c>
      <c r="F271" s="90">
        <v>0</v>
      </c>
      <c r="G271" s="90">
        <v>0</v>
      </c>
      <c r="H271" s="90">
        <v>0</v>
      </c>
    </row>
    <row r="272" spans="2:8" ht="22.5" hidden="1" customHeight="1">
      <c r="B272" s="76" t="s">
        <v>223</v>
      </c>
      <c r="C272" s="90">
        <v>0</v>
      </c>
      <c r="D272" s="90">
        <v>0</v>
      </c>
      <c r="E272" s="90">
        <v>0</v>
      </c>
      <c r="F272" s="90">
        <v>0</v>
      </c>
      <c r="G272" s="90">
        <v>0</v>
      </c>
      <c r="H272" s="90">
        <v>0</v>
      </c>
    </row>
    <row r="273" spans="2:8" s="134" customFormat="1" ht="12" hidden="1">
      <c r="B273" s="76" t="s">
        <v>224</v>
      </c>
      <c r="C273" s="90">
        <v>0</v>
      </c>
      <c r="D273" s="90">
        <v>0</v>
      </c>
      <c r="E273" s="90">
        <v>0</v>
      </c>
      <c r="F273" s="90">
        <v>0</v>
      </c>
      <c r="G273" s="90">
        <v>0</v>
      </c>
      <c r="H273" s="90">
        <v>0</v>
      </c>
    </row>
    <row r="274" spans="2:8" s="71" customFormat="1" ht="12" customHeight="1">
      <c r="B274" s="76" t="s">
        <v>150</v>
      </c>
      <c r="C274" s="90">
        <v>0.36</v>
      </c>
      <c r="D274" s="90">
        <v>0.38</v>
      </c>
      <c r="E274" s="90">
        <v>0.37</v>
      </c>
      <c r="F274" s="90">
        <v>0.38</v>
      </c>
      <c r="G274" s="90">
        <v>0.39</v>
      </c>
      <c r="H274" s="90">
        <v>0.41</v>
      </c>
    </row>
    <row r="275" spans="2:8" ht="11.25" customHeight="1">
      <c r="B275" s="76" t="s">
        <v>223</v>
      </c>
      <c r="C275" s="90">
        <v>0.36</v>
      </c>
      <c r="D275" s="90">
        <v>0.38</v>
      </c>
      <c r="E275" s="90">
        <v>0.37</v>
      </c>
      <c r="F275" s="90">
        <v>0.38</v>
      </c>
      <c r="G275" s="90">
        <v>0.39</v>
      </c>
      <c r="H275" s="90">
        <v>0.41</v>
      </c>
    </row>
    <row r="276" spans="2:8" ht="11.25" hidden="1" customHeight="1">
      <c r="B276" s="76" t="s">
        <v>224</v>
      </c>
      <c r="C276" s="90">
        <v>0</v>
      </c>
      <c r="D276" s="90">
        <v>0</v>
      </c>
      <c r="E276" s="90">
        <v>0</v>
      </c>
      <c r="F276" s="90">
        <v>0</v>
      </c>
      <c r="G276" s="90">
        <v>0</v>
      </c>
      <c r="H276" s="90">
        <v>0</v>
      </c>
    </row>
    <row r="277" spans="2:8" s="71" customFormat="1" ht="12" hidden="1" customHeight="1">
      <c r="B277" s="76" t="s">
        <v>213</v>
      </c>
      <c r="C277" s="90">
        <v>0</v>
      </c>
      <c r="D277" s="90">
        <v>0</v>
      </c>
      <c r="E277" s="90">
        <v>0</v>
      </c>
      <c r="F277" s="90">
        <v>0</v>
      </c>
      <c r="G277" s="90">
        <v>0</v>
      </c>
      <c r="H277" s="90">
        <v>0</v>
      </c>
    </row>
    <row r="278" spans="2:8" ht="11.25" hidden="1" customHeight="1">
      <c r="B278" s="76" t="s">
        <v>223</v>
      </c>
      <c r="C278" s="90">
        <v>0</v>
      </c>
      <c r="D278" s="90">
        <v>0</v>
      </c>
      <c r="E278" s="90">
        <v>0</v>
      </c>
      <c r="F278" s="90">
        <v>0</v>
      </c>
      <c r="G278" s="90">
        <v>0</v>
      </c>
      <c r="H278" s="90">
        <v>0</v>
      </c>
    </row>
    <row r="279" spans="2:8" s="71" customFormat="1" ht="12" hidden="1">
      <c r="B279" s="76" t="s">
        <v>224</v>
      </c>
      <c r="C279" s="90">
        <v>0</v>
      </c>
      <c r="D279" s="90">
        <v>0</v>
      </c>
      <c r="E279" s="90">
        <v>0</v>
      </c>
      <c r="F279" s="90">
        <v>0</v>
      </c>
      <c r="G279" s="90">
        <v>0</v>
      </c>
      <c r="H279" s="90">
        <v>0</v>
      </c>
    </row>
    <row r="280" spans="2:8" ht="11.25" hidden="1" customHeight="1">
      <c r="B280" s="76" t="s">
        <v>214</v>
      </c>
      <c r="C280" s="90">
        <v>0</v>
      </c>
      <c r="D280" s="90">
        <v>0</v>
      </c>
      <c r="E280" s="90">
        <v>0</v>
      </c>
      <c r="F280" s="90">
        <v>0</v>
      </c>
      <c r="G280" s="90">
        <v>0</v>
      </c>
      <c r="H280" s="90">
        <v>0</v>
      </c>
    </row>
    <row r="281" spans="2:8" s="71" customFormat="1" ht="12" hidden="1">
      <c r="B281" s="76" t="s">
        <v>225</v>
      </c>
      <c r="C281" s="90">
        <v>0</v>
      </c>
      <c r="D281" s="90">
        <v>0</v>
      </c>
      <c r="E281" s="90">
        <v>0</v>
      </c>
      <c r="F281" s="90">
        <v>0</v>
      </c>
      <c r="G281" s="90">
        <v>0</v>
      </c>
      <c r="H281" s="90">
        <v>0</v>
      </c>
    </row>
    <row r="282" spans="2:8" s="71" customFormat="1" ht="24" hidden="1" customHeight="1">
      <c r="B282" s="76" t="s">
        <v>226</v>
      </c>
      <c r="C282" s="90">
        <v>0</v>
      </c>
      <c r="D282" s="90">
        <v>0</v>
      </c>
      <c r="E282" s="90">
        <v>0</v>
      </c>
      <c r="F282" s="90">
        <v>0</v>
      </c>
      <c r="G282" s="90">
        <v>0</v>
      </c>
      <c r="H282" s="90">
        <v>0</v>
      </c>
    </row>
    <row r="283" spans="2:8" s="71" customFormat="1" ht="24" hidden="1">
      <c r="B283" s="76" t="s">
        <v>215</v>
      </c>
      <c r="C283" s="90">
        <v>0</v>
      </c>
      <c r="D283" s="90">
        <v>0</v>
      </c>
      <c r="E283" s="90">
        <v>0</v>
      </c>
      <c r="F283" s="90">
        <v>0</v>
      </c>
      <c r="G283" s="90">
        <v>0</v>
      </c>
      <c r="H283" s="90">
        <v>0</v>
      </c>
    </row>
    <row r="284" spans="2:8" s="71" customFormat="1" ht="12" hidden="1">
      <c r="B284" s="76" t="s">
        <v>225</v>
      </c>
      <c r="C284" s="90">
        <v>0</v>
      </c>
      <c r="D284" s="90">
        <v>0</v>
      </c>
      <c r="E284" s="90">
        <v>0</v>
      </c>
      <c r="F284" s="90">
        <v>0</v>
      </c>
      <c r="G284" s="90">
        <v>0</v>
      </c>
      <c r="H284" s="90">
        <v>0</v>
      </c>
    </row>
    <row r="285" spans="2:8" ht="12" hidden="1" customHeight="1">
      <c r="B285" s="76" t="s">
        <v>226</v>
      </c>
      <c r="C285" s="90">
        <v>0</v>
      </c>
      <c r="D285" s="90">
        <v>0</v>
      </c>
      <c r="E285" s="90">
        <v>0</v>
      </c>
      <c r="F285" s="90">
        <v>0</v>
      </c>
      <c r="G285" s="90">
        <v>0</v>
      </c>
      <c r="H285" s="90">
        <v>0</v>
      </c>
    </row>
    <row r="286" spans="2:8" ht="22.5" hidden="1" customHeight="1">
      <c r="B286" s="80" t="s">
        <v>566</v>
      </c>
      <c r="C286" s="89">
        <v>0</v>
      </c>
      <c r="D286" s="89">
        <v>0</v>
      </c>
      <c r="E286" s="89">
        <v>0</v>
      </c>
      <c r="F286" s="89">
        <v>0</v>
      </c>
      <c r="G286" s="89">
        <v>0</v>
      </c>
      <c r="H286" s="89">
        <v>0</v>
      </c>
    </row>
    <row r="287" spans="2:8" s="71" customFormat="1" ht="12" hidden="1">
      <c r="B287" s="76" t="s">
        <v>248</v>
      </c>
      <c r="C287" s="89">
        <v>0</v>
      </c>
      <c r="D287" s="89">
        <v>0</v>
      </c>
      <c r="E287" s="89">
        <v>0</v>
      </c>
      <c r="F287" s="89">
        <v>0</v>
      </c>
      <c r="G287" s="89">
        <v>0</v>
      </c>
      <c r="H287" s="89">
        <v>0</v>
      </c>
    </row>
    <row r="288" spans="2:8" ht="11.25" hidden="1" customHeight="1">
      <c r="B288" s="76" t="s">
        <v>249</v>
      </c>
      <c r="C288" s="89">
        <v>0</v>
      </c>
      <c r="D288" s="89">
        <v>0</v>
      </c>
      <c r="E288" s="89">
        <v>0</v>
      </c>
      <c r="F288" s="89">
        <v>0</v>
      </c>
      <c r="G288" s="89">
        <v>0</v>
      </c>
      <c r="H288" s="89">
        <v>0</v>
      </c>
    </row>
    <row r="289" spans="2:8" ht="11.25" hidden="1" customHeight="1">
      <c r="B289" s="76" t="s">
        <v>250</v>
      </c>
      <c r="C289" s="89">
        <v>0</v>
      </c>
      <c r="D289" s="89">
        <v>0</v>
      </c>
      <c r="E289" s="89">
        <v>0</v>
      </c>
      <c r="F289" s="89">
        <v>0</v>
      </c>
      <c r="G289" s="89">
        <v>0</v>
      </c>
      <c r="H289" s="89">
        <v>0</v>
      </c>
    </row>
    <row r="290" spans="2:8" ht="11.25" hidden="1" customHeight="1">
      <c r="B290" s="76" t="s">
        <v>251</v>
      </c>
      <c r="C290" s="89">
        <v>0</v>
      </c>
      <c r="D290" s="89">
        <v>0</v>
      </c>
      <c r="E290" s="89">
        <v>0</v>
      </c>
      <c r="F290" s="89">
        <v>0</v>
      </c>
      <c r="G290" s="89">
        <v>0</v>
      </c>
      <c r="H290" s="89">
        <v>0</v>
      </c>
    </row>
    <row r="291" spans="2:8" ht="11.25" hidden="1" customHeight="1">
      <c r="B291" s="76" t="s">
        <v>252</v>
      </c>
      <c r="C291" s="89">
        <v>0</v>
      </c>
      <c r="D291" s="89">
        <v>0</v>
      </c>
      <c r="E291" s="89">
        <v>0</v>
      </c>
      <c r="F291" s="89">
        <v>0</v>
      </c>
      <c r="G291" s="89">
        <v>0</v>
      </c>
      <c r="H291" s="89">
        <v>0</v>
      </c>
    </row>
    <row r="292" spans="2:8" ht="11.25" hidden="1" customHeight="1">
      <c r="B292" s="76" t="s">
        <v>253</v>
      </c>
      <c r="C292" s="89">
        <v>0</v>
      </c>
      <c r="D292" s="89">
        <v>0</v>
      </c>
      <c r="E292" s="89">
        <v>0</v>
      </c>
      <c r="F292" s="89">
        <v>0</v>
      </c>
      <c r="G292" s="89">
        <v>0</v>
      </c>
      <c r="H292" s="89">
        <v>0</v>
      </c>
    </row>
    <row r="293" spans="2:8" ht="11.25" hidden="1" customHeight="1">
      <c r="B293" s="76" t="s">
        <v>234</v>
      </c>
      <c r="C293" s="90">
        <v>0</v>
      </c>
      <c r="D293" s="90">
        <v>0</v>
      </c>
      <c r="E293" s="90">
        <v>0</v>
      </c>
      <c r="F293" s="90">
        <v>0</v>
      </c>
      <c r="G293" s="90">
        <v>0</v>
      </c>
      <c r="H293" s="90">
        <v>0</v>
      </c>
    </row>
    <row r="294" spans="2:8" ht="22.5" hidden="1" customHeight="1">
      <c r="B294" s="76" t="s">
        <v>235</v>
      </c>
      <c r="C294" s="90">
        <v>0</v>
      </c>
      <c r="D294" s="90">
        <v>0</v>
      </c>
      <c r="E294" s="90">
        <v>0</v>
      </c>
      <c r="F294" s="90">
        <v>0</v>
      </c>
      <c r="G294" s="90">
        <v>0</v>
      </c>
      <c r="H294" s="90">
        <v>0</v>
      </c>
    </row>
    <row r="295" spans="2:8" ht="11.25" hidden="1" customHeight="1">
      <c r="B295" s="76" t="s">
        <v>236</v>
      </c>
      <c r="C295" s="90">
        <v>0</v>
      </c>
      <c r="D295" s="90">
        <v>0</v>
      </c>
      <c r="E295" s="90">
        <v>0</v>
      </c>
      <c r="F295" s="90">
        <v>0</v>
      </c>
      <c r="G295" s="90">
        <v>0</v>
      </c>
      <c r="H295" s="90">
        <v>0</v>
      </c>
    </row>
    <row r="296" spans="2:8" ht="11.25" hidden="1" customHeight="1">
      <c r="B296" s="76" t="s">
        <v>237</v>
      </c>
      <c r="C296" s="90">
        <v>0</v>
      </c>
      <c r="D296" s="90">
        <v>0</v>
      </c>
      <c r="E296" s="90">
        <v>0</v>
      </c>
      <c r="F296" s="90">
        <v>0</v>
      </c>
      <c r="G296" s="90">
        <v>0</v>
      </c>
      <c r="H296" s="90">
        <v>0</v>
      </c>
    </row>
    <row r="297" spans="2:8" s="71" customFormat="1" ht="12">
      <c r="B297" s="80" t="s">
        <v>567</v>
      </c>
      <c r="C297" s="89">
        <v>8133.8978825573004</v>
      </c>
      <c r="D297" s="89">
        <v>8054.5818852709008</v>
      </c>
      <c r="E297" s="89">
        <v>8520.7762260740001</v>
      </c>
      <c r="F297" s="89">
        <v>8446.3480822353995</v>
      </c>
      <c r="G297" s="89">
        <v>8733.8090430409993</v>
      </c>
      <c r="H297" s="89">
        <v>9459.8529207143001</v>
      </c>
    </row>
    <row r="298" spans="2:8" s="71" customFormat="1" ht="24" hidden="1">
      <c r="B298" s="80" t="s">
        <v>568</v>
      </c>
      <c r="C298" s="90">
        <v>0</v>
      </c>
      <c r="D298" s="90">
        <v>0</v>
      </c>
      <c r="E298" s="90">
        <v>0</v>
      </c>
      <c r="F298" s="90">
        <v>0</v>
      </c>
      <c r="G298" s="90">
        <v>0</v>
      </c>
      <c r="H298" s="90">
        <v>0</v>
      </c>
    </row>
    <row r="299" spans="2:8" ht="11.25" customHeight="1">
      <c r="B299" s="80" t="s">
        <v>569</v>
      </c>
      <c r="C299" s="89">
        <v>183.25956779999999</v>
      </c>
      <c r="D299" s="89">
        <v>182.57593070000001</v>
      </c>
      <c r="E299" s="89">
        <v>194.91823919539999</v>
      </c>
      <c r="F299" s="89">
        <v>194.2106396986</v>
      </c>
      <c r="G299" s="89">
        <v>197.67159947579998</v>
      </c>
      <c r="H299" s="89">
        <v>209.64946729430002</v>
      </c>
    </row>
    <row r="300" spans="2:8" s="71" customFormat="1" ht="12" hidden="1">
      <c r="B300" s="76" t="s">
        <v>211</v>
      </c>
      <c r="C300" s="90">
        <v>0</v>
      </c>
      <c r="D300" s="90">
        <v>0</v>
      </c>
      <c r="E300" s="90">
        <v>0</v>
      </c>
      <c r="F300" s="90">
        <v>0</v>
      </c>
      <c r="G300" s="90">
        <v>0</v>
      </c>
      <c r="H300" s="90">
        <v>0</v>
      </c>
    </row>
    <row r="301" spans="2:8" ht="11.25" hidden="1" customHeight="1">
      <c r="B301" s="76" t="s">
        <v>223</v>
      </c>
      <c r="C301" s="90">
        <v>0</v>
      </c>
      <c r="D301" s="90">
        <v>0</v>
      </c>
      <c r="E301" s="90">
        <v>0</v>
      </c>
      <c r="F301" s="90">
        <v>0</v>
      </c>
      <c r="G301" s="90">
        <v>0</v>
      </c>
      <c r="H301" s="90">
        <v>0</v>
      </c>
    </row>
    <row r="302" spans="2:8" s="71" customFormat="1" ht="12" hidden="1">
      <c r="B302" s="76" t="s">
        <v>224</v>
      </c>
      <c r="C302" s="90">
        <v>0</v>
      </c>
      <c r="D302" s="90">
        <v>0</v>
      </c>
      <c r="E302" s="90">
        <v>0</v>
      </c>
      <c r="F302" s="90">
        <v>0</v>
      </c>
      <c r="G302" s="90">
        <v>0</v>
      </c>
      <c r="H302" s="90">
        <v>0</v>
      </c>
    </row>
    <row r="303" spans="2:8" ht="24" customHeight="1">
      <c r="B303" s="76" t="s">
        <v>212</v>
      </c>
      <c r="C303" s="90">
        <v>182.04560738999999</v>
      </c>
      <c r="D303" s="90">
        <v>181.06243029000001</v>
      </c>
      <c r="E303" s="90">
        <v>193.6810187854</v>
      </c>
      <c r="F303" s="90">
        <v>193.77377328860001</v>
      </c>
      <c r="G303" s="90">
        <v>196.86401035579999</v>
      </c>
      <c r="H303" s="90">
        <v>208.93659098430001</v>
      </c>
    </row>
    <row r="304" spans="2:8" ht="11.25" customHeight="1">
      <c r="B304" s="76" t="s">
        <v>570</v>
      </c>
      <c r="C304" s="90">
        <v>182.04560738999999</v>
      </c>
      <c r="D304" s="90">
        <v>181.06243029000001</v>
      </c>
      <c r="E304" s="90">
        <v>193.6810187854</v>
      </c>
      <c r="F304" s="90">
        <v>193.77377328860001</v>
      </c>
      <c r="G304" s="90">
        <v>196.86401035579999</v>
      </c>
      <c r="H304" s="90">
        <v>208.93659098430001</v>
      </c>
    </row>
    <row r="305" spans="2:8" ht="11.25" hidden="1" customHeight="1">
      <c r="B305" s="76" t="s">
        <v>223</v>
      </c>
      <c r="C305" s="90">
        <v>0</v>
      </c>
      <c r="D305" s="90">
        <v>0</v>
      </c>
      <c r="E305" s="90">
        <v>0</v>
      </c>
      <c r="F305" s="90">
        <v>0</v>
      </c>
      <c r="G305" s="90">
        <v>0</v>
      </c>
      <c r="H305" s="90">
        <v>0</v>
      </c>
    </row>
    <row r="306" spans="2:8" s="71" customFormat="1" ht="12" hidden="1">
      <c r="B306" s="76" t="s">
        <v>224</v>
      </c>
      <c r="C306" s="90">
        <v>0</v>
      </c>
      <c r="D306" s="90">
        <v>0</v>
      </c>
      <c r="E306" s="90">
        <v>0</v>
      </c>
      <c r="F306" s="90">
        <v>0</v>
      </c>
      <c r="G306" s="90">
        <v>0</v>
      </c>
      <c r="H306" s="90">
        <v>0</v>
      </c>
    </row>
    <row r="307" spans="2:8" ht="11.25" hidden="1" customHeight="1">
      <c r="B307" s="76" t="s">
        <v>150</v>
      </c>
      <c r="C307" s="90">
        <v>0</v>
      </c>
      <c r="D307" s="90">
        <v>0</v>
      </c>
      <c r="E307" s="90">
        <v>0</v>
      </c>
      <c r="F307" s="90">
        <v>0</v>
      </c>
      <c r="G307" s="90">
        <v>0</v>
      </c>
      <c r="H307" s="90">
        <v>0</v>
      </c>
    </row>
    <row r="308" spans="2:8" s="71" customFormat="1" ht="12" hidden="1">
      <c r="B308" s="76" t="s">
        <v>223</v>
      </c>
      <c r="C308" s="90">
        <v>0</v>
      </c>
      <c r="D308" s="90">
        <v>0</v>
      </c>
      <c r="E308" s="90">
        <v>0</v>
      </c>
      <c r="F308" s="90">
        <v>0</v>
      </c>
      <c r="G308" s="90">
        <v>0</v>
      </c>
      <c r="H308" s="90">
        <v>0</v>
      </c>
    </row>
    <row r="309" spans="2:8" s="17" customFormat="1" ht="22.5" hidden="1" customHeight="1">
      <c r="B309" s="76" t="s">
        <v>224</v>
      </c>
      <c r="C309" s="90">
        <v>0</v>
      </c>
      <c r="D309" s="90">
        <v>0</v>
      </c>
      <c r="E309" s="90">
        <v>0</v>
      </c>
      <c r="F309" s="90">
        <v>0</v>
      </c>
      <c r="G309" s="90">
        <v>0</v>
      </c>
      <c r="H309" s="90">
        <v>0</v>
      </c>
    </row>
    <row r="310" spans="2:8" s="17" customFormat="1" ht="11.25" customHeight="1">
      <c r="B310" s="76" t="s">
        <v>213</v>
      </c>
      <c r="C310" s="90">
        <v>1.2139604100000001</v>
      </c>
      <c r="D310" s="90">
        <v>1.51350041</v>
      </c>
      <c r="E310" s="90">
        <v>1.2372204099999999</v>
      </c>
      <c r="F310" s="90">
        <v>0.43686640999999998</v>
      </c>
      <c r="G310" s="90">
        <v>0.80758912000000005</v>
      </c>
      <c r="H310" s="90">
        <v>0.71287630999999996</v>
      </c>
    </row>
    <row r="311" spans="2:8" s="17" customFormat="1" ht="11.25" customHeight="1">
      <c r="B311" s="76" t="s">
        <v>223</v>
      </c>
      <c r="C311" s="90">
        <v>1.2139604100000001</v>
      </c>
      <c r="D311" s="90">
        <v>1.51350041</v>
      </c>
      <c r="E311" s="90">
        <v>1.2372204099999999</v>
      </c>
      <c r="F311" s="90">
        <v>0.43686640999999998</v>
      </c>
      <c r="G311" s="90">
        <v>0.80758912000000005</v>
      </c>
      <c r="H311" s="90">
        <v>0.71287630999999996</v>
      </c>
    </row>
    <row r="312" spans="2:8" s="17" customFormat="1" ht="22.5" hidden="1" customHeight="1">
      <c r="B312" s="76" t="s">
        <v>224</v>
      </c>
      <c r="C312" s="90">
        <v>0</v>
      </c>
      <c r="D312" s="90">
        <v>0</v>
      </c>
      <c r="E312" s="90">
        <v>0</v>
      </c>
      <c r="F312" s="90">
        <v>0</v>
      </c>
      <c r="G312" s="90">
        <v>0</v>
      </c>
      <c r="H312" s="90">
        <v>0</v>
      </c>
    </row>
    <row r="313" spans="2:8" s="17" customFormat="1" ht="11.25" customHeight="1">
      <c r="B313" s="76" t="s">
        <v>214</v>
      </c>
      <c r="C313" s="90">
        <v>1.2139604100000001</v>
      </c>
      <c r="D313" s="90">
        <v>1.51350041</v>
      </c>
      <c r="E313" s="90">
        <v>1.2372204099999999</v>
      </c>
      <c r="F313" s="90">
        <v>0.43686640999999998</v>
      </c>
      <c r="G313" s="90">
        <v>0.80758912000000005</v>
      </c>
      <c r="H313" s="90">
        <v>0.71287630999999996</v>
      </c>
    </row>
    <row r="314" spans="2:8" s="17" customFormat="1" ht="11.25" customHeight="1">
      <c r="B314" s="76" t="s">
        <v>223</v>
      </c>
      <c r="C314" s="90">
        <v>1.2139604100000001</v>
      </c>
      <c r="D314" s="90">
        <v>1.51350041</v>
      </c>
      <c r="E314" s="90">
        <v>1.2372204099999999</v>
      </c>
      <c r="F314" s="90">
        <v>0.43686640999999998</v>
      </c>
      <c r="G314" s="90">
        <v>0.80758912000000005</v>
      </c>
      <c r="H314" s="90">
        <v>0.71287630999999996</v>
      </c>
    </row>
    <row r="315" spans="2:8" s="17" customFormat="1" ht="11.25" hidden="1" customHeight="1">
      <c r="B315" s="76" t="s">
        <v>224</v>
      </c>
      <c r="C315" s="90">
        <v>0</v>
      </c>
      <c r="D315" s="90">
        <v>0</v>
      </c>
      <c r="E315" s="90">
        <v>0</v>
      </c>
      <c r="F315" s="90">
        <v>0</v>
      </c>
      <c r="G315" s="90">
        <v>0</v>
      </c>
      <c r="H315" s="90">
        <v>0</v>
      </c>
    </row>
    <row r="316" spans="2:8" s="17" customFormat="1" ht="22.5" hidden="1" customHeight="1">
      <c r="B316" s="76" t="s">
        <v>215</v>
      </c>
      <c r="C316" s="90">
        <v>0</v>
      </c>
      <c r="D316" s="90">
        <v>0</v>
      </c>
      <c r="E316" s="90">
        <v>0</v>
      </c>
      <c r="F316" s="90">
        <v>0</v>
      </c>
      <c r="G316" s="90">
        <v>0</v>
      </c>
      <c r="H316" s="90">
        <v>0</v>
      </c>
    </row>
    <row r="317" spans="2:8" ht="11.25" hidden="1" customHeight="1">
      <c r="B317" s="76" t="s">
        <v>223</v>
      </c>
      <c r="C317" s="90">
        <v>0</v>
      </c>
      <c r="D317" s="90">
        <v>0</v>
      </c>
      <c r="E317" s="90">
        <v>0</v>
      </c>
      <c r="F317" s="90">
        <v>0</v>
      </c>
      <c r="G317" s="90">
        <v>0</v>
      </c>
      <c r="H317" s="90">
        <v>0</v>
      </c>
    </row>
    <row r="318" spans="2:8" ht="11.25" hidden="1" customHeight="1">
      <c r="B318" s="76" t="s">
        <v>224</v>
      </c>
      <c r="C318" s="90">
        <v>0</v>
      </c>
      <c r="D318" s="90">
        <v>0</v>
      </c>
      <c r="E318" s="90">
        <v>0</v>
      </c>
      <c r="F318" s="90">
        <v>0</v>
      </c>
      <c r="G318" s="90">
        <v>0</v>
      </c>
      <c r="H318" s="90">
        <v>0</v>
      </c>
    </row>
    <row r="319" spans="2:8" ht="11.25" customHeight="1">
      <c r="B319" s="80" t="s">
        <v>571</v>
      </c>
      <c r="C319" s="84">
        <v>5363.5172991500003</v>
      </c>
      <c r="D319" s="84">
        <v>5253.2806620900001</v>
      </c>
      <c r="E319" s="84">
        <v>5636.9740336871</v>
      </c>
      <c r="F319" s="84">
        <v>5894.7030585213997</v>
      </c>
      <c r="G319" s="84">
        <v>5967.8847073039005</v>
      </c>
      <c r="H319" s="84">
        <v>6542.9172268399998</v>
      </c>
    </row>
    <row r="320" spans="2:8" ht="12" customHeight="1">
      <c r="B320" s="76" t="s">
        <v>211</v>
      </c>
      <c r="C320" s="90">
        <v>54.82311121</v>
      </c>
      <c r="D320" s="90">
        <v>50.59496729</v>
      </c>
      <c r="E320" s="90">
        <v>50.676624390199997</v>
      </c>
      <c r="F320" s="90">
        <v>44.949372534399998</v>
      </c>
      <c r="G320" s="90">
        <v>43.646680719999999</v>
      </c>
      <c r="H320" s="90">
        <v>41.16687417</v>
      </c>
    </row>
    <row r="321" spans="2:8" s="134" customFormat="1" ht="12">
      <c r="B321" s="76" t="s">
        <v>572</v>
      </c>
      <c r="C321" s="90">
        <v>54.82311121</v>
      </c>
      <c r="D321" s="90">
        <v>50.59496729</v>
      </c>
      <c r="E321" s="90">
        <v>50.676624390199997</v>
      </c>
      <c r="F321" s="90">
        <v>44.949372534399998</v>
      </c>
      <c r="G321" s="90">
        <v>43.646680719999999</v>
      </c>
      <c r="H321" s="90">
        <v>41.16687417</v>
      </c>
    </row>
    <row r="322" spans="2:8" ht="11.25" hidden="1" customHeight="1">
      <c r="B322" s="76" t="s">
        <v>552</v>
      </c>
      <c r="C322" s="90">
        <v>0</v>
      </c>
      <c r="D322" s="90">
        <v>0</v>
      </c>
      <c r="E322" s="90">
        <v>0</v>
      </c>
      <c r="F322" s="90">
        <v>0</v>
      </c>
      <c r="G322" s="90">
        <v>0</v>
      </c>
      <c r="H322" s="90">
        <v>0</v>
      </c>
    </row>
    <row r="323" spans="2:8" s="71" customFormat="1" ht="12" hidden="1">
      <c r="B323" s="76" t="s">
        <v>246</v>
      </c>
      <c r="C323" s="90">
        <v>0</v>
      </c>
      <c r="D323" s="90">
        <v>0</v>
      </c>
      <c r="E323" s="90">
        <v>0</v>
      </c>
      <c r="F323" s="90">
        <v>0</v>
      </c>
      <c r="G323" s="90">
        <v>0</v>
      </c>
      <c r="H323" s="90">
        <v>0</v>
      </c>
    </row>
    <row r="324" spans="2:8" ht="24" customHeight="1">
      <c r="B324" s="76" t="s">
        <v>212</v>
      </c>
      <c r="C324" s="90">
        <v>281.68301836000001</v>
      </c>
      <c r="D324" s="90">
        <v>258.70083048999999</v>
      </c>
      <c r="E324" s="90">
        <v>262.28084884999998</v>
      </c>
      <c r="F324" s="90">
        <v>259.79131962999998</v>
      </c>
      <c r="G324" s="90">
        <v>260.32997954000001</v>
      </c>
      <c r="H324" s="90">
        <v>270.96169665999997</v>
      </c>
    </row>
    <row r="325" spans="2:8" ht="11.25" hidden="1" customHeight="1">
      <c r="B325" s="76" t="s">
        <v>223</v>
      </c>
      <c r="C325" s="90">
        <v>0</v>
      </c>
      <c r="D325" s="90">
        <v>0</v>
      </c>
      <c r="E325" s="90">
        <v>0</v>
      </c>
      <c r="F325" s="90">
        <v>0</v>
      </c>
      <c r="G325" s="90">
        <v>0</v>
      </c>
      <c r="H325" s="90">
        <v>0</v>
      </c>
    </row>
    <row r="326" spans="2:8" ht="11.25" customHeight="1">
      <c r="B326" s="76" t="s">
        <v>224</v>
      </c>
      <c r="C326" s="90">
        <v>281.68301836000001</v>
      </c>
      <c r="D326" s="90">
        <v>258.70083048999999</v>
      </c>
      <c r="E326" s="90">
        <v>262.28084884999998</v>
      </c>
      <c r="F326" s="90">
        <v>259.79131962999998</v>
      </c>
      <c r="G326" s="90">
        <v>260.32997954000001</v>
      </c>
      <c r="H326" s="90">
        <v>270.96169665999997</v>
      </c>
    </row>
    <row r="327" spans="2:8" ht="11.25" customHeight="1">
      <c r="B327" s="76" t="s">
        <v>150</v>
      </c>
      <c r="C327" s="90">
        <v>3284.1955650700002</v>
      </c>
      <c r="D327" s="90">
        <v>3201.1359994599998</v>
      </c>
      <c r="E327" s="90">
        <v>3542.9954938372998</v>
      </c>
      <c r="F327" s="90">
        <v>3868.9005280709998</v>
      </c>
      <c r="G327" s="90">
        <v>3900.2868852000001</v>
      </c>
      <c r="H327" s="90">
        <v>4336.1000473700005</v>
      </c>
    </row>
    <row r="328" spans="2:8" ht="12" customHeight="1">
      <c r="B328" s="76" t="s">
        <v>572</v>
      </c>
      <c r="C328" s="90">
        <v>710.12417506999998</v>
      </c>
      <c r="D328" s="90">
        <v>682.11923179999997</v>
      </c>
      <c r="E328" s="90">
        <v>860.27692323880001</v>
      </c>
      <c r="F328" s="90">
        <v>950.41719839849998</v>
      </c>
      <c r="G328" s="90">
        <v>956.79523852</v>
      </c>
      <c r="H328" s="90">
        <v>966.71941944000002</v>
      </c>
    </row>
    <row r="329" spans="2:8" ht="11.25" hidden="1" customHeight="1">
      <c r="B329" s="76" t="s">
        <v>552</v>
      </c>
      <c r="C329" s="90">
        <v>0</v>
      </c>
      <c r="D329" s="90">
        <v>0</v>
      </c>
      <c r="E329" s="90">
        <v>0</v>
      </c>
      <c r="F329" s="90">
        <v>0</v>
      </c>
      <c r="G329" s="90">
        <v>0</v>
      </c>
      <c r="H329" s="90">
        <v>0</v>
      </c>
    </row>
    <row r="330" spans="2:8" s="71" customFormat="1" ht="12" customHeight="1">
      <c r="B330" s="76" t="s">
        <v>246</v>
      </c>
      <c r="C330" s="90">
        <v>2574.0713900000001</v>
      </c>
      <c r="D330" s="90">
        <v>2519.0167676599999</v>
      </c>
      <c r="E330" s="90">
        <v>2682.7185705984998</v>
      </c>
      <c r="F330" s="90">
        <v>2918.4833296725001</v>
      </c>
      <c r="G330" s="90">
        <v>2943.49164668</v>
      </c>
      <c r="H330" s="90">
        <v>3369.3806279300002</v>
      </c>
    </row>
    <row r="331" spans="2:8" s="71" customFormat="1" ht="12">
      <c r="B331" s="76" t="s">
        <v>213</v>
      </c>
      <c r="C331" s="90">
        <v>1742.81560451</v>
      </c>
      <c r="D331" s="90">
        <v>1742.8488648500002</v>
      </c>
      <c r="E331" s="90">
        <v>1781.0210666096</v>
      </c>
      <c r="F331" s="90">
        <v>1721.0618382860002</v>
      </c>
      <c r="G331" s="90">
        <v>1763.6211618439002</v>
      </c>
      <c r="H331" s="90">
        <v>1894.6886086400002</v>
      </c>
    </row>
    <row r="332" spans="2:8" ht="11.25" customHeight="1">
      <c r="B332" s="76" t="s">
        <v>223</v>
      </c>
      <c r="C332" s="90">
        <v>63.874234190000003</v>
      </c>
      <c r="D332" s="90">
        <v>65.368605869999996</v>
      </c>
      <c r="E332" s="90">
        <v>66.533992629600007</v>
      </c>
      <c r="F332" s="90">
        <v>64.371038786</v>
      </c>
      <c r="G332" s="90">
        <v>65.715253193899997</v>
      </c>
      <c r="H332" s="90">
        <v>69.072305370000009</v>
      </c>
    </row>
    <row r="333" spans="2:8" ht="12" customHeight="1">
      <c r="B333" s="76" t="s">
        <v>224</v>
      </c>
      <c r="C333" s="90">
        <v>1678.94137032</v>
      </c>
      <c r="D333" s="90">
        <v>1677.4802589800001</v>
      </c>
      <c r="E333" s="90">
        <v>1714.4870739799999</v>
      </c>
      <c r="F333" s="90">
        <v>1656.6907995000001</v>
      </c>
      <c r="G333" s="90">
        <v>1697.9059086500001</v>
      </c>
      <c r="H333" s="90">
        <v>1825.6163032700001</v>
      </c>
    </row>
    <row r="334" spans="2:8" ht="11.25" customHeight="1">
      <c r="B334" s="76" t="s">
        <v>232</v>
      </c>
      <c r="C334" s="90">
        <v>283.55455648000003</v>
      </c>
      <c r="D334" s="90">
        <v>293.60958959999999</v>
      </c>
      <c r="E334" s="90">
        <v>314.64893179999996</v>
      </c>
      <c r="F334" s="90">
        <v>301.98539863999997</v>
      </c>
      <c r="G334" s="90">
        <v>316.99578851999996</v>
      </c>
      <c r="H334" s="90">
        <v>388.63431789999999</v>
      </c>
    </row>
    <row r="335" spans="2:8" ht="11.25" customHeight="1">
      <c r="B335" s="76" t="s">
        <v>223</v>
      </c>
      <c r="C335" s="90">
        <v>3.0305006400000001</v>
      </c>
      <c r="D335" s="90">
        <v>4.2232890200000002</v>
      </c>
      <c r="E335" s="90">
        <v>4.8982852100000001</v>
      </c>
      <c r="F335" s="90">
        <v>3.98758094</v>
      </c>
      <c r="G335" s="90">
        <v>4.0373945500000001</v>
      </c>
      <c r="H335" s="90">
        <v>4.1643378599999998</v>
      </c>
    </row>
    <row r="336" spans="2:8" ht="11.25" customHeight="1">
      <c r="B336" s="76" t="s">
        <v>224</v>
      </c>
      <c r="C336" s="90">
        <v>280.52405584000002</v>
      </c>
      <c r="D336" s="90">
        <v>289.38630058000001</v>
      </c>
      <c r="E336" s="90">
        <v>309.75064658999997</v>
      </c>
      <c r="F336" s="90">
        <v>297.99781769999998</v>
      </c>
      <c r="G336" s="90">
        <v>312.95839396999997</v>
      </c>
      <c r="H336" s="90">
        <v>384.46998004</v>
      </c>
    </row>
    <row r="337" spans="2:8" s="71" customFormat="1" ht="24">
      <c r="B337" s="76" t="s">
        <v>215</v>
      </c>
      <c r="C337" s="90">
        <v>1459.26104803</v>
      </c>
      <c r="D337" s="90">
        <v>1449.23927525</v>
      </c>
      <c r="E337" s="90">
        <v>1466.3721348096001</v>
      </c>
      <c r="F337" s="90">
        <v>1419.0764396460002</v>
      </c>
      <c r="G337" s="90">
        <v>1446.6253733239</v>
      </c>
      <c r="H337" s="90">
        <v>1506.0542907399999</v>
      </c>
    </row>
    <row r="338" spans="2:8" s="71" customFormat="1" ht="12">
      <c r="B338" s="76" t="s">
        <v>223</v>
      </c>
      <c r="C338" s="90">
        <v>60.843733550000003</v>
      </c>
      <c r="D338" s="90">
        <v>61.14531685</v>
      </c>
      <c r="E338" s="90">
        <v>61.635707419600003</v>
      </c>
      <c r="F338" s="90">
        <v>60.383457845999999</v>
      </c>
      <c r="G338" s="90">
        <v>61.677858643900002</v>
      </c>
      <c r="H338" s="90">
        <v>64.907967510000006</v>
      </c>
    </row>
    <row r="339" spans="2:8" ht="11.25" customHeight="1">
      <c r="B339" s="76" t="s">
        <v>224</v>
      </c>
      <c r="C339" s="90">
        <v>1398.41731448</v>
      </c>
      <c r="D339" s="90">
        <v>1388.0939584</v>
      </c>
      <c r="E339" s="90">
        <v>1404.73642739</v>
      </c>
      <c r="F339" s="90">
        <v>1358.6929818000001</v>
      </c>
      <c r="G339" s="90">
        <v>1384.94751468</v>
      </c>
      <c r="H339" s="90">
        <v>1441.14632323</v>
      </c>
    </row>
    <row r="340" spans="2:8" s="71" customFormat="1" ht="24" hidden="1">
      <c r="B340" s="80" t="s">
        <v>247</v>
      </c>
      <c r="C340" s="90">
        <v>0</v>
      </c>
      <c r="D340" s="90">
        <v>0</v>
      </c>
      <c r="E340" s="90">
        <v>0</v>
      </c>
      <c r="F340" s="90">
        <v>0</v>
      </c>
      <c r="G340" s="90">
        <v>0</v>
      </c>
      <c r="H340" s="90">
        <v>0</v>
      </c>
    </row>
    <row r="341" spans="2:8" s="71" customFormat="1" ht="12" hidden="1">
      <c r="B341" s="76" t="s">
        <v>248</v>
      </c>
      <c r="C341" s="90">
        <v>0</v>
      </c>
      <c r="D341" s="90">
        <v>0</v>
      </c>
      <c r="E341" s="90">
        <v>0</v>
      </c>
      <c r="F341" s="90">
        <v>0</v>
      </c>
      <c r="G341" s="90">
        <v>0</v>
      </c>
      <c r="H341" s="90">
        <v>0</v>
      </c>
    </row>
    <row r="342" spans="2:8" ht="11.25" hidden="1" customHeight="1">
      <c r="B342" s="76" t="s">
        <v>249</v>
      </c>
      <c r="C342" s="90">
        <v>0</v>
      </c>
      <c r="D342" s="90">
        <v>0</v>
      </c>
      <c r="E342" s="90">
        <v>0</v>
      </c>
      <c r="F342" s="90">
        <v>0</v>
      </c>
      <c r="G342" s="90">
        <v>0</v>
      </c>
      <c r="H342" s="90">
        <v>0</v>
      </c>
    </row>
    <row r="343" spans="2:8" ht="22.5" hidden="1" customHeight="1">
      <c r="B343" s="76" t="s">
        <v>250</v>
      </c>
      <c r="C343" s="90">
        <v>0</v>
      </c>
      <c r="D343" s="90">
        <v>0</v>
      </c>
      <c r="E343" s="90">
        <v>0</v>
      </c>
      <c r="F343" s="90">
        <v>0</v>
      </c>
      <c r="G343" s="90">
        <v>0</v>
      </c>
      <c r="H343" s="90">
        <v>0</v>
      </c>
    </row>
    <row r="344" spans="2:8" ht="11.25" hidden="1" customHeight="1">
      <c r="B344" s="76" t="s">
        <v>251</v>
      </c>
      <c r="C344" s="90">
        <v>0</v>
      </c>
      <c r="D344" s="90">
        <v>0</v>
      </c>
      <c r="E344" s="90">
        <v>0</v>
      </c>
      <c r="F344" s="90">
        <v>0</v>
      </c>
      <c r="G344" s="90">
        <v>0</v>
      </c>
      <c r="H344" s="90">
        <v>0</v>
      </c>
    </row>
    <row r="345" spans="2:8" ht="11.25" hidden="1" customHeight="1">
      <c r="B345" s="76" t="s">
        <v>252</v>
      </c>
      <c r="C345" s="90">
        <v>0</v>
      </c>
      <c r="D345" s="90">
        <v>0</v>
      </c>
      <c r="E345" s="90">
        <v>0</v>
      </c>
      <c r="F345" s="90">
        <v>0</v>
      </c>
      <c r="G345" s="90">
        <v>0</v>
      </c>
      <c r="H345" s="90">
        <v>0</v>
      </c>
    </row>
    <row r="346" spans="2:8" s="71" customFormat="1" ht="24" hidden="1">
      <c r="B346" s="76" t="s">
        <v>253</v>
      </c>
      <c r="C346" s="90">
        <v>0</v>
      </c>
      <c r="D346" s="90">
        <v>0</v>
      </c>
      <c r="E346" s="90">
        <v>0</v>
      </c>
      <c r="F346" s="90">
        <v>0</v>
      </c>
      <c r="G346" s="90">
        <v>0</v>
      </c>
      <c r="H346" s="90">
        <v>0</v>
      </c>
    </row>
    <row r="347" spans="2:8" s="71" customFormat="1" ht="24" hidden="1">
      <c r="B347" s="76" t="s">
        <v>254</v>
      </c>
      <c r="C347" s="90">
        <v>0</v>
      </c>
      <c r="D347" s="90">
        <v>0</v>
      </c>
      <c r="E347" s="90">
        <v>0</v>
      </c>
      <c r="F347" s="90">
        <v>0</v>
      </c>
      <c r="G347" s="90">
        <v>0</v>
      </c>
      <c r="H347" s="90">
        <v>0</v>
      </c>
    </row>
    <row r="348" spans="2:8" s="71" customFormat="1" ht="24" hidden="1" customHeight="1">
      <c r="B348" s="76" t="s">
        <v>255</v>
      </c>
      <c r="C348" s="90">
        <v>0</v>
      </c>
      <c r="D348" s="90">
        <v>0</v>
      </c>
      <c r="E348" s="90">
        <v>0</v>
      </c>
      <c r="F348" s="90">
        <v>0</v>
      </c>
      <c r="G348" s="90">
        <v>0</v>
      </c>
      <c r="H348" s="90">
        <v>0</v>
      </c>
    </row>
    <row r="349" spans="2:8" ht="11.25" hidden="1" customHeight="1">
      <c r="B349" s="76" t="s">
        <v>256</v>
      </c>
      <c r="C349" s="90">
        <v>0</v>
      </c>
      <c r="D349" s="90">
        <v>0</v>
      </c>
      <c r="E349" s="90">
        <v>0</v>
      </c>
      <c r="F349" s="90">
        <v>0</v>
      </c>
      <c r="G349" s="90">
        <v>0</v>
      </c>
      <c r="H349" s="90">
        <v>0</v>
      </c>
    </row>
    <row r="350" spans="2:8" ht="11.25" hidden="1" customHeight="1">
      <c r="B350" s="76" t="s">
        <v>257</v>
      </c>
      <c r="C350" s="90">
        <v>0</v>
      </c>
      <c r="D350" s="90">
        <v>0</v>
      </c>
      <c r="E350" s="90">
        <v>0</v>
      </c>
      <c r="F350" s="90">
        <v>0</v>
      </c>
      <c r="G350" s="90">
        <v>0</v>
      </c>
      <c r="H350" s="90">
        <v>0</v>
      </c>
    </row>
    <row r="351" spans="2:8" ht="11.25" hidden="1" customHeight="1">
      <c r="B351" s="76" t="s">
        <v>258</v>
      </c>
      <c r="C351" s="90">
        <v>0</v>
      </c>
      <c r="D351" s="90">
        <v>0</v>
      </c>
      <c r="E351" s="90">
        <v>0</v>
      </c>
      <c r="F351" s="90">
        <v>0</v>
      </c>
      <c r="G351" s="90">
        <v>0</v>
      </c>
      <c r="H351" s="90">
        <v>0</v>
      </c>
    </row>
    <row r="352" spans="2:8" ht="11.25" hidden="1" customHeight="1">
      <c r="B352" s="76" t="s">
        <v>259</v>
      </c>
      <c r="C352" s="90">
        <v>0</v>
      </c>
      <c r="D352" s="90">
        <v>0</v>
      </c>
      <c r="E352" s="90">
        <v>0</v>
      </c>
      <c r="F352" s="90">
        <v>0</v>
      </c>
      <c r="G352" s="90">
        <v>0</v>
      </c>
      <c r="H352" s="90">
        <v>0</v>
      </c>
    </row>
    <row r="353" spans="2:8" ht="11.25" customHeight="1">
      <c r="B353" s="80" t="s">
        <v>554</v>
      </c>
      <c r="C353" s="84">
        <v>2160.7313778399998</v>
      </c>
      <c r="D353" s="84">
        <v>2195.4942290600002</v>
      </c>
      <c r="E353" s="84">
        <v>2255.1087388599999</v>
      </c>
      <c r="F353" s="84">
        <v>1938.6457741899999</v>
      </c>
      <c r="G353" s="84">
        <v>2144.3347718487998</v>
      </c>
      <c r="H353" s="84">
        <v>2270.6321071800003</v>
      </c>
    </row>
    <row r="354" spans="2:8" ht="11.25" hidden="1" customHeight="1">
      <c r="B354" s="76" t="s">
        <v>211</v>
      </c>
      <c r="C354" s="90">
        <v>0</v>
      </c>
      <c r="D354" s="90">
        <v>0</v>
      </c>
      <c r="E354" s="90">
        <v>0</v>
      </c>
      <c r="F354" s="90">
        <v>0</v>
      </c>
      <c r="G354" s="90">
        <v>0</v>
      </c>
      <c r="H354" s="90">
        <v>0</v>
      </c>
    </row>
    <row r="355" spans="2:8" s="71" customFormat="1" ht="24" hidden="1" customHeight="1">
      <c r="B355" s="76" t="s">
        <v>223</v>
      </c>
      <c r="C355" s="90">
        <v>0</v>
      </c>
      <c r="D355" s="90">
        <v>0</v>
      </c>
      <c r="E355" s="90">
        <v>0</v>
      </c>
      <c r="F355" s="90">
        <v>0</v>
      </c>
      <c r="G355" s="90">
        <v>0</v>
      </c>
      <c r="H355" s="90">
        <v>0</v>
      </c>
    </row>
    <row r="356" spans="2:8" s="71" customFormat="1" ht="12" hidden="1">
      <c r="B356" s="76" t="s">
        <v>224</v>
      </c>
      <c r="C356" s="90">
        <v>0</v>
      </c>
      <c r="D356" s="90">
        <v>0</v>
      </c>
      <c r="E356" s="90">
        <v>0</v>
      </c>
      <c r="F356" s="90">
        <v>0</v>
      </c>
      <c r="G356" s="90">
        <v>0</v>
      </c>
      <c r="H356" s="90">
        <v>0</v>
      </c>
    </row>
    <row r="357" spans="2:8" s="71" customFormat="1" ht="24" hidden="1">
      <c r="B357" s="76" t="s">
        <v>212</v>
      </c>
      <c r="C357" s="90">
        <v>0</v>
      </c>
      <c r="D357" s="90">
        <v>0</v>
      </c>
      <c r="E357" s="90">
        <v>0</v>
      </c>
      <c r="F357" s="90">
        <v>0</v>
      </c>
      <c r="G357" s="90">
        <v>0</v>
      </c>
      <c r="H357" s="90">
        <v>0</v>
      </c>
    </row>
    <row r="358" spans="2:8" s="71" customFormat="1" ht="12" hidden="1">
      <c r="B358" s="76" t="s">
        <v>223</v>
      </c>
      <c r="C358" s="90">
        <v>0</v>
      </c>
      <c r="D358" s="90">
        <v>0</v>
      </c>
      <c r="E358" s="90">
        <v>0</v>
      </c>
      <c r="F358" s="90">
        <v>0</v>
      </c>
      <c r="G358" s="90">
        <v>0</v>
      </c>
      <c r="H358" s="90">
        <v>0</v>
      </c>
    </row>
    <row r="359" spans="2:8" s="71" customFormat="1" ht="24" hidden="1" customHeight="1">
      <c r="B359" s="76" t="s">
        <v>224</v>
      </c>
      <c r="C359" s="90">
        <v>0</v>
      </c>
      <c r="D359" s="90">
        <v>0</v>
      </c>
      <c r="E359" s="90">
        <v>0</v>
      </c>
      <c r="F359" s="90">
        <v>0</v>
      </c>
      <c r="G359" s="90">
        <v>0</v>
      </c>
      <c r="H359" s="90">
        <v>0</v>
      </c>
    </row>
    <row r="360" spans="2:8" ht="11.25" hidden="1" customHeight="1">
      <c r="B360" s="76" t="s">
        <v>150</v>
      </c>
      <c r="C360" s="90">
        <v>0</v>
      </c>
      <c r="D360" s="90">
        <v>0</v>
      </c>
      <c r="E360" s="90">
        <v>0</v>
      </c>
      <c r="F360" s="90">
        <v>0</v>
      </c>
      <c r="G360" s="90">
        <v>0</v>
      </c>
      <c r="H360" s="90">
        <v>0</v>
      </c>
    </row>
    <row r="361" spans="2:8" s="71" customFormat="1" ht="12" hidden="1">
      <c r="B361" s="76" t="s">
        <v>223</v>
      </c>
      <c r="C361" s="90">
        <v>0</v>
      </c>
      <c r="D361" s="90">
        <v>0</v>
      </c>
      <c r="E361" s="90">
        <v>0</v>
      </c>
      <c r="F361" s="90">
        <v>0</v>
      </c>
      <c r="G361" s="90">
        <v>0</v>
      </c>
      <c r="H361" s="90">
        <v>0</v>
      </c>
    </row>
    <row r="362" spans="2:8" s="71" customFormat="1" ht="12" hidden="1">
      <c r="B362" s="76" t="s">
        <v>224</v>
      </c>
      <c r="C362" s="90">
        <v>0</v>
      </c>
      <c r="D362" s="90">
        <v>0</v>
      </c>
      <c r="E362" s="90">
        <v>0</v>
      </c>
      <c r="F362" s="90">
        <v>0</v>
      </c>
      <c r="G362" s="90">
        <v>0</v>
      </c>
      <c r="H362" s="90">
        <v>0</v>
      </c>
    </row>
    <row r="363" spans="2:8" s="71" customFormat="1" ht="12">
      <c r="B363" s="76" t="s">
        <v>213</v>
      </c>
      <c r="C363" s="90">
        <v>2160.7313778399998</v>
      </c>
      <c r="D363" s="90">
        <v>2195.4942290600002</v>
      </c>
      <c r="E363" s="90">
        <v>2255.1087388599999</v>
      </c>
      <c r="F363" s="90">
        <v>1938.6457741899999</v>
      </c>
      <c r="G363" s="90">
        <v>2144.3347718487998</v>
      </c>
      <c r="H363" s="90">
        <v>2270.6321071800003</v>
      </c>
    </row>
    <row r="364" spans="2:8" s="71" customFormat="1" ht="12">
      <c r="B364" s="76" t="s">
        <v>223</v>
      </c>
      <c r="C364" s="90">
        <v>2077.6750870999999</v>
      </c>
      <c r="D364" s="90">
        <v>2109.5685129200001</v>
      </c>
      <c r="E364" s="90">
        <v>2163.4661212000001</v>
      </c>
      <c r="F364" s="90">
        <v>1857.0008088</v>
      </c>
      <c r="G364" s="90">
        <v>2057.7189693931</v>
      </c>
      <c r="H364" s="90">
        <v>2176.2257087100002</v>
      </c>
    </row>
    <row r="365" spans="2:8" s="71" customFormat="1" ht="12">
      <c r="B365" s="76" t="s">
        <v>224</v>
      </c>
      <c r="C365" s="90">
        <v>83.056290739999994</v>
      </c>
      <c r="D365" s="90">
        <v>85.925716140000006</v>
      </c>
      <c r="E365" s="90">
        <v>91.642617659999999</v>
      </c>
      <c r="F365" s="90">
        <v>81.644965389999996</v>
      </c>
      <c r="G365" s="90">
        <v>86.615802455700006</v>
      </c>
      <c r="H365" s="90">
        <v>94.406398469999999</v>
      </c>
    </row>
    <row r="366" spans="2:8" s="71" customFormat="1" ht="12">
      <c r="B366" s="76" t="s">
        <v>214</v>
      </c>
      <c r="C366" s="90">
        <v>16.622118369999999</v>
      </c>
      <c r="D366" s="90">
        <v>16.65211837</v>
      </c>
      <c r="E366" s="90">
        <v>16.502118370000002</v>
      </c>
      <c r="F366" s="90">
        <v>16.642118369999999</v>
      </c>
      <c r="G366" s="90">
        <v>16.40211837</v>
      </c>
      <c r="H366" s="90">
        <v>16.56211837</v>
      </c>
    </row>
    <row r="367" spans="2:8" s="71" customFormat="1" ht="12">
      <c r="B367" s="76" t="s">
        <v>223</v>
      </c>
      <c r="C367" s="90">
        <v>16.622118369999999</v>
      </c>
      <c r="D367" s="90">
        <v>16.65211837</v>
      </c>
      <c r="E367" s="90">
        <v>16.502118370000002</v>
      </c>
      <c r="F367" s="90">
        <v>16.642118369999999</v>
      </c>
      <c r="G367" s="90">
        <v>16.40211837</v>
      </c>
      <c r="H367" s="90">
        <v>16.56211837</v>
      </c>
    </row>
    <row r="368" spans="2:8" s="71" customFormat="1" ht="12" hidden="1">
      <c r="B368" s="76" t="s">
        <v>224</v>
      </c>
      <c r="C368" s="90">
        <v>0</v>
      </c>
      <c r="D368" s="90">
        <v>0</v>
      </c>
      <c r="E368" s="90">
        <v>0</v>
      </c>
      <c r="F368" s="90">
        <v>0</v>
      </c>
      <c r="G368" s="90">
        <v>0</v>
      </c>
      <c r="H368" s="90">
        <v>0</v>
      </c>
    </row>
    <row r="369" spans="2:8" s="71" customFormat="1" ht="24">
      <c r="B369" s="76" t="s">
        <v>215</v>
      </c>
      <c r="C369" s="90">
        <v>2144.1092594699999</v>
      </c>
      <c r="D369" s="90">
        <v>2178.84211069</v>
      </c>
      <c r="E369" s="90">
        <v>2238.6066204899998</v>
      </c>
      <c r="F369" s="90">
        <v>1922.0036558199999</v>
      </c>
      <c r="G369" s="90">
        <v>2127.9326534788001</v>
      </c>
      <c r="H369" s="90">
        <v>2254.0699888100003</v>
      </c>
    </row>
    <row r="370" spans="2:8" s="71" customFormat="1" ht="12">
      <c r="B370" s="76" t="s">
        <v>223</v>
      </c>
      <c r="C370" s="90">
        <v>2061.05296873</v>
      </c>
      <c r="D370" s="90">
        <v>2092.9163945499999</v>
      </c>
      <c r="E370" s="90">
        <v>2146.96400283</v>
      </c>
      <c r="F370" s="90">
        <v>1840.35869043</v>
      </c>
      <c r="G370" s="90">
        <v>2041.3168510231001</v>
      </c>
      <c r="H370" s="90">
        <v>2159.6635903400002</v>
      </c>
    </row>
    <row r="371" spans="2:8" ht="12" customHeight="1">
      <c r="B371" s="76" t="s">
        <v>224</v>
      </c>
      <c r="C371" s="90">
        <v>83.056290739999994</v>
      </c>
      <c r="D371" s="90">
        <v>85.925716140000006</v>
      </c>
      <c r="E371" s="90">
        <v>91.642617659999999</v>
      </c>
      <c r="F371" s="90">
        <v>81.644965389999996</v>
      </c>
      <c r="G371" s="90">
        <v>86.615802455700006</v>
      </c>
      <c r="H371" s="90">
        <v>94.406398469999999</v>
      </c>
    </row>
    <row r="372" spans="2:8" ht="24" customHeight="1">
      <c r="B372" s="80" t="s">
        <v>573</v>
      </c>
      <c r="C372" s="84">
        <v>51.796494940000002</v>
      </c>
      <c r="D372" s="84">
        <v>51.021649600000003</v>
      </c>
      <c r="E372" s="84">
        <v>50.249278490000002</v>
      </c>
      <c r="F372" s="84">
        <v>49.47690738</v>
      </c>
      <c r="G372" s="84">
        <v>48.699587810000004</v>
      </c>
      <c r="H372" s="84">
        <v>47.924742470000005</v>
      </c>
    </row>
    <row r="373" spans="2:8" ht="11.25" hidden="1" customHeight="1">
      <c r="B373" s="76" t="s">
        <v>211</v>
      </c>
      <c r="C373" s="90">
        <v>0</v>
      </c>
      <c r="D373" s="90">
        <v>0</v>
      </c>
      <c r="E373" s="90">
        <v>0</v>
      </c>
      <c r="F373" s="90">
        <v>0</v>
      </c>
      <c r="G373" s="90">
        <v>0</v>
      </c>
      <c r="H373" s="90">
        <v>0</v>
      </c>
    </row>
    <row r="374" spans="2:8" ht="22.5" hidden="1" customHeight="1">
      <c r="B374" s="76" t="s">
        <v>223</v>
      </c>
      <c r="C374" s="90">
        <v>0</v>
      </c>
      <c r="D374" s="90">
        <v>0</v>
      </c>
      <c r="E374" s="90">
        <v>0</v>
      </c>
      <c r="F374" s="90">
        <v>0</v>
      </c>
      <c r="G374" s="90">
        <v>0</v>
      </c>
      <c r="H374" s="90">
        <v>0</v>
      </c>
    </row>
    <row r="375" spans="2:8" ht="11.25" hidden="1" customHeight="1">
      <c r="B375" s="76" t="s">
        <v>224</v>
      </c>
      <c r="C375" s="90">
        <v>0</v>
      </c>
      <c r="D375" s="90">
        <v>0</v>
      </c>
      <c r="E375" s="90">
        <v>0</v>
      </c>
      <c r="F375" s="90">
        <v>0</v>
      </c>
      <c r="G375" s="90">
        <v>0</v>
      </c>
      <c r="H375" s="90">
        <v>0</v>
      </c>
    </row>
    <row r="376" spans="2:8" ht="11.25" hidden="1" customHeight="1">
      <c r="B376" s="76" t="s">
        <v>212</v>
      </c>
      <c r="C376" s="90">
        <v>0</v>
      </c>
      <c r="D376" s="90">
        <v>0</v>
      </c>
      <c r="E376" s="90">
        <v>0</v>
      </c>
      <c r="F376" s="90">
        <v>0</v>
      </c>
      <c r="G376" s="90">
        <v>0</v>
      </c>
      <c r="H376" s="90">
        <v>0</v>
      </c>
    </row>
    <row r="377" spans="2:8" ht="11.25" hidden="1" customHeight="1">
      <c r="B377" s="76" t="s">
        <v>223</v>
      </c>
      <c r="C377" s="90">
        <v>0</v>
      </c>
      <c r="D377" s="90">
        <v>0</v>
      </c>
      <c r="E377" s="90">
        <v>0</v>
      </c>
      <c r="F377" s="90">
        <v>0</v>
      </c>
      <c r="G377" s="90">
        <v>0</v>
      </c>
      <c r="H377" s="90">
        <v>0</v>
      </c>
    </row>
    <row r="378" spans="2:8" ht="22.5" hidden="1" customHeight="1">
      <c r="B378" s="76" t="s">
        <v>224</v>
      </c>
      <c r="C378" s="90">
        <v>0</v>
      </c>
      <c r="D378" s="90">
        <v>0</v>
      </c>
      <c r="E378" s="90">
        <v>0</v>
      </c>
      <c r="F378" s="90">
        <v>0</v>
      </c>
      <c r="G378" s="90">
        <v>0</v>
      </c>
      <c r="H378" s="90">
        <v>0</v>
      </c>
    </row>
    <row r="379" spans="2:8" ht="12" customHeight="1">
      <c r="B379" s="76" t="s">
        <v>150</v>
      </c>
      <c r="C379" s="90">
        <v>1.0564949400000001</v>
      </c>
      <c r="D379" s="90">
        <v>1.2816495999999999</v>
      </c>
      <c r="E379" s="90">
        <v>1.50927849</v>
      </c>
      <c r="F379" s="90">
        <v>1.7369073799999999</v>
      </c>
      <c r="G379" s="90">
        <v>1.9595878099999999</v>
      </c>
      <c r="H379" s="90">
        <v>2.1847424700000002</v>
      </c>
    </row>
    <row r="380" spans="2:8" ht="12" customHeight="1">
      <c r="B380" s="76" t="s">
        <v>223</v>
      </c>
      <c r="C380" s="90">
        <v>1.0564949400000001</v>
      </c>
      <c r="D380" s="90">
        <v>1.2816495999999999</v>
      </c>
      <c r="E380" s="90">
        <v>1.50927849</v>
      </c>
      <c r="F380" s="90">
        <v>1.7369073799999999</v>
      </c>
      <c r="G380" s="90">
        <v>1.9595878099999999</v>
      </c>
      <c r="H380" s="90">
        <v>2.1847424700000002</v>
      </c>
    </row>
    <row r="381" spans="2:8" ht="22.5" hidden="1" customHeight="1">
      <c r="B381" s="76" t="s">
        <v>224</v>
      </c>
      <c r="C381" s="237">
        <v>0</v>
      </c>
      <c r="D381" s="237">
        <v>0</v>
      </c>
      <c r="E381" s="237">
        <v>0</v>
      </c>
      <c r="F381" s="237">
        <v>0</v>
      </c>
      <c r="G381" s="237">
        <v>0</v>
      </c>
      <c r="H381" s="237">
        <v>0</v>
      </c>
    </row>
    <row r="382" spans="2:8" ht="12" customHeight="1">
      <c r="B382" s="76" t="s">
        <v>213</v>
      </c>
      <c r="C382" s="90">
        <v>50.74</v>
      </c>
      <c r="D382" s="90">
        <v>49.74</v>
      </c>
      <c r="E382" s="90">
        <v>48.74</v>
      </c>
      <c r="F382" s="90">
        <v>47.74</v>
      </c>
      <c r="G382" s="90">
        <v>46.74</v>
      </c>
      <c r="H382" s="90">
        <v>45.74</v>
      </c>
    </row>
    <row r="383" spans="2:8" ht="12" customHeight="1">
      <c r="B383" s="76" t="s">
        <v>223</v>
      </c>
      <c r="C383" s="90">
        <v>50.74</v>
      </c>
      <c r="D383" s="90">
        <v>49.74</v>
      </c>
      <c r="E383" s="90">
        <v>48.74</v>
      </c>
      <c r="F383" s="90">
        <v>47.74</v>
      </c>
      <c r="G383" s="90">
        <v>46.74</v>
      </c>
      <c r="H383" s="90">
        <v>45.74</v>
      </c>
    </row>
    <row r="384" spans="2:8" ht="33.75" hidden="1" customHeight="1">
      <c r="B384" s="76" t="s">
        <v>224</v>
      </c>
      <c r="C384" s="90">
        <v>0</v>
      </c>
      <c r="D384" s="90">
        <v>0</v>
      </c>
      <c r="E384" s="90">
        <v>0</v>
      </c>
      <c r="F384" s="90">
        <v>0</v>
      </c>
      <c r="G384" s="90">
        <v>0</v>
      </c>
      <c r="H384" s="90">
        <v>0</v>
      </c>
    </row>
    <row r="385" spans="2:8" s="71" customFormat="1" ht="12" hidden="1">
      <c r="B385" s="76" t="s">
        <v>214</v>
      </c>
      <c r="C385" s="90">
        <v>0</v>
      </c>
      <c r="D385" s="90">
        <v>0</v>
      </c>
      <c r="E385" s="90">
        <v>0</v>
      </c>
      <c r="F385" s="90">
        <v>0</v>
      </c>
      <c r="G385" s="90">
        <v>0</v>
      </c>
      <c r="H385" s="90">
        <v>0</v>
      </c>
    </row>
    <row r="386" spans="2:8" ht="11.25" hidden="1" customHeight="1">
      <c r="B386" s="76" t="s">
        <v>223</v>
      </c>
      <c r="C386" s="90">
        <v>0</v>
      </c>
      <c r="D386" s="90">
        <v>0</v>
      </c>
      <c r="E386" s="90">
        <v>0</v>
      </c>
      <c r="F386" s="90">
        <v>0</v>
      </c>
      <c r="G386" s="90">
        <v>0</v>
      </c>
      <c r="H386" s="90">
        <v>0</v>
      </c>
    </row>
    <row r="387" spans="2:8" ht="11.25" hidden="1" customHeight="1">
      <c r="B387" s="76" t="s">
        <v>224</v>
      </c>
      <c r="C387" s="90">
        <v>0</v>
      </c>
      <c r="D387" s="90">
        <v>0</v>
      </c>
      <c r="E387" s="90">
        <v>0</v>
      </c>
      <c r="F387" s="90">
        <v>0</v>
      </c>
      <c r="G387" s="90">
        <v>0</v>
      </c>
      <c r="H387" s="90">
        <v>0</v>
      </c>
    </row>
    <row r="388" spans="2:8" ht="11.25" customHeight="1">
      <c r="B388" s="76" t="s">
        <v>215</v>
      </c>
      <c r="C388" s="90">
        <v>50.74</v>
      </c>
      <c r="D388" s="90">
        <v>49.74</v>
      </c>
      <c r="E388" s="90">
        <v>48.74</v>
      </c>
      <c r="F388" s="90">
        <v>47.74</v>
      </c>
      <c r="G388" s="90">
        <v>46.74</v>
      </c>
      <c r="H388" s="90">
        <v>45.74</v>
      </c>
    </row>
    <row r="389" spans="2:8" ht="11.25" customHeight="1">
      <c r="B389" s="76" t="s">
        <v>223</v>
      </c>
      <c r="C389" s="90">
        <v>50.74</v>
      </c>
      <c r="D389" s="90">
        <v>49.74</v>
      </c>
      <c r="E389" s="90">
        <v>48.74</v>
      </c>
      <c r="F389" s="90">
        <v>47.74</v>
      </c>
      <c r="G389" s="90">
        <v>46.74</v>
      </c>
      <c r="H389" s="90">
        <v>45.74</v>
      </c>
    </row>
    <row r="390" spans="2:8" ht="11.25" hidden="1" customHeight="1">
      <c r="B390" s="76" t="s">
        <v>224</v>
      </c>
      <c r="C390" s="90">
        <v>0</v>
      </c>
      <c r="D390" s="90">
        <v>0</v>
      </c>
      <c r="E390" s="90">
        <v>0</v>
      </c>
      <c r="F390" s="90">
        <v>0</v>
      </c>
      <c r="G390" s="90">
        <v>0</v>
      </c>
      <c r="H390" s="90">
        <v>0</v>
      </c>
    </row>
    <row r="391" spans="2:8" ht="11.25" customHeight="1">
      <c r="B391" s="80" t="s">
        <v>574</v>
      </c>
      <c r="C391" s="84">
        <v>374.59314282730003</v>
      </c>
      <c r="D391" s="84">
        <v>372.20941382090001</v>
      </c>
      <c r="E391" s="84">
        <v>383.52593584149997</v>
      </c>
      <c r="F391" s="84">
        <v>369.31170244539999</v>
      </c>
      <c r="G391" s="84">
        <v>375.21837660249997</v>
      </c>
      <c r="H391" s="84">
        <v>388.72937693</v>
      </c>
    </row>
    <row r="392" spans="2:8" ht="12" customHeight="1">
      <c r="B392" s="67" t="s">
        <v>713</v>
      </c>
      <c r="C392" s="71"/>
      <c r="D392" s="71"/>
      <c r="E392" s="71"/>
      <c r="F392" s="71"/>
      <c r="G392" s="71"/>
      <c r="H392" s="71"/>
    </row>
    <row r="393" spans="2:8" ht="11.25" customHeight="1"/>
    <row r="394" spans="2:8" ht="11.25" customHeight="1"/>
    <row r="395" spans="2:8" ht="11.25" customHeight="1"/>
    <row r="396" spans="2:8" ht="11.25" customHeight="1"/>
    <row r="397" spans="2:8" ht="11.25" customHeight="1"/>
    <row r="398" spans="2:8" s="71" customFormat="1" ht="12">
      <c r="B398" s="15"/>
      <c r="C398" s="15"/>
      <c r="D398" s="15"/>
      <c r="E398" s="15"/>
      <c r="F398" s="15"/>
      <c r="G398" s="15"/>
      <c r="H398" s="15"/>
    </row>
    <row r="399" spans="2:8" s="71" customFormat="1" ht="12">
      <c r="B399" s="15"/>
      <c r="C399" s="15"/>
      <c r="D399" s="15"/>
      <c r="E399" s="15"/>
      <c r="F399" s="15"/>
      <c r="G399" s="15"/>
      <c r="H399" s="15"/>
    </row>
    <row r="400" spans="2:8" s="71" customFormat="1" ht="12">
      <c r="B400" s="15"/>
      <c r="C400" s="15"/>
      <c r="D400" s="15"/>
      <c r="E400" s="15"/>
      <c r="F400" s="15"/>
      <c r="G400" s="15"/>
      <c r="H400" s="15"/>
    </row>
    <row r="401" spans="2:8" s="71" customFormat="1" ht="12">
      <c r="B401" s="15"/>
      <c r="C401" s="15"/>
      <c r="D401" s="15"/>
      <c r="E401" s="15"/>
      <c r="F401" s="15"/>
      <c r="G401" s="15"/>
      <c r="H401" s="15"/>
    </row>
    <row r="402" spans="2:8" s="71" customFormat="1" ht="12">
      <c r="B402" s="15"/>
      <c r="C402" s="15"/>
      <c r="D402" s="15"/>
      <c r="E402" s="15"/>
      <c r="F402" s="15"/>
      <c r="G402" s="15"/>
      <c r="H402" s="15"/>
    </row>
    <row r="403" spans="2:8" ht="11.25" customHeight="1"/>
    <row r="404" spans="2:8" s="71" customFormat="1" ht="12">
      <c r="B404" s="15"/>
      <c r="C404" s="15"/>
      <c r="D404" s="15"/>
      <c r="E404" s="15"/>
      <c r="F404" s="15"/>
      <c r="G404" s="15"/>
      <c r="H404" s="15"/>
    </row>
    <row r="405" spans="2:8" s="71" customFormat="1" ht="12">
      <c r="B405" s="15"/>
      <c r="C405" s="15"/>
      <c r="D405" s="15"/>
      <c r="E405" s="15"/>
      <c r="F405" s="15"/>
      <c r="G405" s="15"/>
      <c r="H405" s="15"/>
    </row>
    <row r="406" spans="2:8" s="71" customFormat="1" ht="12">
      <c r="B406" s="15"/>
      <c r="C406" s="15"/>
      <c r="D406" s="15"/>
      <c r="E406" s="15"/>
      <c r="F406" s="15"/>
      <c r="G406" s="15"/>
      <c r="H406" s="15"/>
    </row>
    <row r="407" spans="2:8" s="71" customFormat="1" ht="12">
      <c r="B407" s="15"/>
      <c r="C407" s="15"/>
      <c r="D407" s="15"/>
      <c r="E407" s="15"/>
      <c r="F407" s="15"/>
      <c r="G407" s="15"/>
      <c r="H407" s="15"/>
    </row>
    <row r="408" spans="2:8" ht="11.25" customHeight="1"/>
    <row r="409" spans="2:8" ht="11.25" customHeight="1"/>
    <row r="410" spans="2:8" ht="11.25" customHeight="1"/>
    <row r="411" spans="2:8" ht="11.25" customHeight="1"/>
    <row r="412" spans="2:8" ht="11.25" customHeight="1"/>
    <row r="413" spans="2:8" ht="11.25" customHeight="1"/>
    <row r="414" spans="2:8" ht="22.5" customHeight="1"/>
    <row r="415" spans="2:8" ht="11.25" customHeight="1"/>
    <row r="416" spans="2:8" ht="11.25" customHeight="1"/>
    <row r="417" spans="2:8" s="71" customFormat="1" ht="12">
      <c r="B417" s="15"/>
      <c r="C417" s="15"/>
      <c r="D417" s="15"/>
      <c r="E417" s="15"/>
      <c r="F417" s="15"/>
      <c r="G417" s="15"/>
      <c r="H417" s="15"/>
    </row>
    <row r="418" spans="2:8" s="71" customFormat="1" ht="12">
      <c r="B418" s="15"/>
      <c r="C418" s="15"/>
      <c r="D418" s="15"/>
      <c r="E418" s="15"/>
      <c r="F418" s="15"/>
      <c r="G418" s="15"/>
      <c r="H418" s="15"/>
    </row>
    <row r="419" spans="2:8" ht="11.25" customHeight="1"/>
    <row r="420" spans="2:8" s="71" customFormat="1" ht="12">
      <c r="B420" s="15"/>
      <c r="C420" s="15"/>
      <c r="D420" s="15"/>
      <c r="E420" s="15"/>
      <c r="F420" s="15"/>
      <c r="G420" s="15"/>
      <c r="H420" s="15"/>
    </row>
    <row r="421" spans="2:8" s="71" customFormat="1" ht="12">
      <c r="B421" s="15"/>
      <c r="C421" s="15"/>
      <c r="D421" s="15"/>
      <c r="E421" s="15"/>
      <c r="F421" s="15"/>
      <c r="G421" s="15"/>
      <c r="H421" s="15"/>
    </row>
    <row r="422" spans="2:8" ht="11.25" customHeight="1"/>
    <row r="423" spans="2:8" ht="11.25" customHeight="1"/>
    <row r="424" spans="2:8" ht="11.25" customHeight="1"/>
    <row r="425" spans="2:8" ht="11.25" customHeight="1"/>
    <row r="426" spans="2:8" s="71" customFormat="1" ht="12">
      <c r="B426" s="15"/>
      <c r="C426" s="15"/>
      <c r="D426" s="15"/>
      <c r="E426" s="15"/>
      <c r="F426" s="15"/>
      <c r="G426" s="15"/>
      <c r="H426" s="15"/>
    </row>
    <row r="427" spans="2:8" s="71" customFormat="1" ht="12">
      <c r="B427" s="15"/>
      <c r="C427" s="15"/>
      <c r="D427" s="15"/>
      <c r="E427" s="15"/>
      <c r="F427" s="15"/>
      <c r="G427" s="15"/>
      <c r="H427" s="15"/>
    </row>
    <row r="428" spans="2:8" ht="11.25" customHeight="1"/>
    <row r="429" spans="2:8" s="71" customFormat="1" ht="12">
      <c r="B429" s="15"/>
      <c r="C429" s="15"/>
      <c r="D429" s="15"/>
      <c r="E429" s="15"/>
      <c r="F429" s="15"/>
      <c r="G429" s="15"/>
      <c r="H429" s="15"/>
    </row>
    <row r="430" spans="2:8" ht="15" customHeight="1"/>
  </sheetData>
  <mergeCells count="1">
    <mergeCell ref="B2:H2"/>
  </mergeCells>
  <hyperlinks>
    <hyperlink ref="B2:H2" location="Содержание!B17" display="Приложение 12. Международная инвестиционная позиция Республики Молдова, в стандартном представлении, по состоянию на 31.03.2024 - 30.06.2025" xr:uid="{4BA95C53-6A91-48DC-905D-D2E1BDC0F31B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1:H393"/>
  <sheetViews>
    <sheetView showGridLines="0" showRowColHeaders="0" showZeros="0"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.140625" defaultRowHeight="10.5"/>
  <cols>
    <col min="1" max="1" customWidth="true" style="15" width="1.28515625" collapsed="false"/>
    <col min="2" max="2" customWidth="true" style="15" width="39.85546875" collapsed="false"/>
    <col min="3" max="8" customWidth="true" style="15" width="8.7109375" collapsed="false"/>
    <col min="9" max="16384" style="15" width="9.140625" collapsed="false"/>
  </cols>
  <sheetData>
    <row r="1" spans="2:8" ht="5.0999999999999996" customHeight="1"/>
    <row r="2" spans="2:8" s="19" customFormat="1" ht="30" customHeight="1">
      <c r="B2" s="423" t="s">
        <v>690</v>
      </c>
      <c r="C2" s="423"/>
      <c r="D2" s="423"/>
      <c r="E2" s="423"/>
      <c r="F2" s="423"/>
      <c r="G2" s="423"/>
      <c r="H2" s="423"/>
    </row>
    <row r="3" spans="2:8" ht="11.25" customHeight="1">
      <c r="B3" s="71"/>
      <c r="C3" s="71"/>
      <c r="D3" s="71"/>
      <c r="E3" s="71"/>
      <c r="F3" s="71"/>
      <c r="G3" s="71"/>
      <c r="H3" s="72" t="s">
        <v>345</v>
      </c>
    </row>
    <row r="4" spans="2:8" ht="27" customHeight="1">
      <c r="B4" s="376"/>
      <c r="C4" s="118" t="s">
        <v>11</v>
      </c>
      <c r="D4" s="118" t="s">
        <v>12</v>
      </c>
      <c r="E4" s="118" t="s">
        <v>13</v>
      </c>
      <c r="F4" s="118" t="s">
        <v>14</v>
      </c>
      <c r="G4" s="118" t="s">
        <v>15</v>
      </c>
      <c r="H4" s="118" t="s">
        <v>16</v>
      </c>
    </row>
    <row r="5" spans="2:8" s="134" customFormat="1" ht="24" customHeight="1">
      <c r="B5" s="73" t="s">
        <v>514</v>
      </c>
      <c r="C5" s="154">
        <v>-5429.8035477898975</v>
      </c>
      <c r="D5" s="154">
        <v>-5515.4212444651112</v>
      </c>
      <c r="E5" s="154">
        <v>-5712.9157070864985</v>
      </c>
      <c r="F5" s="154">
        <v>-5813.6772627143682</v>
      </c>
      <c r="G5" s="154">
        <v>-6042.2333256365282</v>
      </c>
      <c r="H5" s="154">
        <v>-6190.9414304689799</v>
      </c>
    </row>
    <row r="6" spans="2:8" s="134" customFormat="1" ht="12">
      <c r="B6" s="74" t="s">
        <v>515</v>
      </c>
      <c r="C6" s="154">
        <v>7166.0369288415914</v>
      </c>
      <c r="D6" s="154">
        <v>7065.536359492864</v>
      </c>
      <c r="E6" s="154">
        <v>7072.0968125769441</v>
      </c>
      <c r="F6" s="154">
        <v>7520.75797790039</v>
      </c>
      <c r="G6" s="154">
        <v>7293.8028669204959</v>
      </c>
      <c r="H6" s="154">
        <v>7071.3137433728998</v>
      </c>
    </row>
    <row r="7" spans="2:8" s="134" customFormat="1" ht="12">
      <c r="B7" s="75" t="s">
        <v>516</v>
      </c>
      <c r="C7" s="89">
        <v>400.79723651655519</v>
      </c>
      <c r="D7" s="89">
        <v>426.0433193515338</v>
      </c>
      <c r="E7" s="89">
        <v>429.82623939162545</v>
      </c>
      <c r="F7" s="89">
        <v>497.59990688893919</v>
      </c>
      <c r="G7" s="89">
        <v>507.26694372149916</v>
      </c>
      <c r="H7" s="89">
        <v>471.28398349927483</v>
      </c>
    </row>
    <row r="8" spans="2:8" s="71" customFormat="1" ht="24">
      <c r="B8" s="76" t="s">
        <v>517</v>
      </c>
      <c r="C8" s="90">
        <v>295.43710120511548</v>
      </c>
      <c r="D8" s="90">
        <v>327.04061460658875</v>
      </c>
      <c r="E8" s="90">
        <v>338.42878341670695</v>
      </c>
      <c r="F8" s="90">
        <v>392.05865968570106</v>
      </c>
      <c r="G8" s="90">
        <v>404.31780854495861</v>
      </c>
      <c r="H8" s="90">
        <v>377.70426874554749</v>
      </c>
    </row>
    <row r="9" spans="2:8" s="71" customFormat="1" ht="24">
      <c r="B9" s="76" t="s">
        <v>189</v>
      </c>
      <c r="C9" s="90">
        <v>295.43710120511548</v>
      </c>
      <c r="D9" s="90">
        <v>327.04061460658875</v>
      </c>
      <c r="E9" s="90">
        <v>338.42878341670695</v>
      </c>
      <c r="F9" s="90">
        <v>392.05865968570106</v>
      </c>
      <c r="G9" s="90">
        <v>404.31780854495861</v>
      </c>
      <c r="H9" s="90">
        <v>377.70426874554749</v>
      </c>
    </row>
    <row r="10" spans="2:8" ht="33.75" hidden="1" customHeight="1">
      <c r="B10" s="76" t="s">
        <v>190</v>
      </c>
      <c r="C10" s="90">
        <v>0</v>
      </c>
      <c r="D10" s="90">
        <v>0</v>
      </c>
      <c r="E10" s="90">
        <v>0</v>
      </c>
      <c r="F10" s="90">
        <v>0</v>
      </c>
      <c r="G10" s="90">
        <v>0</v>
      </c>
      <c r="H10" s="90">
        <v>0</v>
      </c>
    </row>
    <row r="11" spans="2:8" ht="22.5" hidden="1" customHeight="1">
      <c r="B11" s="76" t="s">
        <v>191</v>
      </c>
      <c r="C11" s="90">
        <v>0</v>
      </c>
      <c r="D11" s="90">
        <v>0</v>
      </c>
      <c r="E11" s="90">
        <v>0</v>
      </c>
      <c r="F11" s="90">
        <v>0</v>
      </c>
      <c r="G11" s="90">
        <v>0</v>
      </c>
      <c r="H11" s="90">
        <v>0</v>
      </c>
    </row>
    <row r="12" spans="2:8" ht="22.5" hidden="1" customHeight="1">
      <c r="B12" s="76" t="s">
        <v>192</v>
      </c>
      <c r="C12" s="90">
        <v>0</v>
      </c>
      <c r="D12" s="90">
        <v>0</v>
      </c>
      <c r="E12" s="90">
        <v>0</v>
      </c>
      <c r="F12" s="90">
        <v>0</v>
      </c>
      <c r="G12" s="90">
        <v>0</v>
      </c>
      <c r="H12" s="90">
        <v>0</v>
      </c>
    </row>
    <row r="13" spans="2:8" ht="22.5" hidden="1" customHeight="1">
      <c r="B13" s="76" t="s">
        <v>193</v>
      </c>
      <c r="C13" s="90">
        <v>0</v>
      </c>
      <c r="D13" s="90">
        <v>0</v>
      </c>
      <c r="E13" s="90">
        <v>0</v>
      </c>
      <c r="F13" s="90">
        <v>0</v>
      </c>
      <c r="G13" s="90">
        <v>0</v>
      </c>
      <c r="H13" s="90">
        <v>0</v>
      </c>
    </row>
    <row r="14" spans="2:8" ht="22.5" hidden="1" customHeight="1">
      <c r="B14" s="76" t="s">
        <v>194</v>
      </c>
      <c r="C14" s="90">
        <v>0</v>
      </c>
      <c r="D14" s="90">
        <v>0</v>
      </c>
      <c r="E14" s="90">
        <v>0</v>
      </c>
      <c r="F14" s="90">
        <v>0</v>
      </c>
      <c r="G14" s="90">
        <v>0</v>
      </c>
      <c r="H14" s="90">
        <v>0</v>
      </c>
    </row>
    <row r="15" spans="2:8" ht="22.5" hidden="1" customHeight="1">
      <c r="B15" s="76" t="s">
        <v>518</v>
      </c>
      <c r="C15" s="90">
        <v>3.4310017184929812E-5</v>
      </c>
      <c r="D15" s="90">
        <v>3.4567923043652711E-5</v>
      </c>
      <c r="E15" s="90">
        <v>3.3146792386867239E-5</v>
      </c>
      <c r="F15" s="90">
        <v>3.5406807660041629E-5</v>
      </c>
      <c r="G15" s="90">
        <v>3.4341934886686785E-5</v>
      </c>
      <c r="H15" s="90">
        <v>3.1591595122495103E-5</v>
      </c>
    </row>
    <row r="16" spans="2:8" ht="22.5" hidden="1" customHeight="1">
      <c r="B16" s="76" t="s">
        <v>519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</row>
    <row r="17" spans="2:8" s="71" customFormat="1" ht="12">
      <c r="B17" s="76" t="s">
        <v>198</v>
      </c>
      <c r="C17" s="90">
        <v>105.36013531143973</v>
      </c>
      <c r="D17" s="90">
        <v>99.002704744945092</v>
      </c>
      <c r="E17" s="90">
        <v>91.3974559749185</v>
      </c>
      <c r="F17" s="90">
        <v>105.5412472032381</v>
      </c>
      <c r="G17" s="90">
        <v>102.94913517654052</v>
      </c>
      <c r="H17" s="90">
        <v>93.579714753727359</v>
      </c>
    </row>
    <row r="18" spans="2:8" s="71" customFormat="1" ht="24">
      <c r="B18" s="76" t="s">
        <v>199</v>
      </c>
      <c r="C18" s="90">
        <v>93.2564055439356</v>
      </c>
      <c r="D18" s="90">
        <v>90.985753140461526</v>
      </c>
      <c r="E18" s="90">
        <v>83.562573930624239</v>
      </c>
      <c r="F18" s="90">
        <v>97.203520948444421</v>
      </c>
      <c r="G18" s="90">
        <v>95.326943740135235</v>
      </c>
      <c r="H18" s="90">
        <v>86.620261399831733</v>
      </c>
    </row>
    <row r="19" spans="2:8" s="71" customFormat="1" ht="36" customHeight="1">
      <c r="B19" s="76" t="s">
        <v>200</v>
      </c>
      <c r="C19" s="90">
        <v>12.103729767504138</v>
      </c>
      <c r="D19" s="90">
        <v>8.0169516044835607</v>
      </c>
      <c r="E19" s="90">
        <v>7.8348820442942628</v>
      </c>
      <c r="F19" s="90">
        <v>8.3377262547936883</v>
      </c>
      <c r="G19" s="90">
        <v>7.6221914364052932</v>
      </c>
      <c r="H19" s="90">
        <v>6.9594533538956185</v>
      </c>
    </row>
    <row r="20" spans="2:8" ht="22.5" hidden="1" customHeight="1">
      <c r="B20" s="76" t="s">
        <v>201</v>
      </c>
      <c r="C20" s="90">
        <v>0</v>
      </c>
      <c r="D20" s="90">
        <v>0</v>
      </c>
      <c r="E20" s="90">
        <v>0</v>
      </c>
      <c r="F20" s="90">
        <v>0</v>
      </c>
      <c r="G20" s="90">
        <v>0</v>
      </c>
      <c r="H20" s="90">
        <v>0</v>
      </c>
    </row>
    <row r="21" spans="2:8" ht="22.5" hidden="1" customHeight="1">
      <c r="B21" s="76" t="s">
        <v>202</v>
      </c>
      <c r="C21" s="90">
        <v>0</v>
      </c>
      <c r="D21" s="90">
        <v>0</v>
      </c>
      <c r="E21" s="90">
        <v>0</v>
      </c>
      <c r="F21" s="90">
        <v>0</v>
      </c>
      <c r="G21" s="90">
        <v>0</v>
      </c>
      <c r="H21" s="90">
        <v>0</v>
      </c>
    </row>
    <row r="22" spans="2:8" ht="22.5" hidden="1" customHeight="1">
      <c r="B22" s="76" t="s">
        <v>203</v>
      </c>
      <c r="C22" s="90">
        <v>0</v>
      </c>
      <c r="D22" s="90">
        <v>0</v>
      </c>
      <c r="E22" s="90">
        <v>0</v>
      </c>
      <c r="F22" s="90">
        <v>0</v>
      </c>
      <c r="G22" s="90">
        <v>0</v>
      </c>
      <c r="H22" s="90">
        <v>0</v>
      </c>
    </row>
    <row r="23" spans="2:8" ht="22.5" hidden="1" customHeight="1">
      <c r="B23" s="76" t="s">
        <v>204</v>
      </c>
      <c r="C23" s="90">
        <v>0</v>
      </c>
      <c r="D23" s="90">
        <v>0</v>
      </c>
      <c r="E23" s="90">
        <v>0</v>
      </c>
      <c r="F23" s="90">
        <v>0</v>
      </c>
      <c r="G23" s="90">
        <v>0</v>
      </c>
      <c r="H23" s="90">
        <v>0</v>
      </c>
    </row>
    <row r="24" spans="2:8" ht="11.25" hidden="1" customHeight="1">
      <c r="B24" s="76" t="s">
        <v>520</v>
      </c>
      <c r="C24" s="90">
        <v>0</v>
      </c>
      <c r="D24" s="90">
        <v>0</v>
      </c>
      <c r="E24" s="90">
        <v>0</v>
      </c>
      <c r="F24" s="90">
        <v>0</v>
      </c>
      <c r="G24" s="90">
        <v>0</v>
      </c>
      <c r="H24" s="90">
        <v>0</v>
      </c>
    </row>
    <row r="25" spans="2:8" ht="33.75" hidden="1" customHeight="1">
      <c r="B25" s="76" t="s">
        <v>521</v>
      </c>
      <c r="C25" s="90">
        <v>0</v>
      </c>
      <c r="D25" s="90">
        <v>0</v>
      </c>
      <c r="E25" s="90">
        <v>0</v>
      </c>
      <c r="F25" s="90">
        <v>0</v>
      </c>
      <c r="G25" s="90">
        <v>0</v>
      </c>
      <c r="H25" s="90">
        <v>0</v>
      </c>
    </row>
    <row r="26" spans="2:8" ht="33.75" hidden="1" customHeight="1">
      <c r="B26" s="76" t="s">
        <v>522</v>
      </c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</row>
    <row r="27" spans="2:8" ht="22.5" hidden="1" customHeight="1">
      <c r="B27" s="76" t="s">
        <v>523</v>
      </c>
      <c r="C27" s="90">
        <v>0</v>
      </c>
      <c r="D27" s="90">
        <v>0</v>
      </c>
      <c r="E27" s="90">
        <v>0</v>
      </c>
      <c r="F27" s="90">
        <v>0</v>
      </c>
      <c r="G27" s="90">
        <v>0</v>
      </c>
      <c r="H27" s="90">
        <v>0</v>
      </c>
    </row>
    <row r="28" spans="2:8" ht="22.5" hidden="1" customHeight="1">
      <c r="B28" s="76" t="s">
        <v>524</v>
      </c>
      <c r="C28" s="90">
        <v>0</v>
      </c>
      <c r="D28" s="90">
        <v>0</v>
      </c>
      <c r="E28" s="90">
        <v>0</v>
      </c>
      <c r="F28" s="90">
        <v>0</v>
      </c>
      <c r="G28" s="90">
        <v>0</v>
      </c>
      <c r="H28" s="90">
        <v>0</v>
      </c>
    </row>
    <row r="29" spans="2:8" ht="22.5" hidden="1" customHeight="1">
      <c r="B29" s="76" t="s">
        <v>525</v>
      </c>
      <c r="C29" s="90">
        <v>0</v>
      </c>
      <c r="D29" s="90">
        <v>0</v>
      </c>
      <c r="E29" s="90">
        <v>0</v>
      </c>
      <c r="F29" s="90">
        <v>0</v>
      </c>
      <c r="G29" s="90">
        <v>0</v>
      </c>
      <c r="H29" s="90">
        <v>0</v>
      </c>
    </row>
    <row r="30" spans="2:8" ht="22.5" hidden="1" customHeight="1">
      <c r="B30" s="76" t="s">
        <v>526</v>
      </c>
      <c r="C30" s="90">
        <v>0</v>
      </c>
      <c r="D30" s="90">
        <v>0</v>
      </c>
      <c r="E30" s="90">
        <v>0</v>
      </c>
      <c r="F30" s="90">
        <v>0</v>
      </c>
      <c r="G30" s="90">
        <v>0</v>
      </c>
      <c r="H30" s="90">
        <v>0</v>
      </c>
    </row>
    <row r="31" spans="2:8" s="71" customFormat="1" ht="12">
      <c r="B31" s="78" t="s">
        <v>527</v>
      </c>
      <c r="C31" s="90">
        <v>93.179746320166174</v>
      </c>
      <c r="D31" s="90">
        <v>89.838622967281609</v>
      </c>
      <c r="E31" s="90">
        <v>87.101247142954463</v>
      </c>
      <c r="F31" s="90">
        <v>94.726668905285166</v>
      </c>
      <c r="G31" s="90">
        <v>94.854522662727362</v>
      </c>
      <c r="H31" s="90">
        <v>88.677718916177056</v>
      </c>
    </row>
    <row r="32" spans="2:8" s="71" customFormat="1" ht="24">
      <c r="B32" s="78" t="s">
        <v>521</v>
      </c>
      <c r="C32" s="90">
        <v>81.076016552662026</v>
      </c>
      <c r="D32" s="90">
        <v>81.821671362798057</v>
      </c>
      <c r="E32" s="90">
        <v>79.266365098660188</v>
      </c>
      <c r="F32" s="90">
        <v>86.388942650491487</v>
      </c>
      <c r="G32" s="90">
        <v>87.232331226322074</v>
      </c>
      <c r="H32" s="90">
        <v>81.718265562281431</v>
      </c>
    </row>
    <row r="33" spans="2:8" s="71" customFormat="1" ht="36">
      <c r="B33" s="78" t="s">
        <v>522</v>
      </c>
      <c r="C33" s="90">
        <v>12.103729767504138</v>
      </c>
      <c r="D33" s="90">
        <v>8.0169516044835607</v>
      </c>
      <c r="E33" s="90">
        <v>7.8348820442942628</v>
      </c>
      <c r="F33" s="90">
        <v>8.3377262547936883</v>
      </c>
      <c r="G33" s="90">
        <v>7.6221914364052932</v>
      </c>
      <c r="H33" s="90">
        <v>6.9594533538956185</v>
      </c>
    </row>
    <row r="34" spans="2:8" ht="22.5" hidden="1" customHeight="1">
      <c r="B34" s="78"/>
      <c r="C34" s="90">
        <v>0</v>
      </c>
      <c r="D34" s="90">
        <v>0</v>
      </c>
      <c r="E34" s="90">
        <v>0</v>
      </c>
      <c r="F34" s="90">
        <v>0</v>
      </c>
      <c r="G34" s="90">
        <v>0</v>
      </c>
      <c r="H34" s="90">
        <v>0</v>
      </c>
    </row>
    <row r="35" spans="2:8" ht="22.5" hidden="1" customHeight="1">
      <c r="B35" s="78" t="s">
        <v>524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  <c r="H35" s="90">
        <v>0</v>
      </c>
    </row>
    <row r="36" spans="2:8" ht="22.5" hidden="1" customHeight="1">
      <c r="B36" s="78" t="s">
        <v>525</v>
      </c>
      <c r="C36" s="90">
        <v>0</v>
      </c>
      <c r="D36" s="90">
        <v>0</v>
      </c>
      <c r="E36" s="90">
        <v>0</v>
      </c>
      <c r="F36" s="90">
        <v>0</v>
      </c>
      <c r="G36" s="90">
        <v>0</v>
      </c>
      <c r="H36" s="90">
        <v>0</v>
      </c>
    </row>
    <row r="37" spans="2:8" ht="22.5" hidden="1" customHeight="1">
      <c r="B37" s="78" t="s">
        <v>526</v>
      </c>
      <c r="C37" s="90">
        <v>0</v>
      </c>
      <c r="D37" s="90">
        <v>0</v>
      </c>
      <c r="E37" s="90">
        <v>0</v>
      </c>
      <c r="F37" s="90">
        <v>0</v>
      </c>
      <c r="G37" s="90">
        <v>0</v>
      </c>
      <c r="H37" s="90">
        <v>0</v>
      </c>
    </row>
    <row r="38" spans="2:8" s="71" customFormat="1" ht="12">
      <c r="B38" s="78" t="s">
        <v>528</v>
      </c>
      <c r="C38" s="90">
        <v>12.180388991273576</v>
      </c>
      <c r="D38" s="90">
        <v>9.1640817776634815</v>
      </c>
      <c r="E38" s="90">
        <v>4.2962088319640523</v>
      </c>
      <c r="F38" s="90">
        <v>10.814578297952936</v>
      </c>
      <c r="G38" s="90">
        <v>8.0946125138131588</v>
      </c>
      <c r="H38" s="90">
        <v>4.9019958375503005</v>
      </c>
    </row>
    <row r="39" spans="2:8" s="71" customFormat="1" ht="24">
      <c r="B39" s="78" t="s">
        <v>521</v>
      </c>
      <c r="C39" s="90">
        <v>12.180388991273576</v>
      </c>
      <c r="D39" s="90">
        <v>9.1640817776634815</v>
      </c>
      <c r="E39" s="90">
        <v>4.2962088319640523</v>
      </c>
      <c r="F39" s="90">
        <v>10.814578297952936</v>
      </c>
      <c r="G39" s="90">
        <v>8.0946125138131588</v>
      </c>
      <c r="H39" s="90">
        <v>4.9019958375503005</v>
      </c>
    </row>
    <row r="40" spans="2:8" ht="33.75" hidden="1" customHeight="1">
      <c r="B40" s="78" t="s">
        <v>522</v>
      </c>
      <c r="C40" s="90">
        <v>0</v>
      </c>
      <c r="D40" s="90">
        <v>0</v>
      </c>
      <c r="E40" s="90">
        <v>0</v>
      </c>
      <c r="F40" s="90">
        <v>0</v>
      </c>
      <c r="G40" s="90">
        <v>0</v>
      </c>
      <c r="H40" s="90">
        <v>0</v>
      </c>
    </row>
    <row r="41" spans="2:8" ht="22.5" hidden="1" customHeight="1">
      <c r="B41" s="78" t="s">
        <v>523</v>
      </c>
      <c r="C41" s="90">
        <v>0</v>
      </c>
      <c r="D41" s="90">
        <v>0</v>
      </c>
      <c r="E41" s="90">
        <v>0</v>
      </c>
      <c r="F41" s="90">
        <v>0</v>
      </c>
      <c r="G41" s="90">
        <v>0</v>
      </c>
      <c r="H41" s="90">
        <v>0</v>
      </c>
    </row>
    <row r="42" spans="2:8" ht="22.5" hidden="1" customHeight="1">
      <c r="B42" s="78" t="s">
        <v>524</v>
      </c>
      <c r="C42" s="90">
        <v>0</v>
      </c>
      <c r="D42" s="90">
        <v>0</v>
      </c>
      <c r="E42" s="90">
        <v>0</v>
      </c>
      <c r="F42" s="90">
        <v>0</v>
      </c>
      <c r="G42" s="90">
        <v>0</v>
      </c>
      <c r="H42" s="90">
        <v>0</v>
      </c>
    </row>
    <row r="43" spans="2:8" ht="22.5" hidden="1" customHeight="1">
      <c r="B43" s="78" t="s">
        <v>525</v>
      </c>
      <c r="C43" s="90">
        <v>0</v>
      </c>
      <c r="D43" s="90">
        <v>0</v>
      </c>
      <c r="E43" s="90">
        <v>0</v>
      </c>
      <c r="F43" s="90">
        <v>0</v>
      </c>
      <c r="G43" s="90">
        <v>0</v>
      </c>
      <c r="H43" s="90">
        <v>0</v>
      </c>
    </row>
    <row r="44" spans="2:8" ht="22.5" hidden="1" customHeight="1">
      <c r="B44" s="78" t="s">
        <v>526</v>
      </c>
      <c r="C44" s="90">
        <v>0</v>
      </c>
      <c r="D44" s="90">
        <v>0</v>
      </c>
      <c r="E44" s="90">
        <v>0</v>
      </c>
      <c r="F44" s="90">
        <v>0</v>
      </c>
      <c r="G44" s="90">
        <v>0</v>
      </c>
      <c r="H44" s="90">
        <v>0</v>
      </c>
    </row>
    <row r="45" spans="2:8" ht="11.25" hidden="1" customHeight="1">
      <c r="B45" s="78" t="s">
        <v>529</v>
      </c>
      <c r="C45" s="90">
        <v>0</v>
      </c>
      <c r="D45" s="90">
        <v>0</v>
      </c>
      <c r="E45" s="90">
        <v>0</v>
      </c>
      <c r="F45" s="90">
        <v>0</v>
      </c>
      <c r="G45" s="90">
        <v>0</v>
      </c>
      <c r="H45" s="90">
        <v>0</v>
      </c>
    </row>
    <row r="46" spans="2:8" ht="33.75" hidden="1" customHeight="1">
      <c r="B46" s="78" t="s">
        <v>521</v>
      </c>
      <c r="C46" s="90">
        <v>0</v>
      </c>
      <c r="D46" s="90">
        <v>0</v>
      </c>
      <c r="E46" s="90">
        <v>0</v>
      </c>
      <c r="F46" s="90">
        <v>0</v>
      </c>
      <c r="G46" s="90">
        <v>0</v>
      </c>
      <c r="H46" s="90">
        <v>0</v>
      </c>
    </row>
    <row r="47" spans="2:8" ht="33.75" hidden="1" customHeight="1">
      <c r="B47" s="78" t="s">
        <v>522</v>
      </c>
      <c r="C47" s="90">
        <v>0</v>
      </c>
      <c r="D47" s="90">
        <v>0</v>
      </c>
      <c r="E47" s="90">
        <v>0</v>
      </c>
      <c r="F47" s="90">
        <v>0</v>
      </c>
      <c r="G47" s="90">
        <v>0</v>
      </c>
      <c r="H47" s="90">
        <v>0</v>
      </c>
    </row>
    <row r="48" spans="2:8" ht="22.5" hidden="1" customHeight="1">
      <c r="B48" s="78" t="s">
        <v>523</v>
      </c>
      <c r="C48" s="90">
        <v>0</v>
      </c>
      <c r="D48" s="90">
        <v>0</v>
      </c>
      <c r="E48" s="90">
        <v>0</v>
      </c>
      <c r="F48" s="90">
        <v>0</v>
      </c>
      <c r="G48" s="90">
        <v>0</v>
      </c>
      <c r="H48" s="90">
        <v>0</v>
      </c>
    </row>
    <row r="49" spans="2:8" ht="22.5" hidden="1" customHeight="1">
      <c r="B49" s="78" t="s">
        <v>524</v>
      </c>
      <c r="C49" s="90">
        <v>0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</row>
    <row r="50" spans="2:8" ht="22.5" hidden="1" customHeight="1">
      <c r="B50" s="79" t="s">
        <v>525</v>
      </c>
      <c r="C50" s="90">
        <v>0</v>
      </c>
      <c r="D50" s="90">
        <v>0</v>
      </c>
      <c r="E50" s="90">
        <v>0</v>
      </c>
      <c r="F50" s="90">
        <v>0</v>
      </c>
      <c r="G50" s="90">
        <v>0</v>
      </c>
      <c r="H50" s="90">
        <v>0</v>
      </c>
    </row>
    <row r="51" spans="2:8" ht="22.5" hidden="1" customHeight="1">
      <c r="B51" s="78" t="s">
        <v>526</v>
      </c>
      <c r="C51" s="90">
        <v>0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</row>
    <row r="52" spans="2:8" s="134" customFormat="1" ht="12">
      <c r="B52" s="80" t="s">
        <v>530</v>
      </c>
      <c r="C52" s="89">
        <v>24.517827746457641</v>
      </c>
      <c r="D52" s="89">
        <v>24.580671577477965</v>
      </c>
      <c r="E52" s="89">
        <v>24.331609715895652</v>
      </c>
      <c r="F52" s="89">
        <v>94.906667163245046</v>
      </c>
      <c r="G52" s="89">
        <v>113.4556930919084</v>
      </c>
      <c r="H52" s="89">
        <v>109.36262483966064</v>
      </c>
    </row>
    <row r="53" spans="2:8" s="71" customFormat="1" ht="24" customHeight="1">
      <c r="B53" s="76" t="s">
        <v>531</v>
      </c>
      <c r="C53" s="90">
        <v>6.2778807727395511</v>
      </c>
      <c r="D53" s="90">
        <v>6.3157284557641695</v>
      </c>
      <c r="E53" s="90">
        <v>6.0739981255076971</v>
      </c>
      <c r="F53" s="90">
        <v>11.030810638849127</v>
      </c>
      <c r="G53" s="90">
        <v>10.494859660012031</v>
      </c>
      <c r="H53" s="90">
        <v>12.880185681770172</v>
      </c>
    </row>
    <row r="54" spans="2:8" ht="11.25" hidden="1" customHeight="1">
      <c r="B54" s="76" t="s">
        <v>211</v>
      </c>
      <c r="C54" s="90">
        <v>0</v>
      </c>
      <c r="D54" s="90">
        <v>0</v>
      </c>
      <c r="E54" s="90">
        <v>0</v>
      </c>
      <c r="F54" s="90">
        <v>0</v>
      </c>
      <c r="G54" s="90">
        <v>0</v>
      </c>
      <c r="H54" s="90">
        <v>0</v>
      </c>
    </row>
    <row r="55" spans="2:8" ht="24" customHeight="1">
      <c r="B55" s="76" t="s">
        <v>212</v>
      </c>
      <c r="C55" s="90">
        <v>0.20400550758606914</v>
      </c>
      <c r="D55" s="90">
        <v>0.19619631997748835</v>
      </c>
      <c r="E55" s="90">
        <v>0.19708903581380524</v>
      </c>
      <c r="F55" s="90">
        <v>0.23923518689217319</v>
      </c>
      <c r="G55" s="90">
        <v>0.25060330863257929</v>
      </c>
      <c r="H55" s="90">
        <v>0.23907153065671977</v>
      </c>
    </row>
    <row r="56" spans="2:8" s="71" customFormat="1" ht="12">
      <c r="B56" s="76" t="s">
        <v>150</v>
      </c>
      <c r="C56" s="90">
        <v>3.2919819798889018</v>
      </c>
      <c r="D56" s="90">
        <v>3.3167275646797041</v>
      </c>
      <c r="E56" s="90">
        <v>3.1803727360595557</v>
      </c>
      <c r="F56" s="90">
        <v>7.9207532092508766</v>
      </c>
      <c r="G56" s="90">
        <v>7.6825336409130864</v>
      </c>
      <c r="H56" s="90">
        <v>10.267475382450307</v>
      </c>
    </row>
    <row r="57" spans="2:8" s="71" customFormat="1" ht="12">
      <c r="B57" s="76" t="s">
        <v>213</v>
      </c>
      <c r="C57" s="90">
        <v>2.7818932852645792</v>
      </c>
      <c r="D57" s="90">
        <v>2.8028045711069769</v>
      </c>
      <c r="E57" s="90">
        <v>2.6965363536343352</v>
      </c>
      <c r="F57" s="90">
        <v>2.8708222427060783</v>
      </c>
      <c r="G57" s="90">
        <v>2.5617227104663653</v>
      </c>
      <c r="H57" s="90">
        <v>2.3736387686631457</v>
      </c>
    </row>
    <row r="58" spans="2:8" s="71" customFormat="1" ht="12" hidden="1">
      <c r="B58" s="76" t="s">
        <v>214</v>
      </c>
      <c r="C58" s="90">
        <v>0</v>
      </c>
      <c r="D58" s="90">
        <v>0</v>
      </c>
      <c r="E58" s="90">
        <v>0</v>
      </c>
      <c r="F58" s="90">
        <v>0</v>
      </c>
      <c r="G58" s="90">
        <v>0</v>
      </c>
      <c r="H58" s="90">
        <v>0</v>
      </c>
    </row>
    <row r="59" spans="2:8" ht="24" customHeight="1">
      <c r="B59" s="76" t="s">
        <v>532</v>
      </c>
      <c r="C59" s="90">
        <v>2.7818932852645792</v>
      </c>
      <c r="D59" s="90">
        <v>2.8028045711069769</v>
      </c>
      <c r="E59" s="90">
        <v>2.6965363536343352</v>
      </c>
      <c r="F59" s="90">
        <v>2.8708222427060783</v>
      </c>
      <c r="G59" s="90">
        <v>2.5617227104663653</v>
      </c>
      <c r="H59" s="90">
        <v>2.3736387686631457</v>
      </c>
    </row>
    <row r="60" spans="2:8" s="71" customFormat="1" ht="36">
      <c r="B60" s="76" t="s">
        <v>533</v>
      </c>
      <c r="C60" s="90">
        <v>6.2778807727395503</v>
      </c>
      <c r="D60" s="90">
        <v>6.3157284557641695</v>
      </c>
      <c r="E60" s="90">
        <v>6.0739981255076971</v>
      </c>
      <c r="F60" s="90">
        <v>11.030810638849127</v>
      </c>
      <c r="G60" s="90">
        <v>10.494859660012033</v>
      </c>
      <c r="H60" s="90">
        <v>12.880185681770174</v>
      </c>
    </row>
    <row r="61" spans="2:8" ht="33.75" hidden="1" customHeight="1">
      <c r="B61" s="76" t="s">
        <v>534</v>
      </c>
      <c r="C61" s="90">
        <v>0</v>
      </c>
      <c r="D61" s="90">
        <v>0</v>
      </c>
      <c r="E61" s="90">
        <v>0</v>
      </c>
      <c r="F61" s="90">
        <v>0</v>
      </c>
      <c r="G61" s="90">
        <v>0</v>
      </c>
      <c r="H61" s="90">
        <v>0</v>
      </c>
    </row>
    <row r="62" spans="2:8" ht="11.25" customHeight="1">
      <c r="B62" s="76" t="s">
        <v>535</v>
      </c>
      <c r="C62" s="90">
        <v>6.2778807727395503</v>
      </c>
      <c r="D62" s="90">
        <v>6.3157284557641695</v>
      </c>
      <c r="E62" s="90">
        <v>6.0739981255076971</v>
      </c>
      <c r="F62" s="90">
        <v>11.030810638849127</v>
      </c>
      <c r="G62" s="90">
        <v>10.494859660012033</v>
      </c>
      <c r="H62" s="90">
        <v>12.880185681770174</v>
      </c>
    </row>
    <row r="63" spans="2:8" ht="11.25" hidden="1" customHeight="1">
      <c r="B63" s="76" t="s">
        <v>536</v>
      </c>
      <c r="C63" s="90">
        <v>0</v>
      </c>
      <c r="D63" s="90">
        <v>0</v>
      </c>
      <c r="E63" s="90">
        <v>0</v>
      </c>
      <c r="F63" s="90">
        <v>0</v>
      </c>
      <c r="G63" s="90">
        <v>0</v>
      </c>
      <c r="H63" s="90">
        <v>0</v>
      </c>
    </row>
    <row r="64" spans="2:8" ht="22.5" hidden="1" customHeight="1">
      <c r="B64" s="76" t="s">
        <v>537</v>
      </c>
      <c r="C64" s="90">
        <v>0</v>
      </c>
      <c r="D64" s="90">
        <v>0</v>
      </c>
      <c r="E64" s="90">
        <v>0</v>
      </c>
      <c r="F64" s="90">
        <v>0</v>
      </c>
      <c r="G64" s="90">
        <v>0</v>
      </c>
      <c r="H64" s="90">
        <v>0</v>
      </c>
    </row>
    <row r="65" spans="2:8" ht="11.25" customHeight="1">
      <c r="B65" s="76" t="s">
        <v>538</v>
      </c>
      <c r="C65" s="90">
        <v>18.239946973718091</v>
      </c>
      <c r="D65" s="90">
        <v>18.264943121713795</v>
      </c>
      <c r="E65" s="90">
        <v>18.257611590387956</v>
      </c>
      <c r="F65" s="90">
        <v>83.875856524395928</v>
      </c>
      <c r="G65" s="90">
        <v>102.96083343189636</v>
      </c>
      <c r="H65" s="90">
        <v>96.482439157890468</v>
      </c>
    </row>
    <row r="66" spans="2:8" s="71" customFormat="1" ht="12" hidden="1">
      <c r="B66" s="76" t="s">
        <v>211</v>
      </c>
      <c r="C66" s="90">
        <v>0</v>
      </c>
      <c r="D66" s="90">
        <v>0</v>
      </c>
      <c r="E66" s="90">
        <v>0</v>
      </c>
      <c r="F66" s="90">
        <v>0</v>
      </c>
      <c r="G66" s="90">
        <v>0</v>
      </c>
      <c r="H66" s="90">
        <v>0</v>
      </c>
    </row>
    <row r="67" spans="2:8" ht="11.25" hidden="1" customHeight="1">
      <c r="B67" s="76" t="s">
        <v>225</v>
      </c>
      <c r="C67" s="90">
        <v>0</v>
      </c>
      <c r="D67" s="90">
        <v>0</v>
      </c>
      <c r="E67" s="90">
        <v>0</v>
      </c>
      <c r="F67" s="90">
        <v>0</v>
      </c>
      <c r="G67" s="90">
        <v>0</v>
      </c>
      <c r="H67" s="90">
        <v>0</v>
      </c>
    </row>
    <row r="68" spans="2:8" ht="11.25" hidden="1" customHeight="1">
      <c r="B68" s="76" t="s">
        <v>226</v>
      </c>
      <c r="C68" s="90">
        <v>0</v>
      </c>
      <c r="D68" s="90">
        <v>0</v>
      </c>
      <c r="E68" s="90">
        <v>0</v>
      </c>
      <c r="F68" s="90">
        <v>0</v>
      </c>
      <c r="G68" s="90">
        <v>0</v>
      </c>
      <c r="H68" s="90">
        <v>0</v>
      </c>
    </row>
    <row r="69" spans="2:8" ht="24" customHeight="1">
      <c r="B69" s="76" t="s">
        <v>212</v>
      </c>
      <c r="C69" s="90">
        <v>18.239946973718091</v>
      </c>
      <c r="D69" s="90">
        <v>18.264943121713795</v>
      </c>
      <c r="E69" s="90">
        <v>18.257611590387956</v>
      </c>
      <c r="F69" s="90">
        <v>83.875856524395928</v>
      </c>
      <c r="G69" s="90">
        <v>102.96083343189636</v>
      </c>
      <c r="H69" s="90">
        <v>96.482439157890468</v>
      </c>
    </row>
    <row r="70" spans="2:8" ht="11.25" hidden="1" customHeight="1">
      <c r="B70" s="76" t="s">
        <v>225</v>
      </c>
      <c r="C70" s="90">
        <v>2.9209879495278082</v>
      </c>
      <c r="D70" s="90">
        <v>2.9429447996623255</v>
      </c>
      <c r="E70" s="90">
        <v>2.8219566491522112</v>
      </c>
      <c r="F70" s="90">
        <v>59.98104605760566</v>
      </c>
      <c r="G70" s="90">
        <v>68.832375437748425</v>
      </c>
      <c r="H70" s="90">
        <v>64.617619428930539</v>
      </c>
    </row>
    <row r="71" spans="2:8" ht="11.25" customHeight="1">
      <c r="B71" s="76" t="s">
        <v>226</v>
      </c>
      <c r="C71" s="90">
        <v>15.318959024190283</v>
      </c>
      <c r="D71" s="90">
        <v>15.321998322051471</v>
      </c>
      <c r="E71" s="90">
        <v>15.435654941235747</v>
      </c>
      <c r="F71" s="90">
        <v>23.894810466790258</v>
      </c>
      <c r="G71" s="90">
        <v>34.128457994147922</v>
      </c>
      <c r="H71" s="90">
        <v>31.86481972895993</v>
      </c>
    </row>
    <row r="72" spans="2:8" ht="11.25" hidden="1" customHeight="1">
      <c r="B72" s="76" t="s">
        <v>150</v>
      </c>
      <c r="C72" s="90">
        <v>0</v>
      </c>
      <c r="D72" s="90">
        <v>0</v>
      </c>
      <c r="E72" s="90">
        <v>0</v>
      </c>
      <c r="F72" s="90">
        <v>0</v>
      </c>
      <c r="G72" s="90">
        <v>0</v>
      </c>
      <c r="H72" s="90">
        <v>0</v>
      </c>
    </row>
    <row r="73" spans="2:8" s="71" customFormat="1" ht="12" hidden="1">
      <c r="B73" s="76" t="s">
        <v>225</v>
      </c>
      <c r="C73" s="90">
        <v>0</v>
      </c>
      <c r="D73" s="90">
        <v>0</v>
      </c>
      <c r="E73" s="90">
        <v>0</v>
      </c>
      <c r="F73" s="90">
        <v>0</v>
      </c>
      <c r="G73" s="90">
        <v>0</v>
      </c>
      <c r="H73" s="90">
        <v>0</v>
      </c>
    </row>
    <row r="74" spans="2:8" ht="11.25" hidden="1" customHeight="1">
      <c r="B74" s="76" t="s">
        <v>226</v>
      </c>
      <c r="C74" s="90">
        <v>0</v>
      </c>
      <c r="D74" s="90">
        <v>0</v>
      </c>
      <c r="E74" s="90">
        <v>0</v>
      </c>
      <c r="F74" s="90">
        <v>0</v>
      </c>
      <c r="G74" s="90">
        <v>0</v>
      </c>
      <c r="H74" s="90">
        <v>0</v>
      </c>
    </row>
    <row r="75" spans="2:8" s="71" customFormat="1" ht="12" hidden="1">
      <c r="B75" s="76" t="s">
        <v>213</v>
      </c>
      <c r="C75" s="90">
        <v>0</v>
      </c>
      <c r="D75" s="90">
        <v>0</v>
      </c>
      <c r="E75" s="90">
        <v>0</v>
      </c>
      <c r="F75" s="90">
        <v>0</v>
      </c>
      <c r="G75" s="90">
        <v>0</v>
      </c>
      <c r="H75" s="90">
        <v>0</v>
      </c>
    </row>
    <row r="76" spans="2:8" ht="11.25" hidden="1" customHeight="1">
      <c r="B76" s="76" t="s">
        <v>225</v>
      </c>
      <c r="C76" s="90">
        <v>0</v>
      </c>
      <c r="D76" s="90">
        <v>0</v>
      </c>
      <c r="E76" s="90">
        <v>0</v>
      </c>
      <c r="F76" s="90">
        <v>0</v>
      </c>
      <c r="G76" s="90">
        <v>0</v>
      </c>
      <c r="H76" s="90">
        <v>0</v>
      </c>
    </row>
    <row r="77" spans="2:8" ht="11.25" hidden="1" customHeight="1">
      <c r="B77" s="76" t="s">
        <v>226</v>
      </c>
      <c r="C77" s="90">
        <v>0</v>
      </c>
      <c r="D77" s="90">
        <v>0</v>
      </c>
      <c r="E77" s="90">
        <v>0</v>
      </c>
      <c r="F77" s="90">
        <v>0</v>
      </c>
      <c r="G77" s="90">
        <v>0</v>
      </c>
      <c r="H77" s="90">
        <v>0</v>
      </c>
    </row>
    <row r="78" spans="2:8" ht="11.25" hidden="1" customHeight="1">
      <c r="B78" s="76" t="s">
        <v>252</v>
      </c>
      <c r="C78" s="90">
        <v>0</v>
      </c>
      <c r="D78" s="90">
        <v>0</v>
      </c>
      <c r="E78" s="90">
        <v>0</v>
      </c>
      <c r="F78" s="90">
        <v>0</v>
      </c>
      <c r="G78" s="90">
        <v>0</v>
      </c>
      <c r="H78" s="90">
        <v>0</v>
      </c>
    </row>
    <row r="79" spans="2:8" ht="11.25" hidden="1" customHeight="1">
      <c r="B79" s="76" t="s">
        <v>539</v>
      </c>
      <c r="C79" s="90">
        <v>0</v>
      </c>
      <c r="D79" s="90">
        <v>0</v>
      </c>
      <c r="E79" s="90">
        <v>0</v>
      </c>
      <c r="F79" s="90">
        <v>0</v>
      </c>
      <c r="G79" s="90">
        <v>0</v>
      </c>
      <c r="H79" s="90">
        <v>0</v>
      </c>
    </row>
    <row r="80" spans="2:8" ht="11.25" hidden="1" customHeight="1">
      <c r="B80" s="76" t="s">
        <v>540</v>
      </c>
      <c r="C80" s="90">
        <v>0</v>
      </c>
      <c r="D80" s="90">
        <v>0</v>
      </c>
      <c r="E80" s="90">
        <v>0</v>
      </c>
      <c r="F80" s="90">
        <v>0</v>
      </c>
      <c r="G80" s="90">
        <v>0</v>
      </c>
      <c r="H80" s="90">
        <v>0</v>
      </c>
    </row>
    <row r="81" spans="2:8" ht="11.25" hidden="1" customHeight="1">
      <c r="B81" s="76" t="s">
        <v>253</v>
      </c>
      <c r="C81" s="90">
        <v>0</v>
      </c>
      <c r="D81" s="90">
        <v>0</v>
      </c>
      <c r="E81" s="90">
        <v>0</v>
      </c>
      <c r="F81" s="90">
        <v>0</v>
      </c>
      <c r="G81" s="90">
        <v>0</v>
      </c>
      <c r="H81" s="90">
        <v>0</v>
      </c>
    </row>
    <row r="82" spans="2:8" ht="11.25" hidden="1" customHeight="1">
      <c r="B82" s="76" t="s">
        <v>539</v>
      </c>
      <c r="C82" s="90">
        <v>0</v>
      </c>
      <c r="D82" s="90">
        <v>0</v>
      </c>
      <c r="E82" s="90">
        <v>0</v>
      </c>
      <c r="F82" s="90">
        <v>0</v>
      </c>
      <c r="G82" s="90">
        <v>0</v>
      </c>
      <c r="H82" s="90">
        <v>0</v>
      </c>
    </row>
    <row r="83" spans="2:8" ht="11.25" hidden="1" customHeight="1">
      <c r="B83" s="76" t="s">
        <v>540</v>
      </c>
      <c r="C83" s="90">
        <v>0</v>
      </c>
      <c r="D83" s="90">
        <v>0</v>
      </c>
      <c r="E83" s="90">
        <v>0</v>
      </c>
      <c r="F83" s="90">
        <v>0</v>
      </c>
      <c r="G83" s="90">
        <v>0</v>
      </c>
      <c r="H83" s="90">
        <v>0</v>
      </c>
    </row>
    <row r="84" spans="2:8" ht="11.25" hidden="1" customHeight="1">
      <c r="B84" s="80" t="s">
        <v>541</v>
      </c>
      <c r="C84" s="89">
        <v>0</v>
      </c>
      <c r="D84" s="89">
        <v>0</v>
      </c>
      <c r="E84" s="89">
        <v>0</v>
      </c>
      <c r="F84" s="89">
        <v>0</v>
      </c>
      <c r="G84" s="89">
        <v>0</v>
      </c>
      <c r="H84" s="89">
        <v>0</v>
      </c>
    </row>
    <row r="85" spans="2:8" ht="33.75" hidden="1" customHeight="1">
      <c r="B85" s="76" t="s">
        <v>211</v>
      </c>
      <c r="C85" s="89">
        <v>0</v>
      </c>
      <c r="D85" s="89">
        <v>0</v>
      </c>
      <c r="E85" s="89">
        <v>0</v>
      </c>
      <c r="F85" s="89">
        <v>0</v>
      </c>
      <c r="G85" s="89">
        <v>0</v>
      </c>
      <c r="H85" s="89">
        <v>0</v>
      </c>
    </row>
    <row r="86" spans="2:8" ht="11.25" hidden="1" customHeight="1">
      <c r="B86" s="76" t="s">
        <v>212</v>
      </c>
      <c r="C86" s="89">
        <v>0</v>
      </c>
      <c r="D86" s="89">
        <v>0</v>
      </c>
      <c r="E86" s="89">
        <v>0</v>
      </c>
      <c r="F86" s="89">
        <v>0</v>
      </c>
      <c r="G86" s="89">
        <v>0</v>
      </c>
      <c r="H86" s="89">
        <v>0</v>
      </c>
    </row>
    <row r="87" spans="2:8" ht="11.25" hidden="1" customHeight="1">
      <c r="B87" s="76" t="s">
        <v>150</v>
      </c>
      <c r="C87" s="89">
        <v>0</v>
      </c>
      <c r="D87" s="89">
        <v>0</v>
      </c>
      <c r="E87" s="89">
        <v>0</v>
      </c>
      <c r="F87" s="89">
        <v>0</v>
      </c>
      <c r="G87" s="89">
        <v>0</v>
      </c>
      <c r="H87" s="89">
        <v>0</v>
      </c>
    </row>
    <row r="88" spans="2:8" s="17" customFormat="1" ht="33.75" hidden="1" customHeight="1">
      <c r="B88" s="76" t="s">
        <v>213</v>
      </c>
      <c r="C88" s="89">
        <v>0</v>
      </c>
      <c r="D88" s="89">
        <v>0</v>
      </c>
      <c r="E88" s="89">
        <v>0</v>
      </c>
      <c r="F88" s="89">
        <v>0</v>
      </c>
      <c r="G88" s="89">
        <v>0</v>
      </c>
      <c r="H88" s="89">
        <v>0</v>
      </c>
    </row>
    <row r="89" spans="2:8" s="17" customFormat="1" ht="11.25" hidden="1" customHeight="1">
      <c r="B89" s="76" t="s">
        <v>542</v>
      </c>
      <c r="C89" s="89">
        <v>0</v>
      </c>
      <c r="D89" s="89">
        <v>0</v>
      </c>
      <c r="E89" s="89">
        <v>0</v>
      </c>
      <c r="F89" s="89">
        <v>0</v>
      </c>
      <c r="G89" s="89">
        <v>0</v>
      </c>
      <c r="H89" s="89">
        <v>0</v>
      </c>
    </row>
    <row r="90" spans="2:8" s="17" customFormat="1" ht="11.25" hidden="1" customHeight="1">
      <c r="B90" s="76" t="s">
        <v>543</v>
      </c>
      <c r="C90" s="89">
        <v>0</v>
      </c>
      <c r="D90" s="89">
        <v>0</v>
      </c>
      <c r="E90" s="89">
        <v>0</v>
      </c>
      <c r="F90" s="89">
        <v>0</v>
      </c>
      <c r="G90" s="89">
        <v>0</v>
      </c>
      <c r="H90" s="89">
        <v>0</v>
      </c>
    </row>
    <row r="91" spans="2:8" s="17" customFormat="1" ht="33.75" hidden="1" customHeight="1">
      <c r="B91" s="76" t="s">
        <v>544</v>
      </c>
      <c r="C91" s="90">
        <v>0</v>
      </c>
      <c r="D91" s="90">
        <v>0</v>
      </c>
      <c r="E91" s="90">
        <v>0</v>
      </c>
      <c r="F91" s="90">
        <v>0</v>
      </c>
      <c r="G91" s="90">
        <v>0</v>
      </c>
      <c r="H91" s="90">
        <v>0</v>
      </c>
    </row>
    <row r="92" spans="2:8" s="17" customFormat="1" ht="11.25" hidden="1" customHeight="1">
      <c r="B92" s="76" t="s">
        <v>235</v>
      </c>
      <c r="C92" s="90">
        <v>0</v>
      </c>
      <c r="D92" s="90">
        <v>0</v>
      </c>
      <c r="E92" s="90">
        <v>0</v>
      </c>
      <c r="F92" s="90">
        <v>0</v>
      </c>
      <c r="G92" s="90">
        <v>0</v>
      </c>
      <c r="H92" s="90">
        <v>0</v>
      </c>
    </row>
    <row r="93" spans="2:8" s="17" customFormat="1" ht="11.25" hidden="1" customHeight="1">
      <c r="B93" s="76" t="s">
        <v>545</v>
      </c>
      <c r="C93" s="90">
        <v>0</v>
      </c>
      <c r="D93" s="90">
        <v>0</v>
      </c>
      <c r="E93" s="90">
        <v>0</v>
      </c>
      <c r="F93" s="90">
        <v>0</v>
      </c>
      <c r="G93" s="90">
        <v>0</v>
      </c>
      <c r="H93" s="90">
        <v>0</v>
      </c>
    </row>
    <row r="94" spans="2:8" s="17" customFormat="1" ht="11.25" hidden="1" customHeight="1">
      <c r="B94" s="76" t="s">
        <v>546</v>
      </c>
      <c r="C94" s="90">
        <v>0</v>
      </c>
      <c r="D94" s="90">
        <v>0</v>
      </c>
      <c r="E94" s="90">
        <v>0</v>
      </c>
      <c r="F94" s="90">
        <v>0</v>
      </c>
      <c r="G94" s="90">
        <v>0</v>
      </c>
      <c r="H94" s="90">
        <v>0</v>
      </c>
    </row>
    <row r="95" spans="2:8" s="17" customFormat="1" ht="12" customHeight="1">
      <c r="B95" s="80" t="s">
        <v>547</v>
      </c>
      <c r="C95" s="89">
        <v>1739.5942369914235</v>
      </c>
      <c r="D95" s="89">
        <v>1673.9349065167762</v>
      </c>
      <c r="E95" s="89">
        <v>1527.799821965913</v>
      </c>
      <c r="F95" s="89">
        <v>1680.7974660402638</v>
      </c>
      <c r="G95" s="89">
        <v>1622.2153725409216</v>
      </c>
      <c r="H95" s="89">
        <v>1420.4325927564375</v>
      </c>
    </row>
    <row r="96" spans="2:8" ht="22.5" hidden="1" customHeight="1">
      <c r="B96" s="80" t="s">
        <v>548</v>
      </c>
      <c r="C96" s="89">
        <v>5.1928674658272155E-7</v>
      </c>
      <c r="D96" s="89">
        <v>5.2319018660663568E-7</v>
      </c>
      <c r="E96" s="89">
        <v>5.0168118207150422E-7</v>
      </c>
      <c r="F96" s="89">
        <v>5.3588681863846799E-7</v>
      </c>
      <c r="G96" s="89">
        <v>5.1976982531201623E-7</v>
      </c>
      <c r="H96" s="89">
        <v>4.7814306131343952E-7</v>
      </c>
    </row>
    <row r="97" spans="2:8" ht="11.25" customHeight="1">
      <c r="B97" s="80" t="s">
        <v>270</v>
      </c>
      <c r="C97" s="89">
        <v>953.58881720557497</v>
      </c>
      <c r="D97" s="89">
        <v>980.13779985691906</v>
      </c>
      <c r="E97" s="89">
        <v>997.2871938998893</v>
      </c>
      <c r="F97" s="89">
        <v>942.43758999161457</v>
      </c>
      <c r="G97" s="89">
        <v>1001.7745628837317</v>
      </c>
      <c r="H97" s="89">
        <v>936.213417357249</v>
      </c>
    </row>
    <row r="98" spans="2:8" ht="11.25" hidden="1" customHeight="1">
      <c r="B98" s="76" t="s">
        <v>211</v>
      </c>
      <c r="C98" s="90">
        <v>0</v>
      </c>
      <c r="D98" s="90">
        <v>0</v>
      </c>
      <c r="E98" s="90">
        <v>0</v>
      </c>
      <c r="F98" s="90">
        <v>0</v>
      </c>
      <c r="G98" s="90">
        <v>0</v>
      </c>
      <c r="H98" s="90">
        <v>0</v>
      </c>
    </row>
    <row r="99" spans="2:8" ht="22.5" hidden="1" customHeight="1">
      <c r="B99" s="76" t="s">
        <v>223</v>
      </c>
      <c r="C99" s="90">
        <v>0</v>
      </c>
      <c r="D99" s="90">
        <v>0</v>
      </c>
      <c r="E99" s="90">
        <v>0</v>
      </c>
      <c r="F99" s="90">
        <v>0</v>
      </c>
      <c r="G99" s="90">
        <v>0</v>
      </c>
      <c r="H99" s="90">
        <v>0</v>
      </c>
    </row>
    <row r="100" spans="2:8" s="134" customFormat="1" ht="12" hidden="1">
      <c r="B100" s="76" t="s">
        <v>224</v>
      </c>
      <c r="C100" s="90">
        <v>0</v>
      </c>
      <c r="D100" s="90">
        <v>0</v>
      </c>
      <c r="E100" s="90">
        <v>0</v>
      </c>
      <c r="F100" s="90">
        <v>0</v>
      </c>
      <c r="G100" s="90">
        <v>0</v>
      </c>
      <c r="H100" s="90">
        <v>0</v>
      </c>
    </row>
    <row r="101" spans="2:8" s="134" customFormat="1" ht="24">
      <c r="B101" s="76" t="s">
        <v>212</v>
      </c>
      <c r="C101" s="90">
        <v>720.78532803779001</v>
      </c>
      <c r="D101" s="90">
        <v>766.2496581977141</v>
      </c>
      <c r="E101" s="90">
        <v>803.11737900755952</v>
      </c>
      <c r="F101" s="90">
        <v>746.51037312368157</v>
      </c>
      <c r="G101" s="90">
        <v>825.38742215355398</v>
      </c>
      <c r="H101" s="90">
        <v>789.41107238889606</v>
      </c>
    </row>
    <row r="102" spans="2:8" s="71" customFormat="1" ht="12">
      <c r="B102" s="76" t="s">
        <v>549</v>
      </c>
      <c r="C102" s="90">
        <v>720.78532803779001</v>
      </c>
      <c r="D102" s="90">
        <v>766.2496581977141</v>
      </c>
      <c r="E102" s="90">
        <v>803.11737900755952</v>
      </c>
      <c r="F102" s="90">
        <v>746.51037312368157</v>
      </c>
      <c r="G102" s="90">
        <v>825.38742215355398</v>
      </c>
      <c r="H102" s="90">
        <v>789.41107238889606</v>
      </c>
    </row>
    <row r="103" spans="2:8" ht="11.25" hidden="1" customHeight="1">
      <c r="B103" s="76" t="s">
        <v>223</v>
      </c>
      <c r="C103" s="90">
        <v>0</v>
      </c>
      <c r="D103" s="90">
        <v>0</v>
      </c>
      <c r="E103" s="90">
        <v>0</v>
      </c>
      <c r="F103" s="90">
        <v>0</v>
      </c>
      <c r="G103" s="90">
        <v>0</v>
      </c>
      <c r="H103" s="90">
        <v>0</v>
      </c>
    </row>
    <row r="104" spans="2:8" ht="11.25" hidden="1" customHeight="1">
      <c r="B104" s="76" t="s">
        <v>224</v>
      </c>
      <c r="C104" s="90">
        <v>0</v>
      </c>
      <c r="D104" s="90">
        <v>0</v>
      </c>
      <c r="E104" s="90">
        <v>0</v>
      </c>
      <c r="F104" s="90">
        <v>0</v>
      </c>
      <c r="G104" s="90">
        <v>0</v>
      </c>
      <c r="H104" s="90">
        <v>0</v>
      </c>
    </row>
    <row r="105" spans="2:8" ht="11.25" hidden="1" customHeight="1">
      <c r="B105" s="76" t="s">
        <v>150</v>
      </c>
      <c r="C105" s="90">
        <v>0</v>
      </c>
      <c r="D105" s="90">
        <v>0</v>
      </c>
      <c r="E105" s="90">
        <v>0</v>
      </c>
      <c r="F105" s="90">
        <v>0</v>
      </c>
      <c r="G105" s="90">
        <v>0</v>
      </c>
      <c r="H105" s="90">
        <v>0</v>
      </c>
    </row>
    <row r="106" spans="2:8" ht="11.25" hidden="1" customHeight="1">
      <c r="B106" s="76" t="s">
        <v>223</v>
      </c>
      <c r="C106" s="90">
        <v>0</v>
      </c>
      <c r="D106" s="90">
        <v>0</v>
      </c>
      <c r="E106" s="90">
        <v>0</v>
      </c>
      <c r="F106" s="90">
        <v>0</v>
      </c>
      <c r="G106" s="90">
        <v>0</v>
      </c>
      <c r="H106" s="90">
        <v>0</v>
      </c>
    </row>
    <row r="107" spans="2:8" ht="11.25" hidden="1" customHeight="1">
      <c r="B107" s="76" t="s">
        <v>224</v>
      </c>
      <c r="C107" s="90">
        <v>0</v>
      </c>
      <c r="D107" s="90">
        <v>0</v>
      </c>
      <c r="E107" s="90">
        <v>0</v>
      </c>
      <c r="F107" s="90">
        <v>0</v>
      </c>
      <c r="G107" s="90">
        <v>0</v>
      </c>
      <c r="H107" s="90">
        <v>0</v>
      </c>
    </row>
    <row r="108" spans="2:8" ht="11.25" customHeight="1">
      <c r="B108" s="76" t="s">
        <v>213</v>
      </c>
      <c r="C108" s="90">
        <v>232.80348916778499</v>
      </c>
      <c r="D108" s="90">
        <v>213.88814165920508</v>
      </c>
      <c r="E108" s="90">
        <v>194.16981489232981</v>
      </c>
      <c r="F108" s="90">
        <v>195.92721686793297</v>
      </c>
      <c r="G108" s="90">
        <v>176.38714073017775</v>
      </c>
      <c r="H108" s="90">
        <v>146.80234496835297</v>
      </c>
    </row>
    <row r="109" spans="2:8" s="71" customFormat="1" ht="12">
      <c r="B109" s="76" t="s">
        <v>223</v>
      </c>
      <c r="C109" s="90">
        <v>232.80348916778499</v>
      </c>
      <c r="D109" s="90">
        <v>213.88814165920508</v>
      </c>
      <c r="E109" s="90">
        <v>194.16981489232981</v>
      </c>
      <c r="F109" s="90">
        <v>195.92721686793297</v>
      </c>
      <c r="G109" s="90">
        <v>176.38714073017775</v>
      </c>
      <c r="H109" s="90">
        <v>146.80234496835297</v>
      </c>
    </row>
    <row r="110" spans="2:8" s="71" customFormat="1" ht="12" hidden="1">
      <c r="B110" s="76" t="s">
        <v>224</v>
      </c>
      <c r="C110" s="90">
        <v>0</v>
      </c>
      <c r="D110" s="90">
        <v>0</v>
      </c>
      <c r="E110" s="90">
        <v>0</v>
      </c>
      <c r="F110" s="90">
        <v>0</v>
      </c>
      <c r="G110" s="90">
        <v>0</v>
      </c>
      <c r="H110" s="90">
        <v>0</v>
      </c>
    </row>
    <row r="111" spans="2:8" ht="11.25" hidden="1" customHeight="1">
      <c r="B111" s="76" t="s">
        <v>214</v>
      </c>
      <c r="C111" s="90">
        <v>0</v>
      </c>
      <c r="D111" s="90">
        <v>0</v>
      </c>
      <c r="E111" s="90">
        <v>0</v>
      </c>
      <c r="F111" s="90">
        <v>0</v>
      </c>
      <c r="G111" s="90">
        <v>0</v>
      </c>
      <c r="H111" s="90">
        <v>0</v>
      </c>
    </row>
    <row r="112" spans="2:8" ht="11.25" hidden="1" customHeight="1">
      <c r="B112" s="76" t="s">
        <v>225</v>
      </c>
      <c r="C112" s="90">
        <v>0</v>
      </c>
      <c r="D112" s="90">
        <v>0</v>
      </c>
      <c r="E112" s="90">
        <v>0</v>
      </c>
      <c r="F112" s="90">
        <v>0</v>
      </c>
      <c r="G112" s="90">
        <v>0</v>
      </c>
      <c r="H112" s="90">
        <v>0</v>
      </c>
    </row>
    <row r="113" spans="2:8" ht="11.25" hidden="1" customHeight="1">
      <c r="B113" s="76" t="s">
        <v>226</v>
      </c>
      <c r="C113" s="90">
        <v>0</v>
      </c>
      <c r="D113" s="90">
        <v>0</v>
      </c>
      <c r="E113" s="90">
        <v>0</v>
      </c>
      <c r="F113" s="90">
        <v>0</v>
      </c>
      <c r="G113" s="90">
        <v>0</v>
      </c>
      <c r="H113" s="90">
        <v>0</v>
      </c>
    </row>
    <row r="114" spans="2:8" ht="24.95" customHeight="1">
      <c r="B114" s="76" t="s">
        <v>215</v>
      </c>
      <c r="C114" s="90">
        <v>232.80348916778499</v>
      </c>
      <c r="D114" s="90">
        <v>213.88814165920508</v>
      </c>
      <c r="E114" s="90">
        <v>194.16981489232981</v>
      </c>
      <c r="F114" s="90">
        <v>195.92721686793297</v>
      </c>
      <c r="G114" s="90">
        <v>176.38714073017775</v>
      </c>
      <c r="H114" s="90">
        <v>146.80234496835297</v>
      </c>
    </row>
    <row r="115" spans="2:8" ht="11.25" customHeight="1">
      <c r="B115" s="76" t="s">
        <v>225</v>
      </c>
      <c r="C115" s="90">
        <v>232.80348916778499</v>
      </c>
      <c r="D115" s="90">
        <v>213.88814165920508</v>
      </c>
      <c r="E115" s="90">
        <v>194.16981489232981</v>
      </c>
      <c r="F115" s="90">
        <v>195.92721686793297</v>
      </c>
      <c r="G115" s="90">
        <v>176.38714073017775</v>
      </c>
      <c r="H115" s="90">
        <v>146.80234496835297</v>
      </c>
    </row>
    <row r="116" spans="2:8" s="71" customFormat="1" ht="12" hidden="1">
      <c r="B116" s="76" t="s">
        <v>226</v>
      </c>
      <c r="C116" s="90">
        <v>0</v>
      </c>
      <c r="D116" s="90">
        <v>0</v>
      </c>
      <c r="E116" s="90">
        <v>0</v>
      </c>
      <c r="F116" s="90">
        <v>0</v>
      </c>
      <c r="G116" s="90">
        <v>0</v>
      </c>
      <c r="H116" s="90">
        <v>0</v>
      </c>
    </row>
    <row r="117" spans="2:8" s="71" customFormat="1" ht="12">
      <c r="B117" s="80" t="s">
        <v>550</v>
      </c>
      <c r="C117" s="89">
        <v>184.41272046448901</v>
      </c>
      <c r="D117" s="89">
        <v>188.37248873642039</v>
      </c>
      <c r="E117" s="89">
        <v>189.84869503647704</v>
      </c>
      <c r="F117" s="89">
        <v>175.31942117980969</v>
      </c>
      <c r="G117" s="89">
        <v>150.75276732857424</v>
      </c>
      <c r="H117" s="89">
        <v>131.93748726851129</v>
      </c>
    </row>
    <row r="118" spans="2:8" ht="11.25" hidden="1" customHeight="1">
      <c r="B118" s="76" t="s">
        <v>211</v>
      </c>
      <c r="C118" s="90">
        <v>0</v>
      </c>
      <c r="D118" s="90">
        <v>0</v>
      </c>
      <c r="E118" s="90">
        <v>0</v>
      </c>
      <c r="F118" s="90">
        <v>0</v>
      </c>
      <c r="G118" s="90">
        <v>0</v>
      </c>
      <c r="H118" s="90">
        <v>0</v>
      </c>
    </row>
    <row r="119" spans="2:8" ht="11.25" hidden="1" customHeight="1">
      <c r="B119" s="76" t="s">
        <v>551</v>
      </c>
      <c r="C119" s="90">
        <v>0</v>
      </c>
      <c r="D119" s="90">
        <v>0</v>
      </c>
      <c r="E119" s="90">
        <v>0</v>
      </c>
      <c r="F119" s="90">
        <v>0</v>
      </c>
      <c r="G119" s="90">
        <v>0</v>
      </c>
      <c r="H119" s="90">
        <v>0</v>
      </c>
    </row>
    <row r="120" spans="2:8" ht="11.25" hidden="1" customHeight="1">
      <c r="B120" s="76" t="s">
        <v>552</v>
      </c>
      <c r="C120" s="90">
        <v>0</v>
      </c>
      <c r="D120" s="90">
        <v>0</v>
      </c>
      <c r="E120" s="90">
        <v>0</v>
      </c>
      <c r="F120" s="90">
        <v>0</v>
      </c>
      <c r="G120" s="90">
        <v>0</v>
      </c>
      <c r="H120" s="90">
        <v>0</v>
      </c>
    </row>
    <row r="121" spans="2:8" ht="11.25" hidden="1" customHeight="1">
      <c r="B121" s="76" t="s">
        <v>246</v>
      </c>
      <c r="C121" s="90">
        <v>0</v>
      </c>
      <c r="D121" s="90">
        <v>0</v>
      </c>
      <c r="E121" s="90">
        <v>0</v>
      </c>
      <c r="F121" s="90">
        <v>0</v>
      </c>
      <c r="G121" s="90">
        <v>0</v>
      </c>
      <c r="H121" s="90">
        <v>0</v>
      </c>
    </row>
    <row r="122" spans="2:8" s="71" customFormat="1" ht="24">
      <c r="B122" s="76" t="s">
        <v>212</v>
      </c>
      <c r="C122" s="90">
        <v>22.486765103549658</v>
      </c>
      <c r="D122" s="90">
        <v>15.506722314470688</v>
      </c>
      <c r="E122" s="90">
        <v>21.726227184662683</v>
      </c>
      <c r="F122" s="90">
        <v>20.640851569879391</v>
      </c>
      <c r="G122" s="90">
        <v>19.671724077005926</v>
      </c>
      <c r="H122" s="90">
        <v>12.089389543096992</v>
      </c>
    </row>
    <row r="123" spans="2:8" s="71" customFormat="1" ht="12" hidden="1">
      <c r="B123" s="76" t="s">
        <v>223</v>
      </c>
      <c r="C123" s="90">
        <v>0</v>
      </c>
      <c r="D123" s="90">
        <v>0</v>
      </c>
      <c r="E123" s="90">
        <v>0</v>
      </c>
      <c r="F123" s="90">
        <v>0</v>
      </c>
      <c r="G123" s="90">
        <v>0</v>
      </c>
      <c r="H123" s="90">
        <v>0</v>
      </c>
    </row>
    <row r="124" spans="2:8" ht="11.25" customHeight="1">
      <c r="B124" s="76" t="s">
        <v>224</v>
      </c>
      <c r="C124" s="90">
        <v>22.486765103549658</v>
      </c>
      <c r="D124" s="90">
        <v>15.506722314470688</v>
      </c>
      <c r="E124" s="90">
        <v>21.726227184662683</v>
      </c>
      <c r="F124" s="90">
        <v>20.640851569879391</v>
      </c>
      <c r="G124" s="90">
        <v>19.671724077005926</v>
      </c>
      <c r="H124" s="90">
        <v>12.089389543096992</v>
      </c>
    </row>
    <row r="125" spans="2:8" s="71" customFormat="1" ht="12" hidden="1">
      <c r="B125" s="76" t="s">
        <v>150</v>
      </c>
      <c r="C125" s="90">
        <v>0</v>
      </c>
      <c r="D125" s="90">
        <v>0</v>
      </c>
      <c r="E125" s="90">
        <v>0</v>
      </c>
      <c r="F125" s="90">
        <v>0</v>
      </c>
      <c r="G125" s="90">
        <v>0</v>
      </c>
      <c r="H125" s="90">
        <v>0</v>
      </c>
    </row>
    <row r="126" spans="2:8" ht="11.25" hidden="1" customHeight="1">
      <c r="B126" s="76" t="s">
        <v>551</v>
      </c>
      <c r="C126" s="90">
        <v>0</v>
      </c>
      <c r="D126" s="90">
        <v>0</v>
      </c>
      <c r="E126" s="90">
        <v>0</v>
      </c>
      <c r="F126" s="90">
        <v>0</v>
      </c>
      <c r="G126" s="90">
        <v>0</v>
      </c>
      <c r="H126" s="90">
        <v>0</v>
      </c>
    </row>
    <row r="127" spans="2:8" ht="22.5" hidden="1" customHeight="1">
      <c r="B127" s="76" t="s">
        <v>552</v>
      </c>
      <c r="C127" s="90">
        <v>0</v>
      </c>
      <c r="D127" s="90">
        <v>0</v>
      </c>
      <c r="E127" s="90">
        <v>0</v>
      </c>
      <c r="F127" s="90">
        <v>0</v>
      </c>
      <c r="G127" s="90">
        <v>0</v>
      </c>
      <c r="H127" s="90">
        <v>0</v>
      </c>
    </row>
    <row r="128" spans="2:8" ht="11.25" hidden="1" customHeight="1">
      <c r="B128" s="76" t="s">
        <v>246</v>
      </c>
      <c r="C128" s="90">
        <v>0</v>
      </c>
      <c r="D128" s="90">
        <v>0</v>
      </c>
      <c r="E128" s="90">
        <v>0</v>
      </c>
      <c r="F128" s="90">
        <v>0</v>
      </c>
      <c r="G128" s="90">
        <v>0</v>
      </c>
      <c r="H128" s="90">
        <v>0</v>
      </c>
    </row>
    <row r="129" spans="2:8" ht="11.25" customHeight="1">
      <c r="B129" s="76" t="s">
        <v>213</v>
      </c>
      <c r="C129" s="90">
        <v>161.92595536093935</v>
      </c>
      <c r="D129" s="90">
        <v>172.8657664219497</v>
      </c>
      <c r="E129" s="90">
        <v>168.12246785181435</v>
      </c>
      <c r="F129" s="90">
        <v>154.67856960993029</v>
      </c>
      <c r="G129" s="90">
        <v>131.0810432515683</v>
      </c>
      <c r="H129" s="90">
        <v>119.84809772541431</v>
      </c>
    </row>
    <row r="130" spans="2:8" ht="11.25" customHeight="1">
      <c r="B130" s="76" t="s">
        <v>223</v>
      </c>
      <c r="C130" s="90">
        <v>10.201084687698007</v>
      </c>
      <c r="D130" s="90">
        <v>10.623452059749244</v>
      </c>
      <c r="E130" s="90">
        <v>10.055612587439461</v>
      </c>
      <c r="F130" s="90">
        <v>15.885083921193798</v>
      </c>
      <c r="G130" s="90">
        <v>15.702527460364236</v>
      </c>
      <c r="H130" s="90">
        <v>12.728994113536798</v>
      </c>
    </row>
    <row r="131" spans="2:8" ht="12" customHeight="1">
      <c r="B131" s="76" t="s">
        <v>224</v>
      </c>
      <c r="C131" s="90">
        <v>151.72487067324136</v>
      </c>
      <c r="D131" s="90">
        <v>162.24231436220043</v>
      </c>
      <c r="E131" s="90">
        <v>158.06685526437488</v>
      </c>
      <c r="F131" s="90">
        <v>138.7934856887365</v>
      </c>
      <c r="G131" s="90">
        <v>115.37851579120408</v>
      </c>
      <c r="H131" s="90">
        <v>107.11910361187751</v>
      </c>
    </row>
    <row r="132" spans="2:8" ht="11.25" hidden="1" customHeight="1">
      <c r="B132" s="76" t="s">
        <v>214</v>
      </c>
      <c r="C132" s="90">
        <v>0</v>
      </c>
      <c r="D132" s="90">
        <v>0</v>
      </c>
      <c r="E132" s="90">
        <v>0</v>
      </c>
      <c r="F132" s="90">
        <v>0</v>
      </c>
      <c r="G132" s="90">
        <v>0</v>
      </c>
      <c r="H132" s="90">
        <v>0</v>
      </c>
    </row>
    <row r="133" spans="2:8" ht="11.25" hidden="1" customHeight="1">
      <c r="B133" s="76" t="s">
        <v>225</v>
      </c>
      <c r="C133" s="90">
        <v>0</v>
      </c>
      <c r="D133" s="90">
        <v>0</v>
      </c>
      <c r="E133" s="90">
        <v>0</v>
      </c>
      <c r="F133" s="90">
        <v>0</v>
      </c>
      <c r="G133" s="90">
        <v>0</v>
      </c>
      <c r="H133" s="90">
        <v>0</v>
      </c>
    </row>
    <row r="134" spans="2:8" s="71" customFormat="1" ht="12" hidden="1">
      <c r="B134" s="76" t="s">
        <v>226</v>
      </c>
      <c r="C134" s="90">
        <v>0</v>
      </c>
      <c r="D134" s="90">
        <v>0</v>
      </c>
      <c r="E134" s="90">
        <v>0</v>
      </c>
      <c r="F134" s="90">
        <v>0</v>
      </c>
      <c r="G134" s="90">
        <v>0</v>
      </c>
      <c r="H134" s="90">
        <v>0</v>
      </c>
    </row>
    <row r="135" spans="2:8" s="71" customFormat="1" ht="24">
      <c r="B135" s="76" t="s">
        <v>215</v>
      </c>
      <c r="C135" s="90">
        <v>161.92595536093935</v>
      </c>
      <c r="D135" s="90">
        <v>172.8657664219497</v>
      </c>
      <c r="E135" s="90">
        <v>168.12246785181435</v>
      </c>
      <c r="F135" s="90">
        <v>154.67856960993029</v>
      </c>
      <c r="G135" s="90">
        <v>131.0810432515683</v>
      </c>
      <c r="H135" s="90">
        <v>119.84809772541431</v>
      </c>
    </row>
    <row r="136" spans="2:8" s="71" customFormat="1" ht="12">
      <c r="B136" s="76" t="s">
        <v>225</v>
      </c>
      <c r="C136" s="90">
        <v>10.201084687698007</v>
      </c>
      <c r="D136" s="90">
        <v>10.623452059749244</v>
      </c>
      <c r="E136" s="90">
        <v>10.055612587439461</v>
      </c>
      <c r="F136" s="90">
        <v>15.885083921193798</v>
      </c>
      <c r="G136" s="90">
        <v>15.702527460364236</v>
      </c>
      <c r="H136" s="90">
        <v>12.728994113536798</v>
      </c>
    </row>
    <row r="137" spans="2:8" ht="11.25" customHeight="1">
      <c r="B137" s="76" t="s">
        <v>226</v>
      </c>
      <c r="C137" s="90">
        <v>151.72487067324136</v>
      </c>
      <c r="D137" s="90">
        <v>162.24231436220043</v>
      </c>
      <c r="E137" s="90">
        <v>158.06685526437488</v>
      </c>
      <c r="F137" s="90">
        <v>138.7934856887365</v>
      </c>
      <c r="G137" s="90">
        <v>115.37851579120408</v>
      </c>
      <c r="H137" s="90">
        <v>107.11910361187751</v>
      </c>
    </row>
    <row r="138" spans="2:8" ht="22.5" hidden="1" customHeight="1">
      <c r="B138" s="80" t="s">
        <v>553</v>
      </c>
      <c r="C138" s="90">
        <v>0</v>
      </c>
      <c r="D138" s="90">
        <v>0</v>
      </c>
      <c r="E138" s="90">
        <v>0</v>
      </c>
      <c r="F138" s="90">
        <v>0</v>
      </c>
      <c r="G138" s="90">
        <v>0</v>
      </c>
      <c r="H138" s="90">
        <v>0</v>
      </c>
    </row>
    <row r="139" spans="2:8" ht="11.25" hidden="1" customHeight="1">
      <c r="B139" s="76" t="s">
        <v>248</v>
      </c>
      <c r="C139" s="90">
        <v>0</v>
      </c>
      <c r="D139" s="90">
        <v>0</v>
      </c>
      <c r="E139" s="90">
        <v>0</v>
      </c>
      <c r="F139" s="90">
        <v>0</v>
      </c>
      <c r="G139" s="90">
        <v>0</v>
      </c>
      <c r="H139" s="90">
        <v>0</v>
      </c>
    </row>
    <row r="140" spans="2:8" ht="11.25" hidden="1" customHeight="1">
      <c r="B140" s="76" t="s">
        <v>249</v>
      </c>
      <c r="C140" s="90">
        <v>0</v>
      </c>
      <c r="D140" s="90">
        <v>0</v>
      </c>
      <c r="E140" s="90">
        <v>0</v>
      </c>
      <c r="F140" s="90">
        <v>0</v>
      </c>
      <c r="G140" s="90">
        <v>0</v>
      </c>
      <c r="H140" s="90">
        <v>0</v>
      </c>
    </row>
    <row r="141" spans="2:8" s="71" customFormat="1" ht="12" hidden="1">
      <c r="B141" s="76" t="s">
        <v>250</v>
      </c>
      <c r="C141" s="90">
        <v>0</v>
      </c>
      <c r="D141" s="90">
        <v>0</v>
      </c>
      <c r="E141" s="90">
        <v>0</v>
      </c>
      <c r="F141" s="90">
        <v>0</v>
      </c>
      <c r="G141" s="90">
        <v>0</v>
      </c>
      <c r="H141" s="90">
        <v>0</v>
      </c>
    </row>
    <row r="142" spans="2:8" s="71" customFormat="1" ht="12" hidden="1">
      <c r="B142" s="76" t="s">
        <v>251</v>
      </c>
      <c r="C142" s="90">
        <v>0</v>
      </c>
      <c r="D142" s="90">
        <v>0</v>
      </c>
      <c r="E142" s="90">
        <v>0</v>
      </c>
      <c r="F142" s="90">
        <v>0</v>
      </c>
      <c r="G142" s="90">
        <v>0</v>
      </c>
      <c r="H142" s="90">
        <v>0</v>
      </c>
    </row>
    <row r="143" spans="2:8" s="71" customFormat="1" ht="12" hidden="1">
      <c r="B143" s="76" t="s">
        <v>252</v>
      </c>
      <c r="C143" s="90">
        <v>0</v>
      </c>
      <c r="D143" s="90">
        <v>0</v>
      </c>
      <c r="E143" s="90">
        <v>0</v>
      </c>
      <c r="F143" s="90">
        <v>0</v>
      </c>
      <c r="G143" s="90">
        <v>0</v>
      </c>
      <c r="H143" s="90">
        <v>0</v>
      </c>
    </row>
    <row r="144" spans="2:8" ht="11.25" hidden="1" customHeight="1">
      <c r="B144" s="76" t="s">
        <v>253</v>
      </c>
      <c r="C144" s="90">
        <v>0</v>
      </c>
      <c r="D144" s="90">
        <v>0</v>
      </c>
      <c r="E144" s="90">
        <v>0</v>
      </c>
      <c r="F144" s="90">
        <v>0</v>
      </c>
      <c r="G144" s="90">
        <v>0</v>
      </c>
      <c r="H144" s="90">
        <v>0</v>
      </c>
    </row>
    <row r="145" spans="2:8" ht="11.25" hidden="1" customHeight="1">
      <c r="B145" s="76" t="s">
        <v>254</v>
      </c>
      <c r="C145" s="90">
        <v>0</v>
      </c>
      <c r="D145" s="90">
        <v>0</v>
      </c>
      <c r="E145" s="90">
        <v>0</v>
      </c>
      <c r="F145" s="90">
        <v>0</v>
      </c>
      <c r="G145" s="90">
        <v>0</v>
      </c>
      <c r="H145" s="90">
        <v>0</v>
      </c>
    </row>
    <row r="146" spans="2:8" ht="11.25" hidden="1" customHeight="1">
      <c r="B146" s="76" t="s">
        <v>255</v>
      </c>
      <c r="C146" s="90">
        <v>0</v>
      </c>
      <c r="D146" s="90">
        <v>0</v>
      </c>
      <c r="E146" s="90">
        <v>0</v>
      </c>
      <c r="F146" s="90">
        <v>0</v>
      </c>
      <c r="G146" s="90">
        <v>0</v>
      </c>
      <c r="H146" s="90">
        <v>0</v>
      </c>
    </row>
    <row r="147" spans="2:8" s="71" customFormat="1" ht="12" hidden="1">
      <c r="B147" s="76" t="s">
        <v>256</v>
      </c>
      <c r="C147" s="90">
        <v>0</v>
      </c>
      <c r="D147" s="90">
        <v>0</v>
      </c>
      <c r="E147" s="90">
        <v>0</v>
      </c>
      <c r="F147" s="90">
        <v>0</v>
      </c>
      <c r="G147" s="90">
        <v>0</v>
      </c>
      <c r="H147" s="90">
        <v>0</v>
      </c>
    </row>
    <row r="148" spans="2:8" s="71" customFormat="1" ht="36" hidden="1">
      <c r="B148" s="76" t="s">
        <v>257</v>
      </c>
      <c r="C148" s="90">
        <v>0</v>
      </c>
      <c r="D148" s="90">
        <v>0</v>
      </c>
      <c r="E148" s="90">
        <v>0</v>
      </c>
      <c r="F148" s="90">
        <v>0</v>
      </c>
      <c r="G148" s="90">
        <v>0</v>
      </c>
      <c r="H148" s="90">
        <v>0</v>
      </c>
    </row>
    <row r="149" spans="2:8" s="71" customFormat="1" ht="12" hidden="1">
      <c r="B149" s="76" t="s">
        <v>258</v>
      </c>
      <c r="C149" s="90">
        <v>0</v>
      </c>
      <c r="D149" s="90">
        <v>0</v>
      </c>
      <c r="E149" s="90">
        <v>0</v>
      </c>
      <c r="F149" s="90">
        <v>0</v>
      </c>
      <c r="G149" s="90">
        <v>0</v>
      </c>
      <c r="H149" s="90">
        <v>0</v>
      </c>
    </row>
    <row r="150" spans="2:8" ht="33.75" hidden="1" customHeight="1">
      <c r="B150" s="76" t="s">
        <v>259</v>
      </c>
      <c r="C150" s="90">
        <v>0</v>
      </c>
      <c r="D150" s="90">
        <v>0</v>
      </c>
      <c r="E150" s="90">
        <v>0</v>
      </c>
      <c r="F150" s="90">
        <v>0</v>
      </c>
      <c r="G150" s="90">
        <v>0</v>
      </c>
      <c r="H150" s="90">
        <v>0</v>
      </c>
    </row>
    <row r="151" spans="2:8" ht="11.25" customHeight="1">
      <c r="B151" s="80" t="s">
        <v>554</v>
      </c>
      <c r="C151" s="89">
        <v>593.22847299104376</v>
      </c>
      <c r="D151" s="89">
        <v>496.99751832311807</v>
      </c>
      <c r="E151" s="89">
        <v>332.58328205949942</v>
      </c>
      <c r="F151" s="89">
        <v>554.40884878988311</v>
      </c>
      <c r="G151" s="89">
        <v>461.31603497971298</v>
      </c>
      <c r="H151" s="89">
        <v>344.58016905780715</v>
      </c>
    </row>
    <row r="152" spans="2:8" ht="11.25" hidden="1" customHeight="1">
      <c r="B152" s="76" t="s">
        <v>211</v>
      </c>
      <c r="C152" s="90">
        <v>0</v>
      </c>
      <c r="D152" s="90">
        <v>0</v>
      </c>
      <c r="E152" s="90">
        <v>0</v>
      </c>
      <c r="F152" s="90">
        <v>0</v>
      </c>
      <c r="G152" s="90">
        <v>0</v>
      </c>
      <c r="H152" s="90">
        <v>0</v>
      </c>
    </row>
    <row r="153" spans="2:8" ht="33.75" hidden="1" customHeight="1">
      <c r="B153" s="76" t="s">
        <v>223</v>
      </c>
      <c r="C153" s="90">
        <v>0</v>
      </c>
      <c r="D153" s="90">
        <v>0</v>
      </c>
      <c r="E153" s="90">
        <v>0</v>
      </c>
      <c r="F153" s="90">
        <v>0</v>
      </c>
      <c r="G153" s="90">
        <v>0</v>
      </c>
      <c r="H153" s="90">
        <v>0</v>
      </c>
    </row>
    <row r="154" spans="2:8" ht="11.25" hidden="1" customHeight="1">
      <c r="B154" s="76" t="s">
        <v>224</v>
      </c>
      <c r="C154" s="90">
        <v>0</v>
      </c>
      <c r="D154" s="90">
        <v>0</v>
      </c>
      <c r="E154" s="90">
        <v>0</v>
      </c>
      <c r="F154" s="90">
        <v>0</v>
      </c>
      <c r="G154" s="90">
        <v>0</v>
      </c>
      <c r="H154" s="90">
        <v>0</v>
      </c>
    </row>
    <row r="155" spans="2:8" ht="11.25" hidden="1" customHeight="1">
      <c r="B155" s="76" t="s">
        <v>212</v>
      </c>
      <c r="C155" s="90">
        <v>0</v>
      </c>
      <c r="D155" s="90">
        <v>0</v>
      </c>
      <c r="E155" s="90">
        <v>0</v>
      </c>
      <c r="F155" s="90">
        <v>0</v>
      </c>
      <c r="G155" s="90">
        <v>0</v>
      </c>
      <c r="H155" s="90">
        <v>0</v>
      </c>
    </row>
    <row r="156" spans="2:8" ht="11.25" hidden="1" customHeight="1">
      <c r="B156" s="76" t="s">
        <v>223</v>
      </c>
      <c r="C156" s="90">
        <v>0</v>
      </c>
      <c r="D156" s="90">
        <v>0</v>
      </c>
      <c r="E156" s="90">
        <v>0</v>
      </c>
      <c r="F156" s="90">
        <v>0</v>
      </c>
      <c r="G156" s="90">
        <v>0</v>
      </c>
      <c r="H156" s="90">
        <v>0</v>
      </c>
    </row>
    <row r="157" spans="2:8" ht="33.75" hidden="1" customHeight="1">
      <c r="B157" s="76" t="s">
        <v>224</v>
      </c>
      <c r="C157" s="90">
        <v>0</v>
      </c>
      <c r="D157" s="90">
        <v>0</v>
      </c>
      <c r="E157" s="90">
        <v>0</v>
      </c>
      <c r="F157" s="90">
        <v>0</v>
      </c>
      <c r="G157" s="90">
        <v>0</v>
      </c>
      <c r="H157" s="90">
        <v>0</v>
      </c>
    </row>
    <row r="158" spans="2:8" ht="33.75" hidden="1" customHeight="1">
      <c r="B158" s="76" t="s">
        <v>150</v>
      </c>
      <c r="C158" s="90">
        <v>0</v>
      </c>
      <c r="D158" s="90">
        <v>0</v>
      </c>
      <c r="E158" s="90">
        <v>0</v>
      </c>
      <c r="F158" s="90">
        <v>0</v>
      </c>
      <c r="G158" s="90">
        <v>0</v>
      </c>
      <c r="H158" s="90">
        <v>0</v>
      </c>
    </row>
    <row r="159" spans="2:8" ht="33.75" hidden="1" customHeight="1">
      <c r="B159" s="76" t="s">
        <v>223</v>
      </c>
      <c r="C159" s="90">
        <v>0</v>
      </c>
      <c r="D159" s="90">
        <v>0</v>
      </c>
      <c r="E159" s="90">
        <v>0</v>
      </c>
      <c r="F159" s="90">
        <v>0</v>
      </c>
      <c r="G159" s="90">
        <v>0</v>
      </c>
      <c r="H159" s="90">
        <v>0</v>
      </c>
    </row>
    <row r="160" spans="2:8" ht="11.25" hidden="1" customHeight="1">
      <c r="B160" s="76" t="s">
        <v>224</v>
      </c>
      <c r="C160" s="90">
        <v>0</v>
      </c>
      <c r="D160" s="90">
        <v>0</v>
      </c>
      <c r="E160" s="90">
        <v>0</v>
      </c>
      <c r="F160" s="90">
        <v>0</v>
      </c>
      <c r="G160" s="90">
        <v>0</v>
      </c>
      <c r="H160" s="90">
        <v>0</v>
      </c>
    </row>
    <row r="161" spans="2:8" ht="12" customHeight="1">
      <c r="B161" s="76" t="s">
        <v>213</v>
      </c>
      <c r="C161" s="90">
        <v>593.22847299104376</v>
      </c>
      <c r="D161" s="90">
        <v>496.99751832311807</v>
      </c>
      <c r="E161" s="90">
        <v>332.58328205949942</v>
      </c>
      <c r="F161" s="90">
        <v>554.40884878988311</v>
      </c>
      <c r="G161" s="90">
        <v>461.31603497971298</v>
      </c>
      <c r="H161" s="90">
        <v>344.58016905780715</v>
      </c>
    </row>
    <row r="162" spans="2:8" ht="12" customHeight="1">
      <c r="B162" s="76" t="s">
        <v>223</v>
      </c>
      <c r="C162" s="90">
        <v>518.82581527775665</v>
      </c>
      <c r="D162" s="90">
        <v>425.26718169536463</v>
      </c>
      <c r="E162" s="90">
        <v>266.83944653965688</v>
      </c>
      <c r="F162" s="90">
        <v>480.43644126803036</v>
      </c>
      <c r="G162" s="90">
        <v>390.80887642849808</v>
      </c>
      <c r="H162" s="90">
        <v>279.53445951389278</v>
      </c>
    </row>
    <row r="163" spans="2:8" ht="12" customHeight="1">
      <c r="B163" s="76" t="s">
        <v>224</v>
      </c>
      <c r="C163" s="90">
        <v>74.402657713287212</v>
      </c>
      <c r="D163" s="90">
        <v>71.730336627753417</v>
      </c>
      <c r="E163" s="90">
        <v>65.743835519842577</v>
      </c>
      <c r="F163" s="90">
        <v>73.972407521852659</v>
      </c>
      <c r="G163" s="90">
        <v>70.507158551214872</v>
      </c>
      <c r="H163" s="90">
        <v>65.04570954391437</v>
      </c>
    </row>
    <row r="164" spans="2:8" s="71" customFormat="1" ht="12">
      <c r="B164" s="76" t="s">
        <v>214</v>
      </c>
      <c r="C164" s="90">
        <v>5.5814327780190025</v>
      </c>
      <c r="D164" s="90">
        <v>5.6327306768425895</v>
      </c>
      <c r="E164" s="90">
        <v>5.6072096848811865</v>
      </c>
      <c r="F164" s="90">
        <v>5.8746876800338148</v>
      </c>
      <c r="G164" s="90">
        <v>6.0321420304719711</v>
      </c>
      <c r="H164" s="90">
        <v>5.4380488627422281</v>
      </c>
    </row>
    <row r="165" spans="2:8" ht="11.25" customHeight="1">
      <c r="B165" s="76" t="s">
        <v>225</v>
      </c>
      <c r="C165" s="90">
        <v>5.5814327780190025</v>
      </c>
      <c r="D165" s="90">
        <v>5.6327306768425895</v>
      </c>
      <c r="E165" s="90">
        <v>5.6072096848811865</v>
      </c>
      <c r="F165" s="90">
        <v>5.8746876800338148</v>
      </c>
      <c r="G165" s="90">
        <v>6.0321420304719711</v>
      </c>
      <c r="H165" s="90">
        <v>5.4380488627422281</v>
      </c>
    </row>
    <row r="166" spans="2:8" ht="11.25" hidden="1" customHeight="1">
      <c r="B166" s="76" t="s">
        <v>226</v>
      </c>
      <c r="C166" s="90">
        <v>0</v>
      </c>
      <c r="D166" s="90">
        <v>0</v>
      </c>
      <c r="E166" s="90">
        <v>0</v>
      </c>
      <c r="F166" s="90">
        <v>0</v>
      </c>
      <c r="G166" s="90">
        <v>0</v>
      </c>
      <c r="H166" s="90">
        <v>0</v>
      </c>
    </row>
    <row r="167" spans="2:8" ht="23.1" customHeight="1">
      <c r="B167" s="76" t="s">
        <v>215</v>
      </c>
      <c r="C167" s="90">
        <v>587.64704021302475</v>
      </c>
      <c r="D167" s="90">
        <v>491.36478764627549</v>
      </c>
      <c r="E167" s="90">
        <v>326.9760723746183</v>
      </c>
      <c r="F167" s="90">
        <v>548.53416110984915</v>
      </c>
      <c r="G167" s="90">
        <v>455.28389294924096</v>
      </c>
      <c r="H167" s="90">
        <v>339.14212019506488</v>
      </c>
    </row>
    <row r="168" spans="2:8" ht="11.25" customHeight="1">
      <c r="B168" s="76" t="s">
        <v>225</v>
      </c>
      <c r="C168" s="90">
        <v>513.24438249973753</v>
      </c>
      <c r="D168" s="90">
        <v>419.6344510185221</v>
      </c>
      <c r="E168" s="90">
        <v>261.23223685477569</v>
      </c>
      <c r="F168" s="90">
        <v>474.56175358799658</v>
      </c>
      <c r="G168" s="90">
        <v>384.77673439802612</v>
      </c>
      <c r="H168" s="90">
        <v>274.09641065115056</v>
      </c>
    </row>
    <row r="169" spans="2:8" ht="11.25" customHeight="1">
      <c r="B169" s="76" t="s">
        <v>226</v>
      </c>
      <c r="C169" s="90">
        <v>74.402657713287212</v>
      </c>
      <c r="D169" s="90">
        <v>71.730336627753417</v>
      </c>
      <c r="E169" s="90">
        <v>65.743835519842577</v>
      </c>
      <c r="F169" s="90">
        <v>73.972407521852659</v>
      </c>
      <c r="G169" s="90">
        <v>70.507158551214872</v>
      </c>
      <c r="H169" s="90">
        <v>65.04570954391437</v>
      </c>
    </row>
    <row r="170" spans="2:8" ht="24" customHeight="1">
      <c r="B170" s="80" t="s">
        <v>555</v>
      </c>
      <c r="C170" s="89">
        <v>8.3642258110288346</v>
      </c>
      <c r="D170" s="89">
        <v>8.4270990771283092</v>
      </c>
      <c r="E170" s="89">
        <v>8.0806504683660147</v>
      </c>
      <c r="F170" s="89">
        <v>8.6316055430696075</v>
      </c>
      <c r="G170" s="89">
        <v>8.3720068291328325</v>
      </c>
      <c r="H170" s="89">
        <v>7.7015185947271858</v>
      </c>
    </row>
    <row r="171" spans="2:8" ht="33.75" hidden="1" customHeight="1">
      <c r="B171" s="76" t="s">
        <v>211</v>
      </c>
      <c r="C171" s="90">
        <v>0</v>
      </c>
      <c r="D171" s="90">
        <v>0</v>
      </c>
      <c r="E171" s="90">
        <v>0</v>
      </c>
      <c r="F171" s="90">
        <v>0</v>
      </c>
      <c r="G171" s="90">
        <v>0</v>
      </c>
      <c r="H171" s="90">
        <v>0</v>
      </c>
    </row>
    <row r="172" spans="2:8" ht="11.25" hidden="1" customHeight="1">
      <c r="B172" s="76" t="s">
        <v>223</v>
      </c>
      <c r="C172" s="90">
        <v>0</v>
      </c>
      <c r="D172" s="90">
        <v>0</v>
      </c>
      <c r="E172" s="90">
        <v>0</v>
      </c>
      <c r="F172" s="90">
        <v>0</v>
      </c>
      <c r="G172" s="90">
        <v>0</v>
      </c>
      <c r="H172" s="90">
        <v>0</v>
      </c>
    </row>
    <row r="173" spans="2:8" ht="11.25" hidden="1" customHeight="1">
      <c r="B173" s="76" t="s">
        <v>224</v>
      </c>
      <c r="C173" s="90">
        <v>0</v>
      </c>
      <c r="D173" s="90">
        <v>0</v>
      </c>
      <c r="E173" s="90">
        <v>0</v>
      </c>
      <c r="F173" s="90">
        <v>0</v>
      </c>
      <c r="G173" s="90">
        <v>0</v>
      </c>
      <c r="H173" s="90">
        <v>0</v>
      </c>
    </row>
    <row r="174" spans="2:8" ht="11.25" hidden="1" customHeight="1">
      <c r="B174" s="76" t="s">
        <v>212</v>
      </c>
      <c r="C174" s="90">
        <v>0</v>
      </c>
      <c r="D174" s="90">
        <v>0</v>
      </c>
      <c r="E174" s="90">
        <v>0</v>
      </c>
      <c r="F174" s="90">
        <v>0</v>
      </c>
      <c r="G174" s="90">
        <v>0</v>
      </c>
      <c r="H174" s="90">
        <v>0</v>
      </c>
    </row>
    <row r="175" spans="2:8" ht="11.25" hidden="1" customHeight="1">
      <c r="B175" s="76" t="s">
        <v>223</v>
      </c>
      <c r="C175" s="90">
        <v>0</v>
      </c>
      <c r="D175" s="90">
        <v>0</v>
      </c>
      <c r="E175" s="90">
        <v>0</v>
      </c>
      <c r="F175" s="90">
        <v>0</v>
      </c>
      <c r="G175" s="90">
        <v>0</v>
      </c>
      <c r="H175" s="90">
        <v>0</v>
      </c>
    </row>
    <row r="176" spans="2:8" ht="11.25" hidden="1" customHeight="1">
      <c r="B176" s="76" t="s">
        <v>224</v>
      </c>
      <c r="C176" s="90">
        <v>0</v>
      </c>
      <c r="D176" s="90">
        <v>0</v>
      </c>
      <c r="E176" s="90">
        <v>0</v>
      </c>
      <c r="F176" s="90">
        <v>0</v>
      </c>
      <c r="G176" s="90">
        <v>0</v>
      </c>
      <c r="H176" s="90">
        <v>0</v>
      </c>
    </row>
    <row r="177" spans="2:8" s="71" customFormat="1" ht="12" hidden="1">
      <c r="B177" s="76" t="s">
        <v>150</v>
      </c>
      <c r="C177" s="90">
        <v>0</v>
      </c>
      <c r="D177" s="90">
        <v>0</v>
      </c>
      <c r="E177" s="90">
        <v>0</v>
      </c>
      <c r="F177" s="90">
        <v>0</v>
      </c>
      <c r="G177" s="90">
        <v>0</v>
      </c>
      <c r="H177" s="90">
        <v>0</v>
      </c>
    </row>
    <row r="178" spans="2:8" s="71" customFormat="1" ht="12" hidden="1">
      <c r="B178" s="76" t="s">
        <v>223</v>
      </c>
      <c r="C178" s="90">
        <v>0</v>
      </c>
      <c r="D178" s="90">
        <v>0</v>
      </c>
      <c r="E178" s="90">
        <v>0</v>
      </c>
      <c r="F178" s="90">
        <v>0</v>
      </c>
      <c r="G178" s="90">
        <v>0</v>
      </c>
      <c r="H178" s="90">
        <v>0</v>
      </c>
    </row>
    <row r="179" spans="2:8" s="71" customFormat="1" ht="12" hidden="1">
      <c r="B179" s="76" t="s">
        <v>224</v>
      </c>
      <c r="C179" s="90">
        <v>0</v>
      </c>
      <c r="D179" s="90">
        <v>0</v>
      </c>
      <c r="E179" s="90">
        <v>0</v>
      </c>
      <c r="F179" s="90">
        <v>0</v>
      </c>
      <c r="G179" s="90">
        <v>0</v>
      </c>
      <c r="H179" s="90">
        <v>0</v>
      </c>
    </row>
    <row r="180" spans="2:8" s="71" customFormat="1" ht="12">
      <c r="B180" s="76" t="s">
        <v>213</v>
      </c>
      <c r="C180" s="90">
        <v>8.3642258110288346</v>
      </c>
      <c r="D180" s="90">
        <v>8.4270990771283092</v>
      </c>
      <c r="E180" s="90">
        <v>8.0806504683660147</v>
      </c>
      <c r="F180" s="90">
        <v>8.6316055430696075</v>
      </c>
      <c r="G180" s="90">
        <v>8.3720068291328325</v>
      </c>
      <c r="H180" s="90">
        <v>7.7015185947271858</v>
      </c>
    </row>
    <row r="181" spans="2:8" s="71" customFormat="1" ht="12" hidden="1">
      <c r="B181" s="76" t="s">
        <v>223</v>
      </c>
      <c r="C181" s="90">
        <v>0</v>
      </c>
      <c r="D181" s="90">
        <v>0</v>
      </c>
      <c r="E181" s="90">
        <v>0</v>
      </c>
      <c r="F181" s="90">
        <v>0</v>
      </c>
      <c r="G181" s="90">
        <v>0</v>
      </c>
      <c r="H181" s="90">
        <v>0</v>
      </c>
    </row>
    <row r="182" spans="2:8" ht="11.25" customHeight="1">
      <c r="B182" s="76" t="s">
        <v>224</v>
      </c>
      <c r="C182" s="90">
        <v>8.3642258110288346</v>
      </c>
      <c r="D182" s="90">
        <v>8.4270990771283092</v>
      </c>
      <c r="E182" s="90">
        <v>8.0806504683660147</v>
      </c>
      <c r="F182" s="90">
        <v>8.6316055430696075</v>
      </c>
      <c r="G182" s="90">
        <v>8.3720068291328325</v>
      </c>
      <c r="H182" s="90">
        <v>7.7015185947271858</v>
      </c>
    </row>
    <row r="183" spans="2:8" s="71" customFormat="1" ht="12" hidden="1">
      <c r="B183" s="76" t="s">
        <v>214</v>
      </c>
      <c r="C183" s="90">
        <v>0</v>
      </c>
      <c r="D183" s="90">
        <v>0</v>
      </c>
      <c r="E183" s="90">
        <v>0</v>
      </c>
      <c r="F183" s="90">
        <v>0</v>
      </c>
      <c r="G183" s="90">
        <v>0</v>
      </c>
      <c r="H183" s="90">
        <v>0</v>
      </c>
    </row>
    <row r="184" spans="2:8" s="71" customFormat="1" ht="12" hidden="1">
      <c r="B184" s="76" t="s">
        <v>225</v>
      </c>
      <c r="C184" s="90">
        <v>0</v>
      </c>
      <c r="D184" s="90">
        <v>0</v>
      </c>
      <c r="E184" s="90">
        <v>0</v>
      </c>
      <c r="F184" s="90">
        <v>0</v>
      </c>
      <c r="G184" s="90">
        <v>0</v>
      </c>
      <c r="H184" s="90">
        <v>0</v>
      </c>
    </row>
    <row r="185" spans="2:8" s="71" customFormat="1" ht="12" hidden="1">
      <c r="B185" s="76" t="s">
        <v>226</v>
      </c>
      <c r="C185" s="90">
        <v>0</v>
      </c>
      <c r="D185" s="90">
        <v>0</v>
      </c>
      <c r="E185" s="90">
        <v>0</v>
      </c>
      <c r="F185" s="90">
        <v>0</v>
      </c>
      <c r="G185" s="90">
        <v>0</v>
      </c>
      <c r="H185" s="90">
        <v>0</v>
      </c>
    </row>
    <row r="186" spans="2:8" s="71" customFormat="1" ht="24">
      <c r="B186" s="76" t="s">
        <v>215</v>
      </c>
      <c r="C186" s="90">
        <v>8.3642258110288346</v>
      </c>
      <c r="D186" s="90">
        <v>8.4270990771283092</v>
      </c>
      <c r="E186" s="90">
        <v>8.0806504683660147</v>
      </c>
      <c r="F186" s="90">
        <v>8.6316055430696075</v>
      </c>
      <c r="G186" s="90">
        <v>8.3720068291328325</v>
      </c>
      <c r="H186" s="90">
        <v>7.7015185947271858</v>
      </c>
    </row>
    <row r="187" spans="2:8" ht="11.25" hidden="1" customHeight="1">
      <c r="B187" s="76" t="s">
        <v>225</v>
      </c>
      <c r="C187" s="90">
        <v>0</v>
      </c>
      <c r="D187" s="90">
        <v>0</v>
      </c>
      <c r="E187" s="90">
        <v>0</v>
      </c>
      <c r="F187" s="90">
        <v>0</v>
      </c>
      <c r="G187" s="90">
        <v>0</v>
      </c>
      <c r="H187" s="90">
        <v>0</v>
      </c>
    </row>
    <row r="188" spans="2:8" ht="11.25" customHeight="1">
      <c r="B188" s="76" t="s">
        <v>226</v>
      </c>
      <c r="C188" s="90">
        <v>8.3642258110288346</v>
      </c>
      <c r="D188" s="90">
        <v>8.4270990771283092</v>
      </c>
      <c r="E188" s="90">
        <v>8.0806504683660147</v>
      </c>
      <c r="F188" s="90">
        <v>8.6316055430696075</v>
      </c>
      <c r="G188" s="90">
        <v>8.3720068291328325</v>
      </c>
      <c r="H188" s="90">
        <v>7.7015185947271858</v>
      </c>
    </row>
    <row r="189" spans="2:8" ht="11.25" customHeight="1">
      <c r="B189" s="80" t="s">
        <v>263</v>
      </c>
      <c r="C189" s="89">
        <v>5001.127627587156</v>
      </c>
      <c r="D189" s="89">
        <v>4940.9774620470762</v>
      </c>
      <c r="E189" s="89">
        <v>5090.1391415035105</v>
      </c>
      <c r="F189" s="89">
        <v>5247.4539378079426</v>
      </c>
      <c r="G189" s="89">
        <v>5050.8648575661673</v>
      </c>
      <c r="H189" s="89">
        <v>5070.234542277527</v>
      </c>
    </row>
    <row r="190" spans="2:8" ht="11.25" customHeight="1">
      <c r="B190" s="76" t="s">
        <v>264</v>
      </c>
      <c r="C190" s="90">
        <v>4.8447602198916346</v>
      </c>
      <c r="D190" s="90">
        <v>5.1574082535023784</v>
      </c>
      <c r="E190" s="90">
        <v>5.6986859513057437</v>
      </c>
      <c r="F190" s="90">
        <v>5.988360977652377</v>
      </c>
      <c r="G190" s="90">
        <v>6.7527374208322994</v>
      </c>
      <c r="H190" s="90">
        <v>6.7932321622371123</v>
      </c>
    </row>
    <row r="191" spans="2:8" ht="11.25" customHeight="1">
      <c r="B191" s="76" t="s">
        <v>265</v>
      </c>
      <c r="C191" s="90">
        <v>4.8447602198916346</v>
      </c>
      <c r="D191" s="90">
        <v>5.1574082535023784</v>
      </c>
      <c r="E191" s="90">
        <v>5.6986859513057437</v>
      </c>
      <c r="F191" s="90">
        <v>5.988360977652377</v>
      </c>
      <c r="G191" s="90">
        <v>6.7527374208322994</v>
      </c>
      <c r="H191" s="90">
        <v>6.7932321622371123</v>
      </c>
    </row>
    <row r="192" spans="2:8" ht="11.25" hidden="1" customHeight="1">
      <c r="B192" s="76" t="s">
        <v>266</v>
      </c>
      <c r="C192" s="90">
        <v>0</v>
      </c>
      <c r="D192" s="90">
        <v>0</v>
      </c>
      <c r="E192" s="90">
        <v>0</v>
      </c>
      <c r="F192" s="90">
        <v>0</v>
      </c>
      <c r="G192" s="90">
        <v>0</v>
      </c>
      <c r="H192" s="90">
        <v>0</v>
      </c>
    </row>
    <row r="193" spans="2:8" ht="33.75" hidden="1" customHeight="1">
      <c r="B193" s="81" t="s">
        <v>556</v>
      </c>
      <c r="C193" s="90">
        <v>0</v>
      </c>
      <c r="D193" s="90">
        <v>0</v>
      </c>
      <c r="E193" s="90">
        <v>0</v>
      </c>
      <c r="F193" s="90">
        <v>0</v>
      </c>
      <c r="G193" s="90">
        <v>0</v>
      </c>
      <c r="H193" s="90">
        <v>0</v>
      </c>
    </row>
    <row r="194" spans="2:8" ht="11.25" customHeight="1">
      <c r="B194" s="76" t="s">
        <v>557</v>
      </c>
      <c r="C194" s="90">
        <v>0.6731586425177235</v>
      </c>
      <c r="D194" s="90">
        <v>11.092075219603597</v>
      </c>
      <c r="E194" s="90">
        <v>0.37807862735352638</v>
      </c>
      <c r="F194" s="90">
        <v>1.1228605889444139</v>
      </c>
      <c r="G194" s="90">
        <v>0.27041480888615194</v>
      </c>
      <c r="H194" s="90">
        <v>11.429003705042744</v>
      </c>
    </row>
    <row r="195" spans="2:8" ht="11.25" customHeight="1">
      <c r="B195" s="76" t="s">
        <v>268</v>
      </c>
      <c r="C195" s="90">
        <v>6.5003573099015671E-3</v>
      </c>
      <c r="D195" s="90">
        <v>6.5492200144866355E-3</v>
      </c>
      <c r="E195" s="90">
        <v>6.279973368430794E-3</v>
      </c>
      <c r="F195" s="90">
        <v>6.7081546404565359E-3</v>
      </c>
      <c r="G195" s="90">
        <v>6.5064044204236312E-3</v>
      </c>
      <c r="H195" s="90">
        <v>5.9853265353700192E-3</v>
      </c>
    </row>
    <row r="196" spans="2:8" ht="11.25" customHeight="1">
      <c r="B196" s="76" t="s">
        <v>269</v>
      </c>
      <c r="C196" s="90">
        <v>4995.6032083674363</v>
      </c>
      <c r="D196" s="90">
        <v>4924.7214293539564</v>
      </c>
      <c r="E196" s="90">
        <v>5084.0560969514827</v>
      </c>
      <c r="F196" s="90">
        <v>5240.3360080867051</v>
      </c>
      <c r="G196" s="90">
        <v>5043.8351989320281</v>
      </c>
      <c r="H196" s="90">
        <v>5052.0063210837116</v>
      </c>
    </row>
    <row r="197" spans="2:8" ht="11.25" customHeight="1">
      <c r="B197" s="76" t="s">
        <v>270</v>
      </c>
      <c r="C197" s="90">
        <v>760.61089511484795</v>
      </c>
      <c r="D197" s="90">
        <v>691.95030159639964</v>
      </c>
      <c r="E197" s="90">
        <v>838.82547987461714</v>
      </c>
      <c r="F197" s="90">
        <v>871.75065689430471</v>
      </c>
      <c r="G197" s="90">
        <v>905.42867342873262</v>
      </c>
      <c r="H197" s="90">
        <v>583.0181558509006</v>
      </c>
    </row>
    <row r="198" spans="2:8" ht="24" customHeight="1">
      <c r="B198" s="76" t="s">
        <v>271</v>
      </c>
      <c r="C198" s="90">
        <v>278.13667867109524</v>
      </c>
      <c r="D198" s="90">
        <v>232.06516943976695</v>
      </c>
      <c r="E198" s="90">
        <v>348.00060571412769</v>
      </c>
      <c r="F198" s="90">
        <v>871.226697739212</v>
      </c>
      <c r="G198" s="90">
        <v>905.31633313532609</v>
      </c>
      <c r="H198" s="90">
        <v>582.28426395118618</v>
      </c>
    </row>
    <row r="199" spans="2:8" s="71" customFormat="1" ht="24">
      <c r="B199" s="76" t="s">
        <v>272</v>
      </c>
      <c r="C199" s="90">
        <v>482.47421644375277</v>
      </c>
      <c r="D199" s="90">
        <v>459.88513215663266</v>
      </c>
      <c r="E199" s="90">
        <v>490.8248741604894</v>
      </c>
      <c r="F199" s="90">
        <v>0.52395915509269519</v>
      </c>
      <c r="G199" s="90">
        <v>0.11234029340654422</v>
      </c>
      <c r="H199" s="90">
        <v>0.73389189971450175</v>
      </c>
    </row>
    <row r="200" spans="2:8" ht="11.25" customHeight="1">
      <c r="B200" s="76" t="s">
        <v>273</v>
      </c>
      <c r="C200" s="90">
        <v>4234.9923132525892</v>
      </c>
      <c r="D200" s="90">
        <v>4232.7711277575563</v>
      </c>
      <c r="E200" s="90">
        <v>4245.2306170768661</v>
      </c>
      <c r="F200" s="90">
        <v>4368.5853511924006</v>
      </c>
      <c r="G200" s="90">
        <v>4138.4065255032956</v>
      </c>
      <c r="H200" s="90">
        <v>4468.9881652328113</v>
      </c>
    </row>
    <row r="201" spans="2:8" s="71" customFormat="1" ht="12">
      <c r="B201" s="76" t="s">
        <v>558</v>
      </c>
      <c r="C201" s="90">
        <v>4234.9923132525892</v>
      </c>
      <c r="D201" s="90">
        <v>4232.7711277575563</v>
      </c>
      <c r="E201" s="90">
        <v>4245.2306170768661</v>
      </c>
      <c r="F201" s="90">
        <v>4368.5853511924006</v>
      </c>
      <c r="G201" s="90">
        <v>4138.4065255032956</v>
      </c>
      <c r="H201" s="90">
        <v>4468.9881652328113</v>
      </c>
    </row>
    <row r="202" spans="2:8" ht="11.25" customHeight="1">
      <c r="B202" s="76" t="s">
        <v>223</v>
      </c>
      <c r="C202" s="90">
        <v>471.1242824737472</v>
      </c>
      <c r="D202" s="90">
        <v>352.39222599244539</v>
      </c>
      <c r="E202" s="90">
        <v>563.82933163389316</v>
      </c>
      <c r="F202" s="90">
        <v>571.50285900061351</v>
      </c>
      <c r="G202" s="90">
        <v>662.97647649788576</v>
      </c>
      <c r="H202" s="90">
        <v>927.27570200002128</v>
      </c>
    </row>
    <row r="203" spans="2:8" ht="11.25" customHeight="1">
      <c r="B203" s="76" t="s">
        <v>224</v>
      </c>
      <c r="C203" s="90">
        <v>3763.8680307788413</v>
      </c>
      <c r="D203" s="90">
        <v>3880.3789017651116</v>
      </c>
      <c r="E203" s="90">
        <v>3681.4012854429729</v>
      </c>
      <c r="F203" s="90">
        <v>3797.0824921917874</v>
      </c>
      <c r="G203" s="90">
        <v>3475.4300490054097</v>
      </c>
      <c r="H203" s="90">
        <v>3541.7124632327905</v>
      </c>
    </row>
    <row r="204" spans="2:8" ht="11.25" hidden="1" customHeight="1">
      <c r="B204" s="76" t="s">
        <v>559</v>
      </c>
      <c r="C204" s="90">
        <v>0</v>
      </c>
      <c r="D204" s="90">
        <v>0</v>
      </c>
      <c r="E204" s="90">
        <v>0</v>
      </c>
      <c r="F204" s="90">
        <v>0</v>
      </c>
      <c r="G204" s="90">
        <v>0</v>
      </c>
      <c r="H204" s="90">
        <v>0</v>
      </c>
    </row>
    <row r="205" spans="2:8" s="71" customFormat="1" ht="24" hidden="1" customHeight="1">
      <c r="B205" s="81" t="s">
        <v>560</v>
      </c>
      <c r="C205" s="90">
        <v>0</v>
      </c>
      <c r="D205" s="90">
        <v>0</v>
      </c>
      <c r="E205" s="90">
        <v>0</v>
      </c>
      <c r="F205" s="90">
        <v>0</v>
      </c>
      <c r="G205" s="90">
        <v>0</v>
      </c>
      <c r="H205" s="90">
        <v>0</v>
      </c>
    </row>
    <row r="206" spans="2:8" ht="11.25" hidden="1" customHeight="1">
      <c r="B206" s="76" t="s">
        <v>276</v>
      </c>
      <c r="C206" s="90">
        <v>0</v>
      </c>
      <c r="D206" s="90">
        <v>0</v>
      </c>
      <c r="E206" s="90">
        <v>0</v>
      </c>
      <c r="F206" s="90">
        <v>0</v>
      </c>
      <c r="G206" s="90">
        <v>0</v>
      </c>
      <c r="H206" s="90">
        <v>0</v>
      </c>
    </row>
    <row r="207" spans="2:8" s="71" customFormat="1" ht="12" hidden="1">
      <c r="B207" s="76" t="s">
        <v>561</v>
      </c>
      <c r="C207" s="90">
        <v>0</v>
      </c>
      <c r="D207" s="90">
        <v>0</v>
      </c>
      <c r="E207" s="90">
        <v>0</v>
      </c>
      <c r="F207" s="90">
        <v>0</v>
      </c>
      <c r="G207" s="90">
        <v>0</v>
      </c>
      <c r="H207" s="90">
        <v>0</v>
      </c>
    </row>
    <row r="208" spans="2:8" s="134" customFormat="1" ht="12">
      <c r="B208" s="82" t="s">
        <v>562</v>
      </c>
      <c r="C208" s="154">
        <v>12595.840476631489</v>
      </c>
      <c r="D208" s="154">
        <v>12580.957603957975</v>
      </c>
      <c r="E208" s="154">
        <v>12785.012519663444</v>
      </c>
      <c r="F208" s="154">
        <v>13334.435240614757</v>
      </c>
      <c r="G208" s="154">
        <v>13336.036192557025</v>
      </c>
      <c r="H208" s="154">
        <v>13262.255173841881</v>
      </c>
    </row>
    <row r="209" spans="2:8" s="71" customFormat="1" ht="12">
      <c r="B209" s="83" t="s">
        <v>516</v>
      </c>
      <c r="C209" s="89">
        <v>5032.2903011147337</v>
      </c>
      <c r="D209" s="89">
        <v>5034.6269972023201</v>
      </c>
      <c r="E209" s="89">
        <v>5132.6606183974436</v>
      </c>
      <c r="F209" s="89">
        <v>5235.1950896057433</v>
      </c>
      <c r="G209" s="89">
        <v>5222.206453615775</v>
      </c>
      <c r="H209" s="89">
        <v>5178.7466931967028</v>
      </c>
    </row>
    <row r="210" spans="2:8" s="71" customFormat="1" ht="24" customHeight="1">
      <c r="B210" s="76" t="s">
        <v>531</v>
      </c>
      <c r="C210" s="90">
        <v>3288.4662562601638</v>
      </c>
      <c r="D210" s="90">
        <v>3291.2768328984325</v>
      </c>
      <c r="E210" s="90">
        <v>3419.8167687881514</v>
      </c>
      <c r="F210" s="90">
        <v>3440.6608034449723</v>
      </c>
      <c r="G210" s="90">
        <v>3455.1137121069419</v>
      </c>
      <c r="H210" s="90">
        <v>3515.1210423729931</v>
      </c>
    </row>
    <row r="211" spans="2:8" ht="24" customHeight="1">
      <c r="B211" s="76" t="s">
        <v>189</v>
      </c>
      <c r="C211" s="90">
        <v>3288.4662562601638</v>
      </c>
      <c r="D211" s="90">
        <v>3291.2768328984325</v>
      </c>
      <c r="E211" s="90">
        <v>3419.8167687881514</v>
      </c>
      <c r="F211" s="90">
        <v>3440.6608034449723</v>
      </c>
      <c r="G211" s="90">
        <v>3455.1137121069419</v>
      </c>
      <c r="H211" s="90">
        <v>3515.1210423729931</v>
      </c>
    </row>
    <row r="212" spans="2:8" ht="33.75" hidden="1" customHeight="1">
      <c r="B212" s="76" t="s">
        <v>190</v>
      </c>
      <c r="C212" s="90">
        <v>0</v>
      </c>
      <c r="D212" s="90">
        <v>0</v>
      </c>
      <c r="E212" s="90">
        <v>0</v>
      </c>
      <c r="F212" s="90">
        <v>0</v>
      </c>
      <c r="G212" s="90">
        <v>0</v>
      </c>
      <c r="H212" s="90">
        <v>0</v>
      </c>
    </row>
    <row r="213" spans="2:8" s="71" customFormat="1" ht="24" hidden="1">
      <c r="B213" s="76" t="s">
        <v>191</v>
      </c>
      <c r="C213" s="90">
        <v>0</v>
      </c>
      <c r="D213" s="90">
        <v>0</v>
      </c>
      <c r="E213" s="90">
        <v>0</v>
      </c>
      <c r="F213" s="90">
        <v>0</v>
      </c>
      <c r="G213" s="90">
        <v>0</v>
      </c>
      <c r="H213" s="90">
        <v>0</v>
      </c>
    </row>
    <row r="214" spans="2:8" s="71" customFormat="1" ht="24" hidden="1">
      <c r="B214" s="76" t="s">
        <v>192</v>
      </c>
      <c r="C214" s="90">
        <v>0</v>
      </c>
      <c r="D214" s="90">
        <v>0</v>
      </c>
      <c r="E214" s="90">
        <v>0</v>
      </c>
      <c r="F214" s="90">
        <v>0</v>
      </c>
      <c r="G214" s="90">
        <v>0</v>
      </c>
      <c r="H214" s="90">
        <v>0</v>
      </c>
    </row>
    <row r="215" spans="2:8" s="71" customFormat="1" ht="24" hidden="1">
      <c r="B215" s="76" t="s">
        <v>193</v>
      </c>
      <c r="C215" s="90">
        <v>0</v>
      </c>
      <c r="D215" s="90">
        <v>0</v>
      </c>
      <c r="E215" s="90">
        <v>0</v>
      </c>
      <c r="F215" s="90">
        <v>0</v>
      </c>
      <c r="G215" s="90">
        <v>0</v>
      </c>
      <c r="H215" s="90">
        <v>0</v>
      </c>
    </row>
    <row r="216" spans="2:8" s="71" customFormat="1" ht="24" hidden="1">
      <c r="B216" s="76" t="s">
        <v>194</v>
      </c>
      <c r="C216" s="90">
        <v>0</v>
      </c>
      <c r="D216" s="90">
        <v>0</v>
      </c>
      <c r="E216" s="90">
        <v>0</v>
      </c>
      <c r="F216" s="90">
        <v>0</v>
      </c>
      <c r="G216" s="90">
        <v>0</v>
      </c>
      <c r="H216" s="90">
        <v>0</v>
      </c>
    </row>
    <row r="217" spans="2:8" s="71" customFormat="1" ht="12" hidden="1">
      <c r="B217" s="76" t="s">
        <v>196</v>
      </c>
      <c r="C217" s="90">
        <v>0</v>
      </c>
      <c r="D217" s="90">
        <v>0</v>
      </c>
      <c r="E217" s="90">
        <v>0</v>
      </c>
      <c r="F217" s="90">
        <v>0</v>
      </c>
      <c r="G217" s="90">
        <v>0</v>
      </c>
      <c r="H217" s="90">
        <v>0</v>
      </c>
    </row>
    <row r="218" spans="2:8" s="71" customFormat="1" ht="12" hidden="1">
      <c r="B218" s="76" t="s">
        <v>197</v>
      </c>
      <c r="C218" s="90">
        <v>0</v>
      </c>
      <c r="D218" s="90">
        <v>0</v>
      </c>
      <c r="E218" s="90">
        <v>0</v>
      </c>
      <c r="F218" s="90">
        <v>0</v>
      </c>
      <c r="G218" s="90">
        <v>0</v>
      </c>
      <c r="H218" s="90">
        <v>0</v>
      </c>
    </row>
    <row r="219" spans="2:8" s="71" customFormat="1" ht="12">
      <c r="B219" s="76" t="s">
        <v>198</v>
      </c>
      <c r="C219" s="90">
        <v>1743.82404485457</v>
      </c>
      <c r="D219" s="90">
        <v>1743.3501643038874</v>
      </c>
      <c r="E219" s="90">
        <v>1712.8438496092924</v>
      </c>
      <c r="F219" s="90">
        <v>1794.534286160771</v>
      </c>
      <c r="G219" s="90">
        <v>1767.0927415088333</v>
      </c>
      <c r="H219" s="90">
        <v>1663.6256508237093</v>
      </c>
    </row>
    <row r="220" spans="2:8" s="71" customFormat="1" ht="24">
      <c r="B220" s="76" t="s">
        <v>199</v>
      </c>
      <c r="C220" s="90">
        <v>1743.82404485457</v>
      </c>
      <c r="D220" s="90">
        <v>1743.3501643038874</v>
      </c>
      <c r="E220" s="90">
        <v>1712.8438496092924</v>
      </c>
      <c r="F220" s="90">
        <v>1794.534286160771</v>
      </c>
      <c r="G220" s="90">
        <v>1767.0927415088333</v>
      </c>
      <c r="H220" s="90">
        <v>1663.6256508237093</v>
      </c>
    </row>
    <row r="221" spans="2:8" s="71" customFormat="1" ht="36" hidden="1">
      <c r="B221" s="76" t="s">
        <v>200</v>
      </c>
      <c r="C221" s="90">
        <v>0</v>
      </c>
      <c r="D221" s="90">
        <v>0</v>
      </c>
      <c r="E221" s="90">
        <v>0</v>
      </c>
      <c r="F221" s="90">
        <v>0</v>
      </c>
      <c r="G221" s="90">
        <v>0</v>
      </c>
      <c r="H221" s="90">
        <v>0</v>
      </c>
    </row>
    <row r="222" spans="2:8" s="71" customFormat="1" ht="24" hidden="1">
      <c r="B222" s="76" t="s">
        <v>201</v>
      </c>
      <c r="C222" s="90">
        <v>0</v>
      </c>
      <c r="D222" s="90">
        <v>0</v>
      </c>
      <c r="E222" s="90">
        <v>0</v>
      </c>
      <c r="F222" s="90">
        <v>0</v>
      </c>
      <c r="G222" s="90">
        <v>0</v>
      </c>
      <c r="H222" s="90">
        <v>0</v>
      </c>
    </row>
    <row r="223" spans="2:8" ht="33.75" hidden="1" customHeight="1">
      <c r="B223" s="76" t="s">
        <v>202</v>
      </c>
      <c r="C223" s="90">
        <v>0</v>
      </c>
      <c r="D223" s="90">
        <v>0</v>
      </c>
      <c r="E223" s="90">
        <v>0</v>
      </c>
      <c r="F223" s="90">
        <v>0</v>
      </c>
      <c r="G223" s="90">
        <v>0</v>
      </c>
      <c r="H223" s="90">
        <v>0</v>
      </c>
    </row>
    <row r="224" spans="2:8" ht="33.75" hidden="1" customHeight="1">
      <c r="B224" s="76" t="s">
        <v>203</v>
      </c>
      <c r="C224" s="90">
        <v>0</v>
      </c>
      <c r="D224" s="90">
        <v>0</v>
      </c>
      <c r="E224" s="90">
        <v>0</v>
      </c>
      <c r="F224" s="90">
        <v>0</v>
      </c>
      <c r="G224" s="90">
        <v>0</v>
      </c>
      <c r="H224" s="90">
        <v>0</v>
      </c>
    </row>
    <row r="225" spans="2:8" ht="11.25" hidden="1" customHeight="1">
      <c r="B225" s="76" t="s">
        <v>204</v>
      </c>
      <c r="C225" s="90">
        <v>0</v>
      </c>
      <c r="D225" s="90">
        <v>0</v>
      </c>
      <c r="E225" s="90">
        <v>0</v>
      </c>
      <c r="F225" s="90">
        <v>0</v>
      </c>
      <c r="G225" s="90">
        <v>0</v>
      </c>
      <c r="H225" s="90">
        <v>0</v>
      </c>
    </row>
    <row r="226" spans="2:8" ht="11.25" hidden="1" customHeight="1">
      <c r="B226" s="76" t="s">
        <v>563</v>
      </c>
      <c r="C226" s="90">
        <v>0</v>
      </c>
      <c r="D226" s="90">
        <v>0</v>
      </c>
      <c r="E226" s="90">
        <v>0</v>
      </c>
      <c r="F226" s="90">
        <v>0</v>
      </c>
      <c r="G226" s="90">
        <v>0</v>
      </c>
      <c r="H226" s="90">
        <v>0</v>
      </c>
    </row>
    <row r="227" spans="2:8" s="134" customFormat="1" ht="24" hidden="1">
      <c r="B227" s="76" t="s">
        <v>521</v>
      </c>
      <c r="C227" s="90">
        <v>0</v>
      </c>
      <c r="D227" s="90">
        <v>0</v>
      </c>
      <c r="E227" s="90">
        <v>0</v>
      </c>
      <c r="F227" s="90">
        <v>0</v>
      </c>
      <c r="G227" s="90">
        <v>0</v>
      </c>
      <c r="H227" s="90">
        <v>0</v>
      </c>
    </row>
    <row r="228" spans="2:8" s="134" customFormat="1" ht="36" hidden="1">
      <c r="B228" s="76" t="s">
        <v>522</v>
      </c>
      <c r="C228" s="90">
        <v>0</v>
      </c>
      <c r="D228" s="90">
        <v>0</v>
      </c>
      <c r="E228" s="90">
        <v>0</v>
      </c>
      <c r="F228" s="90">
        <v>0</v>
      </c>
      <c r="G228" s="90">
        <v>0</v>
      </c>
      <c r="H228" s="90">
        <v>0</v>
      </c>
    </row>
    <row r="229" spans="2:8" s="71" customFormat="1" ht="24" hidden="1" customHeight="1">
      <c r="B229" s="76" t="s">
        <v>523</v>
      </c>
      <c r="C229" s="90">
        <v>0</v>
      </c>
      <c r="D229" s="90">
        <v>0</v>
      </c>
      <c r="E229" s="90">
        <v>0</v>
      </c>
      <c r="F229" s="90">
        <v>0</v>
      </c>
      <c r="G229" s="90">
        <v>0</v>
      </c>
      <c r="H229" s="90">
        <v>0</v>
      </c>
    </row>
    <row r="230" spans="2:8" s="71" customFormat="1" ht="24" hidden="1">
      <c r="B230" s="76" t="s">
        <v>524</v>
      </c>
      <c r="C230" s="90">
        <v>0</v>
      </c>
      <c r="D230" s="90">
        <v>0</v>
      </c>
      <c r="E230" s="90">
        <v>0</v>
      </c>
      <c r="F230" s="90">
        <v>0</v>
      </c>
      <c r="G230" s="90">
        <v>0</v>
      </c>
      <c r="H230" s="90">
        <v>0</v>
      </c>
    </row>
    <row r="231" spans="2:8" ht="33.75" hidden="1" customHeight="1">
      <c r="B231" s="76" t="s">
        <v>525</v>
      </c>
      <c r="C231" s="90">
        <v>0</v>
      </c>
      <c r="D231" s="90">
        <v>0</v>
      </c>
      <c r="E231" s="90">
        <v>0</v>
      </c>
      <c r="F231" s="90">
        <v>0</v>
      </c>
      <c r="G231" s="90">
        <v>0</v>
      </c>
      <c r="H231" s="90">
        <v>0</v>
      </c>
    </row>
    <row r="232" spans="2:8" ht="22.5" hidden="1" customHeight="1">
      <c r="B232" s="76" t="s">
        <v>526</v>
      </c>
      <c r="C232" s="90">
        <v>0</v>
      </c>
      <c r="D232" s="90">
        <v>0</v>
      </c>
      <c r="E232" s="90">
        <v>0</v>
      </c>
      <c r="F232" s="90">
        <v>0</v>
      </c>
      <c r="G232" s="90">
        <v>0</v>
      </c>
      <c r="H232" s="90">
        <v>0</v>
      </c>
    </row>
    <row r="233" spans="2:8" ht="12" customHeight="1">
      <c r="B233" s="78" t="s">
        <v>527</v>
      </c>
      <c r="C233" s="90">
        <v>975.13457198335016</v>
      </c>
      <c r="D233" s="90">
        <v>958.93597189799152</v>
      </c>
      <c r="E233" s="90">
        <v>942.15976646384956</v>
      </c>
      <c r="F233" s="90">
        <v>983.96846054982552</v>
      </c>
      <c r="G233" s="90">
        <v>964.05174509961842</v>
      </c>
      <c r="H233" s="90">
        <v>900.37039221887437</v>
      </c>
    </row>
    <row r="234" spans="2:8" ht="22.5" customHeight="1">
      <c r="B234" s="78" t="s">
        <v>521</v>
      </c>
      <c r="C234" s="90">
        <v>975.13457198335016</v>
      </c>
      <c r="D234" s="90">
        <v>958.93597189799152</v>
      </c>
      <c r="E234" s="90">
        <v>942.15976646384956</v>
      </c>
      <c r="F234" s="90">
        <v>983.96846054982552</v>
      </c>
      <c r="G234" s="90">
        <v>964.05174509961842</v>
      </c>
      <c r="H234" s="90">
        <v>900.37039221887437</v>
      </c>
    </row>
    <row r="235" spans="2:8" ht="22.5" hidden="1" customHeight="1">
      <c r="B235" s="78" t="s">
        <v>522</v>
      </c>
      <c r="C235" s="90">
        <v>0</v>
      </c>
      <c r="D235" s="90">
        <v>0</v>
      </c>
      <c r="E235" s="90">
        <v>0</v>
      </c>
      <c r="F235" s="90">
        <v>0</v>
      </c>
      <c r="G235" s="90">
        <v>0</v>
      </c>
      <c r="H235" s="90">
        <v>0</v>
      </c>
    </row>
    <row r="236" spans="2:8" ht="22.5" hidden="1" customHeight="1">
      <c r="B236" s="78" t="s">
        <v>523</v>
      </c>
      <c r="C236" s="90">
        <v>0</v>
      </c>
      <c r="D236" s="90">
        <v>0</v>
      </c>
      <c r="E236" s="90">
        <v>0</v>
      </c>
      <c r="F236" s="90">
        <v>0</v>
      </c>
      <c r="G236" s="90">
        <v>0</v>
      </c>
      <c r="H236" s="90">
        <v>0</v>
      </c>
    </row>
    <row r="237" spans="2:8" ht="22.5" hidden="1" customHeight="1">
      <c r="B237" s="78" t="s">
        <v>524</v>
      </c>
      <c r="C237" s="90">
        <v>0</v>
      </c>
      <c r="D237" s="90">
        <v>0</v>
      </c>
      <c r="E237" s="90">
        <v>0</v>
      </c>
      <c r="F237" s="90">
        <v>0</v>
      </c>
      <c r="G237" s="90">
        <v>0</v>
      </c>
      <c r="H237" s="90">
        <v>0</v>
      </c>
    </row>
    <row r="238" spans="2:8" s="71" customFormat="1" ht="24" hidden="1">
      <c r="B238" s="78" t="s">
        <v>525</v>
      </c>
      <c r="C238" s="90">
        <v>0</v>
      </c>
      <c r="D238" s="90">
        <v>0</v>
      </c>
      <c r="E238" s="90">
        <v>0</v>
      </c>
      <c r="F238" s="90">
        <v>0</v>
      </c>
      <c r="G238" s="90">
        <v>0</v>
      </c>
      <c r="H238" s="90">
        <v>0</v>
      </c>
    </row>
    <row r="239" spans="2:8" s="71" customFormat="1" ht="24" hidden="1">
      <c r="B239" s="78" t="s">
        <v>526</v>
      </c>
      <c r="C239" s="90">
        <v>0</v>
      </c>
      <c r="D239" s="90">
        <v>0</v>
      </c>
      <c r="E239" s="90">
        <v>0</v>
      </c>
      <c r="F239" s="90">
        <v>0</v>
      </c>
      <c r="G239" s="90">
        <v>0</v>
      </c>
      <c r="H239" s="90">
        <v>0</v>
      </c>
    </row>
    <row r="240" spans="2:8" ht="12" customHeight="1">
      <c r="B240" s="78" t="s">
        <v>528</v>
      </c>
      <c r="C240" s="90">
        <v>255.44870769514009</v>
      </c>
      <c r="D240" s="90">
        <v>267.31543440046596</v>
      </c>
      <c r="E240" s="90">
        <v>274.8439034080568</v>
      </c>
      <c r="F240" s="90">
        <v>280.91826064662541</v>
      </c>
      <c r="G240" s="90">
        <v>289.32277692047433</v>
      </c>
      <c r="H240" s="90">
        <v>290.67914864811621</v>
      </c>
    </row>
    <row r="241" spans="2:8" ht="22.5" customHeight="1">
      <c r="B241" s="78" t="s">
        <v>521</v>
      </c>
      <c r="C241" s="90">
        <v>255.44870769514009</v>
      </c>
      <c r="D241" s="90">
        <v>267.31543440046596</v>
      </c>
      <c r="E241" s="90">
        <v>274.8439034080568</v>
      </c>
      <c r="F241" s="90">
        <v>280.91826064662541</v>
      </c>
      <c r="G241" s="90">
        <v>289.32277692047433</v>
      </c>
      <c r="H241" s="90">
        <v>290.67914864811621</v>
      </c>
    </row>
    <row r="242" spans="2:8" ht="22.5" hidden="1" customHeight="1">
      <c r="B242" s="78" t="s">
        <v>522</v>
      </c>
      <c r="C242" s="90">
        <v>0</v>
      </c>
      <c r="D242" s="90">
        <v>0</v>
      </c>
      <c r="E242" s="90">
        <v>0</v>
      </c>
      <c r="F242" s="90">
        <v>0</v>
      </c>
      <c r="G242" s="90">
        <v>0</v>
      </c>
      <c r="H242" s="90">
        <v>0</v>
      </c>
    </row>
    <row r="243" spans="2:8" ht="22.5" hidden="1" customHeight="1">
      <c r="B243" s="78" t="s">
        <v>523</v>
      </c>
      <c r="C243" s="90">
        <v>0</v>
      </c>
      <c r="D243" s="90">
        <v>0</v>
      </c>
      <c r="E243" s="90">
        <v>0</v>
      </c>
      <c r="F243" s="90">
        <v>0</v>
      </c>
      <c r="G243" s="90">
        <v>0</v>
      </c>
      <c r="H243" s="90">
        <v>0</v>
      </c>
    </row>
    <row r="244" spans="2:8" ht="22.5" hidden="1" customHeight="1">
      <c r="B244" s="78" t="s">
        <v>524</v>
      </c>
      <c r="C244" s="90">
        <v>0</v>
      </c>
      <c r="D244" s="90">
        <v>0</v>
      </c>
      <c r="E244" s="90">
        <v>0</v>
      </c>
      <c r="F244" s="90">
        <v>0</v>
      </c>
      <c r="G244" s="90">
        <v>0</v>
      </c>
      <c r="H244" s="90">
        <v>0</v>
      </c>
    </row>
    <row r="245" spans="2:8" ht="11.25" hidden="1" customHeight="1">
      <c r="B245" s="78" t="s">
        <v>525</v>
      </c>
      <c r="C245" s="90">
        <v>0</v>
      </c>
      <c r="D245" s="90">
        <v>0</v>
      </c>
      <c r="E245" s="90">
        <v>0</v>
      </c>
      <c r="F245" s="90">
        <v>0</v>
      </c>
      <c r="G245" s="90">
        <v>0</v>
      </c>
      <c r="H245" s="90">
        <v>0</v>
      </c>
    </row>
    <row r="246" spans="2:8" ht="33.75" hidden="1" customHeight="1">
      <c r="B246" s="78" t="s">
        <v>526</v>
      </c>
      <c r="C246" s="90">
        <v>0</v>
      </c>
      <c r="D246" s="90">
        <v>0</v>
      </c>
      <c r="E246" s="90">
        <v>0</v>
      </c>
      <c r="F246" s="90">
        <v>0</v>
      </c>
      <c r="G246" s="90">
        <v>0</v>
      </c>
      <c r="H246" s="90">
        <v>0</v>
      </c>
    </row>
    <row r="247" spans="2:8" ht="24" customHeight="1">
      <c r="B247" s="78" t="s">
        <v>529</v>
      </c>
      <c r="C247" s="90">
        <v>513.24076517607978</v>
      </c>
      <c r="D247" s="90">
        <v>517.09875800542989</v>
      </c>
      <c r="E247" s="90">
        <v>495.84017973738599</v>
      </c>
      <c r="F247" s="90">
        <v>529.64756496432005</v>
      </c>
      <c r="G247" s="90">
        <v>513.7182194887406</v>
      </c>
      <c r="H247" s="90">
        <v>472.57610995671871</v>
      </c>
    </row>
    <row r="248" spans="2:8" ht="22.5" customHeight="1">
      <c r="B248" s="78" t="s">
        <v>521</v>
      </c>
      <c r="C248" s="90">
        <v>513.24076517607978</v>
      </c>
      <c r="D248" s="90">
        <v>517.09875800542989</v>
      </c>
      <c r="E248" s="90">
        <v>495.84017973738599</v>
      </c>
      <c r="F248" s="90">
        <v>529.64756496432005</v>
      </c>
      <c r="G248" s="90">
        <v>513.7182194887406</v>
      </c>
      <c r="H248" s="90">
        <v>472.57610995671871</v>
      </c>
    </row>
    <row r="249" spans="2:8" ht="22.5" hidden="1" customHeight="1">
      <c r="B249" s="78" t="s">
        <v>522</v>
      </c>
      <c r="C249" s="90">
        <v>0</v>
      </c>
      <c r="D249" s="90">
        <v>0</v>
      </c>
      <c r="E249" s="90">
        <v>0</v>
      </c>
      <c r="F249" s="90">
        <v>0</v>
      </c>
      <c r="G249" s="90">
        <v>0</v>
      </c>
      <c r="H249" s="90">
        <v>0</v>
      </c>
    </row>
    <row r="250" spans="2:8" ht="22.5" hidden="1" customHeight="1">
      <c r="B250" s="78" t="s">
        <v>523</v>
      </c>
      <c r="C250" s="90">
        <v>0</v>
      </c>
      <c r="D250" s="90">
        <v>0</v>
      </c>
      <c r="E250" s="90">
        <v>0</v>
      </c>
      <c r="F250" s="90">
        <v>0</v>
      </c>
      <c r="G250" s="90">
        <v>0</v>
      </c>
      <c r="H250" s="90">
        <v>0</v>
      </c>
    </row>
    <row r="251" spans="2:8" ht="22.5" hidden="1" customHeight="1">
      <c r="B251" s="78" t="s">
        <v>524</v>
      </c>
      <c r="C251" s="90">
        <v>0</v>
      </c>
      <c r="D251" s="90">
        <v>0</v>
      </c>
      <c r="E251" s="90">
        <v>0</v>
      </c>
      <c r="F251" s="90">
        <v>0</v>
      </c>
      <c r="G251" s="90">
        <v>0</v>
      </c>
      <c r="H251" s="90">
        <v>0</v>
      </c>
    </row>
    <row r="252" spans="2:8" s="71" customFormat="1" ht="24" hidden="1">
      <c r="B252" s="78" t="s">
        <v>525</v>
      </c>
      <c r="C252" s="90">
        <v>0</v>
      </c>
      <c r="D252" s="90">
        <v>0</v>
      </c>
      <c r="E252" s="90">
        <v>0</v>
      </c>
      <c r="F252" s="90">
        <v>0</v>
      </c>
      <c r="G252" s="90">
        <v>0</v>
      </c>
      <c r="H252" s="90">
        <v>0</v>
      </c>
    </row>
    <row r="253" spans="2:8" s="71" customFormat="1" ht="24" hidden="1">
      <c r="B253" s="78" t="s">
        <v>526</v>
      </c>
      <c r="C253" s="90">
        <v>0</v>
      </c>
      <c r="D253" s="90">
        <v>0</v>
      </c>
      <c r="E253" s="90">
        <v>0</v>
      </c>
      <c r="F253" s="90">
        <v>0</v>
      </c>
      <c r="G253" s="90">
        <v>0</v>
      </c>
      <c r="H253" s="90">
        <v>0</v>
      </c>
    </row>
    <row r="254" spans="2:8" ht="12" customHeight="1">
      <c r="B254" s="80" t="s">
        <v>530</v>
      </c>
      <c r="C254" s="89">
        <v>21.004874678776979</v>
      </c>
      <c r="D254" s="89">
        <v>21.190964624746506</v>
      </c>
      <c r="E254" s="89">
        <v>18.935670438187</v>
      </c>
      <c r="F254" s="89">
        <v>16.585502969276973</v>
      </c>
      <c r="G254" s="89">
        <v>7.4540235663775762</v>
      </c>
      <c r="H254" s="89">
        <v>6.4316322787187934</v>
      </c>
    </row>
    <row r="255" spans="2:8" ht="24" customHeight="1">
      <c r="B255" s="76" t="s">
        <v>517</v>
      </c>
      <c r="C255" s="90">
        <v>20.67104748454523</v>
      </c>
      <c r="D255" s="90">
        <v>20.83594271240629</v>
      </c>
      <c r="E255" s="90">
        <v>18.604202514318327</v>
      </c>
      <c r="F255" s="90">
        <v>16.221865485200869</v>
      </c>
      <c r="G255" s="90">
        <v>7.0920410094638502</v>
      </c>
      <c r="H255" s="90">
        <v>6.0815632516857399</v>
      </c>
    </row>
    <row r="256" spans="2:8" ht="12" hidden="1" customHeight="1">
      <c r="B256" s="76" t="s">
        <v>248</v>
      </c>
      <c r="C256" s="90">
        <v>0</v>
      </c>
      <c r="D256" s="90">
        <v>0</v>
      </c>
      <c r="E256" s="90">
        <v>0</v>
      </c>
      <c r="F256" s="90">
        <v>0</v>
      </c>
      <c r="G256" s="90">
        <v>0</v>
      </c>
      <c r="H256" s="90">
        <v>0</v>
      </c>
    </row>
    <row r="257" spans="2:8" ht="22.5" customHeight="1">
      <c r="B257" s="76" t="s">
        <v>249</v>
      </c>
      <c r="C257" s="90">
        <v>2.0787273613602895</v>
      </c>
      <c r="D257" s="90">
        <v>2.0758374497969259</v>
      </c>
      <c r="E257" s="90">
        <v>2.0666406910326676</v>
      </c>
      <c r="F257" s="90">
        <v>2.0687118286599069</v>
      </c>
      <c r="G257" s="90">
        <v>2.0614116287654078</v>
      </c>
      <c r="H257" s="90">
        <v>2.0429620373775808</v>
      </c>
    </row>
    <row r="258" spans="2:8" ht="22.5" hidden="1" customHeight="1">
      <c r="B258" s="76" t="s">
        <v>250</v>
      </c>
      <c r="C258" s="90">
        <v>0</v>
      </c>
      <c r="D258" s="90">
        <v>0</v>
      </c>
      <c r="E258" s="90">
        <v>0</v>
      </c>
      <c r="F258" s="90">
        <v>0</v>
      </c>
      <c r="G258" s="90">
        <v>0</v>
      </c>
      <c r="H258" s="90">
        <v>0</v>
      </c>
    </row>
    <row r="259" spans="2:8" s="71" customFormat="1" ht="12">
      <c r="B259" s="76" t="s">
        <v>251</v>
      </c>
      <c r="C259" s="90">
        <v>18.59232012318494</v>
      </c>
      <c r="D259" s="90">
        <v>18.760105262609361</v>
      </c>
      <c r="E259" s="90">
        <v>16.537561823285657</v>
      </c>
      <c r="F259" s="90">
        <v>14.153153656540965</v>
      </c>
      <c r="G259" s="90">
        <v>5.0306293806984428</v>
      </c>
      <c r="H259" s="90">
        <v>4.0386012143081587</v>
      </c>
    </row>
    <row r="260" spans="2:8" s="71" customFormat="1" ht="12" hidden="1">
      <c r="B260" s="76" t="s">
        <v>252</v>
      </c>
      <c r="C260" s="90">
        <v>0</v>
      </c>
      <c r="D260" s="90">
        <v>0</v>
      </c>
      <c r="E260" s="90">
        <v>0</v>
      </c>
      <c r="F260" s="90">
        <v>0</v>
      </c>
      <c r="G260" s="90">
        <v>0</v>
      </c>
      <c r="H260" s="90">
        <v>0</v>
      </c>
    </row>
    <row r="261" spans="2:8" ht="24" customHeight="1">
      <c r="B261" s="76" t="s">
        <v>253</v>
      </c>
      <c r="C261" s="90">
        <v>18.59232012318494</v>
      </c>
      <c r="D261" s="90">
        <v>18.760105262609361</v>
      </c>
      <c r="E261" s="90">
        <v>16.537561823285657</v>
      </c>
      <c r="F261" s="90">
        <v>14.153153656540965</v>
      </c>
      <c r="G261" s="90">
        <v>5.0306293806984428</v>
      </c>
      <c r="H261" s="90">
        <v>4.0386012143081587</v>
      </c>
    </row>
    <row r="262" spans="2:8" ht="36" customHeight="1">
      <c r="B262" s="76" t="s">
        <v>216</v>
      </c>
      <c r="C262" s="90">
        <v>20.67104748454523</v>
      </c>
      <c r="D262" s="90">
        <v>20.83594271240629</v>
      </c>
      <c r="E262" s="90">
        <v>18.604202514318327</v>
      </c>
      <c r="F262" s="90">
        <v>16.221865485200869</v>
      </c>
      <c r="G262" s="90">
        <v>7.0920410094638502</v>
      </c>
      <c r="H262" s="90">
        <v>6.0815632516857399</v>
      </c>
    </row>
    <row r="263" spans="2:8" ht="12" customHeight="1">
      <c r="B263" s="76" t="s">
        <v>217</v>
      </c>
      <c r="C263" s="90">
        <v>2.0787273613602895</v>
      </c>
      <c r="D263" s="90">
        <v>2.0758374497969259</v>
      </c>
      <c r="E263" s="90">
        <v>2.0666406910326676</v>
      </c>
      <c r="F263" s="90">
        <v>2.0687118286599069</v>
      </c>
      <c r="G263" s="90">
        <v>2.0614116287654078</v>
      </c>
      <c r="H263" s="90">
        <v>2.0429620373775808</v>
      </c>
    </row>
    <row r="264" spans="2:8" ht="12" customHeight="1">
      <c r="B264" s="76" t="s">
        <v>218</v>
      </c>
      <c r="C264" s="90">
        <v>18.59232012318494</v>
      </c>
      <c r="D264" s="90">
        <v>18.760105262609361</v>
      </c>
      <c r="E264" s="90">
        <v>16.537561823285657</v>
      </c>
      <c r="F264" s="90">
        <v>14.153153656540965</v>
      </c>
      <c r="G264" s="90">
        <v>5.0306293806984428</v>
      </c>
      <c r="H264" s="90">
        <v>4.0386012143081587</v>
      </c>
    </row>
    <row r="265" spans="2:8" ht="22.5" hidden="1" customHeight="1">
      <c r="B265" s="76" t="s">
        <v>564</v>
      </c>
      <c r="C265" s="90">
        <v>0</v>
      </c>
      <c r="D265" s="90">
        <v>0</v>
      </c>
      <c r="E265" s="90">
        <v>0</v>
      </c>
      <c r="F265" s="90">
        <v>0</v>
      </c>
      <c r="G265" s="90">
        <v>0</v>
      </c>
      <c r="H265" s="90">
        <v>0</v>
      </c>
    </row>
    <row r="266" spans="2:8" s="71" customFormat="1" ht="12" hidden="1">
      <c r="B266" s="76" t="s">
        <v>359</v>
      </c>
      <c r="C266" s="90">
        <v>0</v>
      </c>
      <c r="D266" s="90">
        <v>0</v>
      </c>
      <c r="E266" s="90">
        <v>0</v>
      </c>
      <c r="F266" s="90">
        <v>0</v>
      </c>
      <c r="G266" s="90">
        <v>0</v>
      </c>
      <c r="H266" s="90">
        <v>0</v>
      </c>
    </row>
    <row r="267" spans="2:8" s="71" customFormat="1" ht="12">
      <c r="B267" s="76" t="s">
        <v>565</v>
      </c>
      <c r="C267" s="90">
        <v>0.3338271942317495</v>
      </c>
      <c r="D267" s="90">
        <v>0.35502191234021707</v>
      </c>
      <c r="E267" s="90">
        <v>0.33146792386867241</v>
      </c>
      <c r="F267" s="90">
        <v>0.36363748407610325</v>
      </c>
      <c r="G267" s="90">
        <v>0.36198255691372561</v>
      </c>
      <c r="H267" s="90">
        <v>0.35006902703305387</v>
      </c>
    </row>
    <row r="268" spans="2:8" ht="33.75" hidden="1" customHeight="1">
      <c r="B268" s="76" t="s">
        <v>211</v>
      </c>
      <c r="C268" s="90">
        <v>0</v>
      </c>
      <c r="D268" s="90">
        <v>0</v>
      </c>
      <c r="E268" s="90">
        <v>0</v>
      </c>
      <c r="F268" s="90">
        <v>0</v>
      </c>
      <c r="G268" s="90">
        <v>0</v>
      </c>
      <c r="H268" s="90">
        <v>0</v>
      </c>
    </row>
    <row r="269" spans="2:8" ht="22.5" hidden="1" customHeight="1">
      <c r="B269" s="76" t="s">
        <v>223</v>
      </c>
      <c r="C269" s="90">
        <v>0</v>
      </c>
      <c r="D269" s="90">
        <v>0</v>
      </c>
      <c r="E269" s="90">
        <v>0</v>
      </c>
      <c r="F269" s="90">
        <v>0</v>
      </c>
      <c r="G269" s="90">
        <v>0</v>
      </c>
      <c r="H269" s="90">
        <v>0</v>
      </c>
    </row>
    <row r="270" spans="2:8" ht="22.5" hidden="1" customHeight="1">
      <c r="B270" s="76" t="s">
        <v>224</v>
      </c>
      <c r="C270" s="90">
        <v>0</v>
      </c>
      <c r="D270" s="90">
        <v>0</v>
      </c>
      <c r="E270" s="90">
        <v>0</v>
      </c>
      <c r="F270" s="90">
        <v>0</v>
      </c>
      <c r="G270" s="90">
        <v>0</v>
      </c>
      <c r="H270" s="90">
        <v>0</v>
      </c>
    </row>
    <row r="271" spans="2:8" ht="22.5" hidden="1" customHeight="1">
      <c r="B271" s="76" t="s">
        <v>212</v>
      </c>
      <c r="C271" s="90">
        <v>0</v>
      </c>
      <c r="D271" s="90">
        <v>0</v>
      </c>
      <c r="E271" s="90">
        <v>0</v>
      </c>
      <c r="F271" s="90">
        <v>0</v>
      </c>
      <c r="G271" s="90">
        <v>0</v>
      </c>
      <c r="H271" s="90">
        <v>0</v>
      </c>
    </row>
    <row r="272" spans="2:8" ht="22.5" hidden="1" customHeight="1">
      <c r="B272" s="76" t="s">
        <v>223</v>
      </c>
      <c r="C272" s="90">
        <v>0</v>
      </c>
      <c r="D272" s="90">
        <v>0</v>
      </c>
      <c r="E272" s="90">
        <v>0</v>
      </c>
      <c r="F272" s="90">
        <v>0</v>
      </c>
      <c r="G272" s="90">
        <v>0</v>
      </c>
      <c r="H272" s="90">
        <v>0</v>
      </c>
    </row>
    <row r="273" spans="2:8" s="134" customFormat="1" ht="12" hidden="1">
      <c r="B273" s="76" t="s">
        <v>224</v>
      </c>
      <c r="C273" s="90">
        <v>0</v>
      </c>
      <c r="D273" s="90">
        <v>0</v>
      </c>
      <c r="E273" s="90">
        <v>0</v>
      </c>
      <c r="F273" s="90">
        <v>0</v>
      </c>
      <c r="G273" s="90">
        <v>0</v>
      </c>
      <c r="H273" s="90">
        <v>0</v>
      </c>
    </row>
    <row r="274" spans="2:8" s="71" customFormat="1" ht="11.25" customHeight="1">
      <c r="B274" s="76" t="s">
        <v>150</v>
      </c>
      <c r="C274" s="90">
        <v>0.3338271942317495</v>
      </c>
      <c r="D274" s="90">
        <v>0.35502191234021707</v>
      </c>
      <c r="E274" s="90">
        <v>0.33146792386867241</v>
      </c>
      <c r="F274" s="90">
        <v>0.36363748407610325</v>
      </c>
      <c r="G274" s="90">
        <v>0.36198255691372561</v>
      </c>
      <c r="H274" s="90">
        <v>0.35006902703305387</v>
      </c>
    </row>
    <row r="275" spans="2:8" ht="11.25" customHeight="1">
      <c r="B275" s="76" t="s">
        <v>223</v>
      </c>
      <c r="C275" s="90">
        <v>0.3338271942317495</v>
      </c>
      <c r="D275" s="90">
        <v>0.35502191234021707</v>
      </c>
      <c r="E275" s="90">
        <v>0.33146792386867241</v>
      </c>
      <c r="F275" s="90">
        <v>0.36363748407610325</v>
      </c>
      <c r="G275" s="90">
        <v>0.36198255691372561</v>
      </c>
      <c r="H275" s="90">
        <v>0.35006902703305387</v>
      </c>
    </row>
    <row r="276" spans="2:8" ht="11.25" hidden="1" customHeight="1">
      <c r="B276" s="76" t="s">
        <v>224</v>
      </c>
      <c r="C276" s="90">
        <v>0</v>
      </c>
      <c r="D276" s="90">
        <v>0</v>
      </c>
      <c r="E276" s="90">
        <v>0</v>
      </c>
      <c r="F276" s="90">
        <v>0</v>
      </c>
      <c r="G276" s="90">
        <v>0</v>
      </c>
      <c r="H276" s="90">
        <v>0</v>
      </c>
    </row>
    <row r="277" spans="2:8" s="71" customFormat="1" ht="12" hidden="1" customHeight="1">
      <c r="B277" s="76" t="s">
        <v>213</v>
      </c>
      <c r="C277" s="90">
        <v>0</v>
      </c>
      <c r="D277" s="90">
        <v>0</v>
      </c>
      <c r="E277" s="90">
        <v>0</v>
      </c>
      <c r="F277" s="90">
        <v>0</v>
      </c>
      <c r="G277" s="90">
        <v>0</v>
      </c>
      <c r="H277" s="90">
        <v>0</v>
      </c>
    </row>
    <row r="278" spans="2:8" ht="11.25" hidden="1" customHeight="1">
      <c r="B278" s="76" t="s">
        <v>223</v>
      </c>
      <c r="C278" s="90">
        <v>0</v>
      </c>
      <c r="D278" s="90">
        <v>0</v>
      </c>
      <c r="E278" s="90">
        <v>0</v>
      </c>
      <c r="F278" s="90">
        <v>0</v>
      </c>
      <c r="G278" s="90">
        <v>0</v>
      </c>
      <c r="H278" s="90">
        <v>0</v>
      </c>
    </row>
    <row r="279" spans="2:8" s="71" customFormat="1" ht="12" hidden="1">
      <c r="B279" s="76" t="s">
        <v>224</v>
      </c>
      <c r="C279" s="90">
        <v>0</v>
      </c>
      <c r="D279" s="90">
        <v>0</v>
      </c>
      <c r="E279" s="90">
        <v>0</v>
      </c>
      <c r="F279" s="90">
        <v>0</v>
      </c>
      <c r="G279" s="90">
        <v>0</v>
      </c>
      <c r="H279" s="90">
        <v>0</v>
      </c>
    </row>
    <row r="280" spans="2:8" ht="11.25" hidden="1" customHeight="1">
      <c r="B280" s="76" t="s">
        <v>214</v>
      </c>
      <c r="C280" s="90">
        <v>0</v>
      </c>
      <c r="D280" s="90">
        <v>0</v>
      </c>
      <c r="E280" s="90">
        <v>0</v>
      </c>
      <c r="F280" s="90">
        <v>0</v>
      </c>
      <c r="G280" s="90">
        <v>0</v>
      </c>
      <c r="H280" s="90">
        <v>0</v>
      </c>
    </row>
    <row r="281" spans="2:8" s="71" customFormat="1" ht="12" hidden="1">
      <c r="B281" s="76" t="s">
        <v>225</v>
      </c>
      <c r="C281" s="90">
        <v>0</v>
      </c>
      <c r="D281" s="90">
        <v>0</v>
      </c>
      <c r="E281" s="90">
        <v>0</v>
      </c>
      <c r="F281" s="90">
        <v>0</v>
      </c>
      <c r="G281" s="90">
        <v>0</v>
      </c>
      <c r="H281" s="90">
        <v>0</v>
      </c>
    </row>
    <row r="282" spans="2:8" s="71" customFormat="1" ht="24" hidden="1" customHeight="1">
      <c r="B282" s="76" t="s">
        <v>226</v>
      </c>
      <c r="C282" s="90">
        <v>0</v>
      </c>
      <c r="D282" s="90">
        <v>0</v>
      </c>
      <c r="E282" s="90">
        <v>0</v>
      </c>
      <c r="F282" s="90">
        <v>0</v>
      </c>
      <c r="G282" s="90">
        <v>0</v>
      </c>
      <c r="H282" s="90">
        <v>0</v>
      </c>
    </row>
    <row r="283" spans="2:8" s="71" customFormat="1" ht="24" hidden="1">
      <c r="B283" s="76" t="s">
        <v>215</v>
      </c>
      <c r="C283" s="90">
        <v>0</v>
      </c>
      <c r="D283" s="90">
        <v>0</v>
      </c>
      <c r="E283" s="90">
        <v>0</v>
      </c>
      <c r="F283" s="90">
        <v>0</v>
      </c>
      <c r="G283" s="90">
        <v>0</v>
      </c>
      <c r="H283" s="90">
        <v>0</v>
      </c>
    </row>
    <row r="284" spans="2:8" s="71" customFormat="1" ht="12" hidden="1">
      <c r="B284" s="76" t="s">
        <v>225</v>
      </c>
      <c r="C284" s="90">
        <v>0</v>
      </c>
      <c r="D284" s="90">
        <v>0</v>
      </c>
      <c r="E284" s="90">
        <v>0</v>
      </c>
      <c r="F284" s="90">
        <v>0</v>
      </c>
      <c r="G284" s="90">
        <v>0</v>
      </c>
      <c r="H284" s="90">
        <v>0</v>
      </c>
    </row>
    <row r="285" spans="2:8" ht="12" hidden="1" customHeight="1">
      <c r="B285" s="76" t="s">
        <v>226</v>
      </c>
      <c r="C285" s="90">
        <v>0</v>
      </c>
      <c r="D285" s="90">
        <v>0</v>
      </c>
      <c r="E285" s="90">
        <v>0</v>
      </c>
      <c r="F285" s="90">
        <v>0</v>
      </c>
      <c r="G285" s="90">
        <v>0</v>
      </c>
      <c r="H285" s="90">
        <v>0</v>
      </c>
    </row>
    <row r="286" spans="2:8" ht="22.5" hidden="1" customHeight="1">
      <c r="B286" s="80" t="s">
        <v>566</v>
      </c>
      <c r="C286" s="89">
        <v>0</v>
      </c>
      <c r="D286" s="89">
        <v>0</v>
      </c>
      <c r="E286" s="89">
        <v>0</v>
      </c>
      <c r="F286" s="89">
        <v>0</v>
      </c>
      <c r="G286" s="89">
        <v>0</v>
      </c>
      <c r="H286" s="89">
        <v>0</v>
      </c>
    </row>
    <row r="287" spans="2:8" s="71" customFormat="1" ht="12" hidden="1">
      <c r="B287" s="76" t="s">
        <v>248</v>
      </c>
      <c r="C287" s="89">
        <v>0</v>
      </c>
      <c r="D287" s="89">
        <v>0</v>
      </c>
      <c r="E287" s="89">
        <v>0</v>
      </c>
      <c r="F287" s="89">
        <v>0</v>
      </c>
      <c r="G287" s="89">
        <v>0</v>
      </c>
      <c r="H287" s="89">
        <v>0</v>
      </c>
    </row>
    <row r="288" spans="2:8" ht="11.25" hidden="1" customHeight="1">
      <c r="B288" s="76" t="s">
        <v>249</v>
      </c>
      <c r="C288" s="89">
        <v>0</v>
      </c>
      <c r="D288" s="89">
        <v>0</v>
      </c>
      <c r="E288" s="89">
        <v>0</v>
      </c>
      <c r="F288" s="89">
        <v>0</v>
      </c>
      <c r="G288" s="89">
        <v>0</v>
      </c>
      <c r="H288" s="89">
        <v>0</v>
      </c>
    </row>
    <row r="289" spans="2:8" ht="11.25" hidden="1" customHeight="1">
      <c r="B289" s="76" t="s">
        <v>250</v>
      </c>
      <c r="C289" s="89">
        <v>0</v>
      </c>
      <c r="D289" s="89">
        <v>0</v>
      </c>
      <c r="E289" s="89">
        <v>0</v>
      </c>
      <c r="F289" s="89">
        <v>0</v>
      </c>
      <c r="G289" s="89">
        <v>0</v>
      </c>
      <c r="H289" s="89">
        <v>0</v>
      </c>
    </row>
    <row r="290" spans="2:8" ht="11.25" hidden="1" customHeight="1">
      <c r="B290" s="76" t="s">
        <v>251</v>
      </c>
      <c r="C290" s="89">
        <v>0</v>
      </c>
      <c r="D290" s="89">
        <v>0</v>
      </c>
      <c r="E290" s="89">
        <v>0</v>
      </c>
      <c r="F290" s="89">
        <v>0</v>
      </c>
      <c r="G290" s="89">
        <v>0</v>
      </c>
      <c r="H290" s="89">
        <v>0</v>
      </c>
    </row>
    <row r="291" spans="2:8" ht="11.25" hidden="1" customHeight="1">
      <c r="B291" s="76" t="s">
        <v>252</v>
      </c>
      <c r="C291" s="89">
        <v>0</v>
      </c>
      <c r="D291" s="89">
        <v>0</v>
      </c>
      <c r="E291" s="89">
        <v>0</v>
      </c>
      <c r="F291" s="89">
        <v>0</v>
      </c>
      <c r="G291" s="89">
        <v>0</v>
      </c>
      <c r="H291" s="89">
        <v>0</v>
      </c>
    </row>
    <row r="292" spans="2:8" ht="11.25" hidden="1" customHeight="1">
      <c r="B292" s="76" t="s">
        <v>253</v>
      </c>
      <c r="C292" s="89">
        <v>0</v>
      </c>
      <c r="D292" s="89">
        <v>0</v>
      </c>
      <c r="E292" s="89">
        <v>0</v>
      </c>
      <c r="F292" s="89">
        <v>0</v>
      </c>
      <c r="G292" s="89">
        <v>0</v>
      </c>
      <c r="H292" s="89">
        <v>0</v>
      </c>
    </row>
    <row r="293" spans="2:8" ht="11.25" hidden="1" customHeight="1">
      <c r="B293" s="76" t="s">
        <v>234</v>
      </c>
      <c r="C293" s="90">
        <v>0</v>
      </c>
      <c r="D293" s="90">
        <v>0</v>
      </c>
      <c r="E293" s="90">
        <v>0</v>
      </c>
      <c r="F293" s="90">
        <v>0</v>
      </c>
      <c r="G293" s="90">
        <v>0</v>
      </c>
      <c r="H293" s="90">
        <v>0</v>
      </c>
    </row>
    <row r="294" spans="2:8" ht="33.75" hidden="1" customHeight="1">
      <c r="B294" s="76" t="s">
        <v>235</v>
      </c>
      <c r="C294" s="90">
        <v>0</v>
      </c>
      <c r="D294" s="90">
        <v>0</v>
      </c>
      <c r="E294" s="90">
        <v>0</v>
      </c>
      <c r="F294" s="90">
        <v>0</v>
      </c>
      <c r="G294" s="90">
        <v>0</v>
      </c>
      <c r="H294" s="90">
        <v>0</v>
      </c>
    </row>
    <row r="295" spans="2:8" ht="11.25" hidden="1" customHeight="1">
      <c r="B295" s="76" t="s">
        <v>236</v>
      </c>
      <c r="C295" s="90">
        <v>0</v>
      </c>
      <c r="D295" s="90">
        <v>0</v>
      </c>
      <c r="E295" s="90">
        <v>0</v>
      </c>
      <c r="F295" s="90">
        <v>0</v>
      </c>
      <c r="G295" s="90">
        <v>0</v>
      </c>
      <c r="H295" s="90">
        <v>0</v>
      </c>
    </row>
    <row r="296" spans="2:8" ht="11.25" hidden="1" customHeight="1">
      <c r="B296" s="76" t="s">
        <v>237</v>
      </c>
      <c r="C296" s="90">
        <v>0</v>
      </c>
      <c r="D296" s="90">
        <v>0</v>
      </c>
      <c r="E296" s="90">
        <v>0</v>
      </c>
      <c r="F296" s="90">
        <v>0</v>
      </c>
      <c r="G296" s="90">
        <v>0</v>
      </c>
      <c r="H296" s="90">
        <v>0</v>
      </c>
    </row>
    <row r="297" spans="2:8" s="71" customFormat="1" ht="12">
      <c r="B297" s="80" t="s">
        <v>567</v>
      </c>
      <c r="C297" s="89">
        <v>7542.5453008379782</v>
      </c>
      <c r="D297" s="89">
        <v>7525.13964213091</v>
      </c>
      <c r="E297" s="89">
        <v>7633.4162308278128</v>
      </c>
      <c r="F297" s="89">
        <v>8082.6546480397374</v>
      </c>
      <c r="G297" s="89">
        <v>8106.3757153748711</v>
      </c>
      <c r="H297" s="89">
        <v>8077.0768483664588</v>
      </c>
    </row>
    <row r="298" spans="2:8" s="71" customFormat="1" ht="12" hidden="1">
      <c r="B298" s="80" t="s">
        <v>568</v>
      </c>
      <c r="C298" s="90">
        <v>0</v>
      </c>
      <c r="D298" s="90">
        <v>0</v>
      </c>
      <c r="E298" s="90">
        <v>0</v>
      </c>
      <c r="F298" s="90">
        <v>0</v>
      </c>
      <c r="G298" s="90">
        <v>0</v>
      </c>
      <c r="H298" s="90">
        <v>0</v>
      </c>
    </row>
    <row r="299" spans="2:8" ht="11.25" customHeight="1">
      <c r="B299" s="80" t="s">
        <v>569</v>
      </c>
      <c r="C299" s="89">
        <v>169.93618704110295</v>
      </c>
      <c r="D299" s="89">
        <v>170.57488438002355</v>
      </c>
      <c r="E299" s="89">
        <v>174.61930829793656</v>
      </c>
      <c r="F299" s="89">
        <v>185.84807473897231</v>
      </c>
      <c r="G299" s="89">
        <v>183.47095130122034</v>
      </c>
      <c r="H299" s="89">
        <v>179.00435374076503</v>
      </c>
    </row>
    <row r="300" spans="2:8" s="71" customFormat="1" ht="12" hidden="1">
      <c r="B300" s="76" t="s">
        <v>211</v>
      </c>
      <c r="C300" s="90">
        <v>0</v>
      </c>
      <c r="D300" s="90">
        <v>0</v>
      </c>
      <c r="E300" s="90">
        <v>0</v>
      </c>
      <c r="F300" s="90">
        <v>0</v>
      </c>
      <c r="G300" s="90">
        <v>0</v>
      </c>
      <c r="H300" s="90">
        <v>0</v>
      </c>
    </row>
    <row r="301" spans="2:8" ht="11.25" hidden="1" customHeight="1">
      <c r="B301" s="76" t="s">
        <v>223</v>
      </c>
      <c r="C301" s="90">
        <v>0</v>
      </c>
      <c r="D301" s="90">
        <v>0</v>
      </c>
      <c r="E301" s="90">
        <v>0</v>
      </c>
      <c r="F301" s="90">
        <v>0</v>
      </c>
      <c r="G301" s="90">
        <v>0</v>
      </c>
      <c r="H301" s="90">
        <v>0</v>
      </c>
    </row>
    <row r="302" spans="2:8" s="71" customFormat="1" ht="12" hidden="1">
      <c r="B302" s="76" t="s">
        <v>224</v>
      </c>
      <c r="C302" s="90">
        <v>0</v>
      </c>
      <c r="D302" s="90">
        <v>0</v>
      </c>
      <c r="E302" s="90">
        <v>0</v>
      </c>
      <c r="F302" s="90">
        <v>0</v>
      </c>
      <c r="G302" s="90">
        <v>0</v>
      </c>
      <c r="H302" s="90">
        <v>0</v>
      </c>
    </row>
    <row r="303" spans="2:8" ht="24" customHeight="1">
      <c r="B303" s="76" t="s">
        <v>212</v>
      </c>
      <c r="C303" s="90">
        <v>168.81048427005095</v>
      </c>
      <c r="D303" s="90">
        <v>169.1608690908501</v>
      </c>
      <c r="E303" s="90">
        <v>173.51093294477266</v>
      </c>
      <c r="F303" s="90">
        <v>185.43001946999928</v>
      </c>
      <c r="G303" s="90">
        <v>182.72137905867342</v>
      </c>
      <c r="H303" s="90">
        <v>178.39568077433427</v>
      </c>
    </row>
    <row r="304" spans="2:8" ht="11.25" customHeight="1">
      <c r="B304" s="76" t="s">
        <v>570</v>
      </c>
      <c r="C304" s="90">
        <v>168.81048427005095</v>
      </c>
      <c r="D304" s="90">
        <v>169.1608690908501</v>
      </c>
      <c r="E304" s="90">
        <v>173.51093294477266</v>
      </c>
      <c r="F304" s="90">
        <v>185.43001946999928</v>
      </c>
      <c r="G304" s="90">
        <v>182.72137905867342</v>
      </c>
      <c r="H304" s="90">
        <v>178.39568077433427</v>
      </c>
    </row>
    <row r="305" spans="2:8" ht="11.25" hidden="1" customHeight="1">
      <c r="B305" s="76" t="s">
        <v>223</v>
      </c>
      <c r="C305" s="90">
        <v>0</v>
      </c>
      <c r="D305" s="90">
        <v>0</v>
      </c>
      <c r="E305" s="90">
        <v>0</v>
      </c>
      <c r="F305" s="90">
        <v>0</v>
      </c>
      <c r="G305" s="90">
        <v>0</v>
      </c>
      <c r="H305" s="90">
        <v>0</v>
      </c>
    </row>
    <row r="306" spans="2:8" s="71" customFormat="1" ht="12" hidden="1">
      <c r="B306" s="76" t="s">
        <v>224</v>
      </c>
      <c r="C306" s="90">
        <v>0</v>
      </c>
      <c r="D306" s="90">
        <v>0</v>
      </c>
      <c r="E306" s="90">
        <v>0</v>
      </c>
      <c r="F306" s="90">
        <v>0</v>
      </c>
      <c r="G306" s="90">
        <v>0</v>
      </c>
      <c r="H306" s="90">
        <v>0</v>
      </c>
    </row>
    <row r="307" spans="2:8" ht="11.25" hidden="1" customHeight="1">
      <c r="B307" s="76" t="s">
        <v>150</v>
      </c>
      <c r="C307" s="90">
        <v>0</v>
      </c>
      <c r="D307" s="90">
        <v>0</v>
      </c>
      <c r="E307" s="90">
        <v>0</v>
      </c>
      <c r="F307" s="90">
        <v>0</v>
      </c>
      <c r="G307" s="90">
        <v>0</v>
      </c>
      <c r="H307" s="90">
        <v>0</v>
      </c>
    </row>
    <row r="308" spans="2:8" s="71" customFormat="1" ht="12" hidden="1">
      <c r="B308" s="76" t="s">
        <v>223</v>
      </c>
      <c r="C308" s="90">
        <v>0</v>
      </c>
      <c r="D308" s="90">
        <v>0</v>
      </c>
      <c r="E308" s="90">
        <v>0</v>
      </c>
      <c r="F308" s="90">
        <v>0</v>
      </c>
      <c r="G308" s="90">
        <v>0</v>
      </c>
      <c r="H308" s="90">
        <v>0</v>
      </c>
    </row>
    <row r="309" spans="2:8" s="17" customFormat="1" ht="33.75" hidden="1" customHeight="1">
      <c r="B309" s="76" t="s">
        <v>224</v>
      </c>
      <c r="C309" s="90">
        <v>0</v>
      </c>
      <c r="D309" s="90">
        <v>0</v>
      </c>
      <c r="E309" s="90">
        <v>0</v>
      </c>
      <c r="F309" s="90">
        <v>0</v>
      </c>
      <c r="G309" s="90">
        <v>0</v>
      </c>
      <c r="H309" s="90">
        <v>0</v>
      </c>
    </row>
    <row r="310" spans="2:8" s="17" customFormat="1" ht="11.25" customHeight="1">
      <c r="B310" s="76" t="s">
        <v>213</v>
      </c>
      <c r="C310" s="90">
        <v>1.125702771052012</v>
      </c>
      <c r="D310" s="90">
        <v>1.4140152891734279</v>
      </c>
      <c r="E310" s="90">
        <v>1.1083753531639127</v>
      </c>
      <c r="F310" s="90">
        <v>0.41805526897305101</v>
      </c>
      <c r="G310" s="90">
        <v>0.74957224254693733</v>
      </c>
      <c r="H310" s="90">
        <v>0.60867296643076507</v>
      </c>
    </row>
    <row r="311" spans="2:8" s="17" customFormat="1" ht="11.25" customHeight="1">
      <c r="B311" s="76" t="s">
        <v>223</v>
      </c>
      <c r="C311" s="90">
        <v>1.125702771052012</v>
      </c>
      <c r="D311" s="90">
        <v>1.4140152891734279</v>
      </c>
      <c r="E311" s="90">
        <v>1.1083753531639127</v>
      </c>
      <c r="F311" s="90">
        <v>0.41805526897305101</v>
      </c>
      <c r="G311" s="90">
        <v>0.74957224254693733</v>
      </c>
      <c r="H311" s="90">
        <v>0.60867296643076507</v>
      </c>
    </row>
    <row r="312" spans="2:8" s="17" customFormat="1" ht="33.75" hidden="1" customHeight="1">
      <c r="B312" s="76" t="s">
        <v>224</v>
      </c>
      <c r="C312" s="90">
        <v>0</v>
      </c>
      <c r="D312" s="90">
        <v>0</v>
      </c>
      <c r="E312" s="90">
        <v>0</v>
      </c>
      <c r="F312" s="90">
        <v>0</v>
      </c>
      <c r="G312" s="90">
        <v>0</v>
      </c>
      <c r="H312" s="90">
        <v>0</v>
      </c>
    </row>
    <row r="313" spans="2:8" s="17" customFormat="1" ht="11.25" customHeight="1">
      <c r="B313" s="76" t="s">
        <v>214</v>
      </c>
      <c r="C313" s="90">
        <v>1.125702771052012</v>
      </c>
      <c r="D313" s="90">
        <v>1.4140152891734279</v>
      </c>
      <c r="E313" s="90">
        <v>1.1083753531639127</v>
      </c>
      <c r="F313" s="90">
        <v>0.41805526897305101</v>
      </c>
      <c r="G313" s="90">
        <v>0.74957224254693733</v>
      </c>
      <c r="H313" s="90">
        <v>0.60867296643076507</v>
      </c>
    </row>
    <row r="314" spans="2:8" s="17" customFormat="1" ht="11.25" customHeight="1">
      <c r="B314" s="76" t="s">
        <v>223</v>
      </c>
      <c r="C314" s="90">
        <v>1.125702771052012</v>
      </c>
      <c r="D314" s="90">
        <v>1.4140152891734279</v>
      </c>
      <c r="E314" s="90">
        <v>1.1083753531639127</v>
      </c>
      <c r="F314" s="90">
        <v>0.41805526897305101</v>
      </c>
      <c r="G314" s="90">
        <v>0.74957224254693733</v>
      </c>
      <c r="H314" s="90">
        <v>0.60867296643076507</v>
      </c>
    </row>
    <row r="315" spans="2:8" s="17" customFormat="1" ht="11.25" hidden="1" customHeight="1">
      <c r="B315" s="76" t="s">
        <v>224</v>
      </c>
      <c r="C315" s="90">
        <v>0</v>
      </c>
      <c r="D315" s="90">
        <v>0</v>
      </c>
      <c r="E315" s="90">
        <v>0</v>
      </c>
      <c r="F315" s="90">
        <v>0</v>
      </c>
      <c r="G315" s="90">
        <v>0</v>
      </c>
      <c r="H315" s="90">
        <v>0</v>
      </c>
    </row>
    <row r="316" spans="2:8" s="17" customFormat="1" ht="33.75" hidden="1" customHeight="1">
      <c r="B316" s="76" t="s">
        <v>215</v>
      </c>
      <c r="C316" s="90">
        <v>0</v>
      </c>
      <c r="D316" s="90">
        <v>0</v>
      </c>
      <c r="E316" s="90">
        <v>0</v>
      </c>
      <c r="F316" s="90">
        <v>0</v>
      </c>
      <c r="G316" s="90">
        <v>0</v>
      </c>
      <c r="H316" s="90">
        <v>0</v>
      </c>
    </row>
    <row r="317" spans="2:8" ht="22.5" hidden="1" customHeight="1">
      <c r="B317" s="76" t="s">
        <v>223</v>
      </c>
      <c r="C317" s="90">
        <v>0</v>
      </c>
      <c r="D317" s="90">
        <v>0</v>
      </c>
      <c r="E317" s="90">
        <v>0</v>
      </c>
      <c r="F317" s="90">
        <v>0</v>
      </c>
      <c r="G317" s="90">
        <v>0</v>
      </c>
      <c r="H317" s="90">
        <v>0</v>
      </c>
    </row>
    <row r="318" spans="2:8" ht="11.25" hidden="1" customHeight="1">
      <c r="B318" s="76" t="s">
        <v>224</v>
      </c>
      <c r="C318" s="90">
        <v>0</v>
      </c>
      <c r="D318" s="90">
        <v>0</v>
      </c>
      <c r="E318" s="90">
        <v>0</v>
      </c>
      <c r="F318" s="90">
        <v>0</v>
      </c>
      <c r="G318" s="90">
        <v>0</v>
      </c>
      <c r="H318" s="90">
        <v>0</v>
      </c>
    </row>
    <row r="319" spans="2:8" ht="11.25" customHeight="1">
      <c r="B319" s="80" t="s">
        <v>571</v>
      </c>
      <c r="C319" s="84">
        <v>4973.577586635266</v>
      </c>
      <c r="D319" s="84">
        <v>4907.9730176712455</v>
      </c>
      <c r="E319" s="84">
        <v>5049.9353509402135</v>
      </c>
      <c r="F319" s="84">
        <v>5640.8815515169281</v>
      </c>
      <c r="G319" s="84">
        <v>5539.1542710671456</v>
      </c>
      <c r="H319" s="84">
        <v>5586.5187013602099</v>
      </c>
    </row>
    <row r="320" spans="2:8" ht="11.25" customHeight="1">
      <c r="B320" s="76" t="s">
        <v>211</v>
      </c>
      <c r="C320" s="90">
        <v>50.837348317470763</v>
      </c>
      <c r="D320" s="90">
        <v>47.269268531806652</v>
      </c>
      <c r="E320" s="90">
        <v>45.399122906194918</v>
      </c>
      <c r="F320" s="90">
        <v>43.013886155812401</v>
      </c>
      <c r="G320" s="90">
        <v>40.511120738006689</v>
      </c>
      <c r="H320" s="90">
        <v>35.149384357765996</v>
      </c>
    </row>
    <row r="321" spans="2:8" s="134" customFormat="1" ht="12">
      <c r="B321" s="76" t="s">
        <v>572</v>
      </c>
      <c r="C321" s="90">
        <v>50.837348317470763</v>
      </c>
      <c r="D321" s="90">
        <v>47.269268531806652</v>
      </c>
      <c r="E321" s="90">
        <v>45.399122906194918</v>
      </c>
      <c r="F321" s="90">
        <v>43.013886155812401</v>
      </c>
      <c r="G321" s="90">
        <v>40.511120738006689</v>
      </c>
      <c r="H321" s="90">
        <v>35.149384357765996</v>
      </c>
    </row>
    <row r="322" spans="2:8" ht="11.25" hidden="1" customHeight="1">
      <c r="B322" s="76" t="s">
        <v>552</v>
      </c>
      <c r="C322" s="90">
        <v>0</v>
      </c>
      <c r="D322" s="90">
        <v>0</v>
      </c>
      <c r="E322" s="90">
        <v>0</v>
      </c>
      <c r="F322" s="90">
        <v>0</v>
      </c>
      <c r="G322" s="90">
        <v>0</v>
      </c>
      <c r="H322" s="90">
        <v>0</v>
      </c>
    </row>
    <row r="323" spans="2:8" s="71" customFormat="1" ht="12" hidden="1">
      <c r="B323" s="76" t="s">
        <v>246</v>
      </c>
      <c r="C323" s="90">
        <v>0</v>
      </c>
      <c r="D323" s="90">
        <v>0</v>
      </c>
      <c r="E323" s="90">
        <v>0</v>
      </c>
      <c r="F323" s="90">
        <v>0</v>
      </c>
      <c r="G323" s="90">
        <v>0</v>
      </c>
      <c r="H323" s="90">
        <v>0</v>
      </c>
    </row>
    <row r="324" spans="2:8" ht="24" customHeight="1">
      <c r="B324" s="76" t="s">
        <v>212</v>
      </c>
      <c r="C324" s="90">
        <v>261.20403244958106</v>
      </c>
      <c r="D324" s="90">
        <v>241.69595674884769</v>
      </c>
      <c r="E324" s="90">
        <v>234.96672551033129</v>
      </c>
      <c r="F324" s="90">
        <v>248.60489961858937</v>
      </c>
      <c r="G324" s="90">
        <v>241.62797855176171</v>
      </c>
      <c r="H324" s="90">
        <v>231.35438417802848</v>
      </c>
    </row>
    <row r="325" spans="2:8" ht="11.25" hidden="1" customHeight="1">
      <c r="B325" s="76" t="s">
        <v>223</v>
      </c>
      <c r="C325" s="90">
        <v>0</v>
      </c>
      <c r="D325" s="90">
        <v>0</v>
      </c>
      <c r="E325" s="90">
        <v>0</v>
      </c>
      <c r="F325" s="90">
        <v>0</v>
      </c>
      <c r="G325" s="90">
        <v>0</v>
      </c>
      <c r="H325" s="90">
        <v>0</v>
      </c>
    </row>
    <row r="326" spans="2:8" ht="11.25" customHeight="1">
      <c r="B326" s="76" t="s">
        <v>224</v>
      </c>
      <c r="C326" s="90">
        <v>261.20403244958106</v>
      </c>
      <c r="D326" s="90">
        <v>241.69595674884769</v>
      </c>
      <c r="E326" s="90">
        <v>234.96672551033129</v>
      </c>
      <c r="F326" s="90">
        <v>248.60489961858937</v>
      </c>
      <c r="G326" s="90">
        <v>241.62797855176171</v>
      </c>
      <c r="H326" s="90">
        <v>231.35438417802848</v>
      </c>
    </row>
    <row r="327" spans="2:8" ht="11.25" customHeight="1">
      <c r="B327" s="76" t="s">
        <v>150</v>
      </c>
      <c r="C327" s="90">
        <v>3045.427196654648</v>
      </c>
      <c r="D327" s="90">
        <v>2990.7195373405293</v>
      </c>
      <c r="E327" s="90">
        <v>3174.0252989684095</v>
      </c>
      <c r="F327" s="90">
        <v>3702.3085636011729</v>
      </c>
      <c r="G327" s="90">
        <v>3620.0918446199144</v>
      </c>
      <c r="H327" s="90">
        <v>3702.2788407336466</v>
      </c>
    </row>
    <row r="328" spans="2:8" ht="12" customHeight="1">
      <c r="B328" s="76" t="s">
        <v>572</v>
      </c>
      <c r="C328" s="90">
        <v>658.49655811042715</v>
      </c>
      <c r="D328" s="90">
        <v>637.28230030967313</v>
      </c>
      <c r="E328" s="90">
        <v>770.68704242728199</v>
      </c>
      <c r="F328" s="90">
        <v>909.49294433760315</v>
      </c>
      <c r="G328" s="90">
        <v>888.0594535444809</v>
      </c>
      <c r="H328" s="90">
        <v>825.41104043248674</v>
      </c>
    </row>
    <row r="329" spans="2:8" ht="11.25" hidden="1" customHeight="1">
      <c r="B329" s="76" t="s">
        <v>552</v>
      </c>
      <c r="C329" s="90">
        <v>0</v>
      </c>
      <c r="D329" s="90">
        <v>0</v>
      </c>
      <c r="E329" s="90">
        <v>0</v>
      </c>
      <c r="F329" s="90">
        <v>0</v>
      </c>
      <c r="G329" s="90">
        <v>0</v>
      </c>
      <c r="H329" s="90">
        <v>0</v>
      </c>
    </row>
    <row r="330" spans="2:8" s="71" customFormat="1" ht="12" customHeight="1">
      <c r="B330" s="76" t="s">
        <v>246</v>
      </c>
      <c r="C330" s="90">
        <v>2386.930638544221</v>
      </c>
      <c r="D330" s="90">
        <v>2353.4372370308561</v>
      </c>
      <c r="E330" s="90">
        <v>2403.3382565411275</v>
      </c>
      <c r="F330" s="90">
        <v>2792.8156192635697</v>
      </c>
      <c r="G330" s="90">
        <v>2732.0323910754332</v>
      </c>
      <c r="H330" s="90">
        <v>2876.8678003011596</v>
      </c>
    </row>
    <row r="331" spans="2:8" s="71" customFormat="1" ht="12">
      <c r="B331" s="76" t="s">
        <v>213</v>
      </c>
      <c r="C331" s="90">
        <v>1616.109009213566</v>
      </c>
      <c r="D331" s="90">
        <v>1628.2882550500619</v>
      </c>
      <c r="E331" s="90">
        <v>1595.5442035552774</v>
      </c>
      <c r="F331" s="90">
        <v>1646.9542021413536</v>
      </c>
      <c r="G331" s="90">
        <v>1636.9233271574626</v>
      </c>
      <c r="H331" s="90">
        <v>1617.7360920907695</v>
      </c>
    </row>
    <row r="332" spans="2:8" ht="11.25" customHeight="1">
      <c r="B332" s="76" t="s">
        <v>223</v>
      </c>
      <c r="C332" s="90">
        <v>59.230434398192742</v>
      </c>
      <c r="D332" s="90">
        <v>61.071809113108777</v>
      </c>
      <c r="E332" s="90">
        <v>59.605092982775858</v>
      </c>
      <c r="F332" s="90">
        <v>61.599269977648156</v>
      </c>
      <c r="G332" s="90">
        <v>60.994295844514852</v>
      </c>
      <c r="H332" s="90">
        <v>58.975792038550942</v>
      </c>
    </row>
    <row r="333" spans="2:8" ht="12" customHeight="1">
      <c r="B333" s="76" t="s">
        <v>224</v>
      </c>
      <c r="C333" s="90">
        <v>1556.8785748153732</v>
      </c>
      <c r="D333" s="90">
        <v>1567.2164459369531</v>
      </c>
      <c r="E333" s="90">
        <v>1535.9391105725015</v>
      </c>
      <c r="F333" s="90">
        <v>1585.3549321637054</v>
      </c>
      <c r="G333" s="90">
        <v>1575.9290313129477</v>
      </c>
      <c r="H333" s="90">
        <v>1558.7603000522186</v>
      </c>
    </row>
    <row r="334" spans="2:8" ht="11.25" customHeight="1">
      <c r="B334" s="76" t="s">
        <v>232</v>
      </c>
      <c r="C334" s="90">
        <v>262.93950555929598</v>
      </c>
      <c r="D334" s="90">
        <v>274.31009995057445</v>
      </c>
      <c r="E334" s="90">
        <v>281.88115721957161</v>
      </c>
      <c r="F334" s="90">
        <v>288.98213312939129</v>
      </c>
      <c r="G334" s="90">
        <v>294.22293861372361</v>
      </c>
      <c r="H334" s="90">
        <v>331.82643302172573</v>
      </c>
    </row>
    <row r="335" spans="2:8" ht="11.25" customHeight="1">
      <c r="B335" s="76" t="s">
        <v>223</v>
      </c>
      <c r="C335" s="90">
        <v>2.8101764604686701</v>
      </c>
      <c r="D335" s="90">
        <v>3.9456845901206345</v>
      </c>
      <c r="E335" s="90">
        <v>4.3881741326360109</v>
      </c>
      <c r="F335" s="90">
        <v>3.8158786857142704</v>
      </c>
      <c r="G335" s="90">
        <v>3.7473497499449757</v>
      </c>
      <c r="H335" s="90">
        <v>3.5556236655783167</v>
      </c>
    </row>
    <row r="336" spans="2:8" ht="11.25" customHeight="1">
      <c r="B336" s="76" t="s">
        <v>224</v>
      </c>
      <c r="C336" s="90">
        <v>260.12932909882733</v>
      </c>
      <c r="D336" s="90">
        <v>270.36441536045385</v>
      </c>
      <c r="E336" s="90">
        <v>277.49298308693562</v>
      </c>
      <c r="F336" s="90">
        <v>285.16625444367702</v>
      </c>
      <c r="G336" s="90">
        <v>290.47558886377863</v>
      </c>
      <c r="H336" s="90">
        <v>328.27080935614742</v>
      </c>
    </row>
    <row r="337" spans="2:8" s="71" customFormat="1" ht="24">
      <c r="B337" s="76" t="s">
        <v>215</v>
      </c>
      <c r="C337" s="90">
        <v>1353.1695036542699</v>
      </c>
      <c r="D337" s="90">
        <v>1353.9781550994874</v>
      </c>
      <c r="E337" s="90">
        <v>1313.663046335706</v>
      </c>
      <c r="F337" s="90">
        <v>1357.9720690119623</v>
      </c>
      <c r="G337" s="90">
        <v>1342.7003885437389</v>
      </c>
      <c r="H337" s="90">
        <v>1285.9096590690435</v>
      </c>
    </row>
    <row r="338" spans="2:8" s="71" customFormat="1" ht="12">
      <c r="B338" s="76" t="s">
        <v>223</v>
      </c>
      <c r="C338" s="90">
        <v>56.420257937724074</v>
      </c>
      <c r="D338" s="90">
        <v>57.12612452298815</v>
      </c>
      <c r="E338" s="90">
        <v>55.216918850139841</v>
      </c>
      <c r="F338" s="90">
        <v>57.783391291933881</v>
      </c>
      <c r="G338" s="90">
        <v>57.246946094569878</v>
      </c>
      <c r="H338" s="90">
        <v>55.420168372972626</v>
      </c>
    </row>
    <row r="339" spans="2:8" ht="11.25" customHeight="1">
      <c r="B339" s="76" t="s">
        <v>224</v>
      </c>
      <c r="C339" s="90">
        <v>1296.7492457165458</v>
      </c>
      <c r="D339" s="90">
        <v>1296.8520305764991</v>
      </c>
      <c r="E339" s="90">
        <v>1258.446127485566</v>
      </c>
      <c r="F339" s="90">
        <v>1300.1886777200284</v>
      </c>
      <c r="G339" s="90">
        <v>1285.453442449169</v>
      </c>
      <c r="H339" s="90">
        <v>1230.489490696071</v>
      </c>
    </row>
    <row r="340" spans="2:8" s="71" customFormat="1" ht="24" hidden="1">
      <c r="B340" s="80" t="s">
        <v>247</v>
      </c>
      <c r="C340" s="90">
        <v>0</v>
      </c>
      <c r="D340" s="90">
        <v>0</v>
      </c>
      <c r="E340" s="90">
        <v>0</v>
      </c>
      <c r="F340" s="90">
        <v>0</v>
      </c>
      <c r="G340" s="90">
        <v>0</v>
      </c>
      <c r="H340" s="90">
        <v>0</v>
      </c>
    </row>
    <row r="341" spans="2:8" s="71" customFormat="1" ht="12" hidden="1">
      <c r="B341" s="76" t="s">
        <v>248</v>
      </c>
      <c r="C341" s="90">
        <v>0</v>
      </c>
      <c r="D341" s="90">
        <v>0</v>
      </c>
      <c r="E341" s="90">
        <v>0</v>
      </c>
      <c r="F341" s="90">
        <v>0</v>
      </c>
      <c r="G341" s="90">
        <v>0</v>
      </c>
      <c r="H341" s="90">
        <v>0</v>
      </c>
    </row>
    <row r="342" spans="2:8" ht="11.25" hidden="1" customHeight="1">
      <c r="B342" s="76" t="s">
        <v>249</v>
      </c>
      <c r="C342" s="90">
        <v>0</v>
      </c>
      <c r="D342" s="90">
        <v>0</v>
      </c>
      <c r="E342" s="90">
        <v>0</v>
      </c>
      <c r="F342" s="90">
        <v>0</v>
      </c>
      <c r="G342" s="90">
        <v>0</v>
      </c>
      <c r="H342" s="90">
        <v>0</v>
      </c>
    </row>
    <row r="343" spans="2:8" ht="33.75" hidden="1" customHeight="1">
      <c r="B343" s="76" t="s">
        <v>250</v>
      </c>
      <c r="C343" s="90">
        <v>0</v>
      </c>
      <c r="D343" s="90">
        <v>0</v>
      </c>
      <c r="E343" s="90">
        <v>0</v>
      </c>
      <c r="F343" s="90">
        <v>0</v>
      </c>
      <c r="G343" s="90">
        <v>0</v>
      </c>
      <c r="H343" s="90">
        <v>0</v>
      </c>
    </row>
    <row r="344" spans="2:8" ht="11.25" hidden="1" customHeight="1">
      <c r="B344" s="76" t="s">
        <v>251</v>
      </c>
      <c r="C344" s="90">
        <v>0</v>
      </c>
      <c r="D344" s="90">
        <v>0</v>
      </c>
      <c r="E344" s="90">
        <v>0</v>
      </c>
      <c r="F344" s="90">
        <v>0</v>
      </c>
      <c r="G344" s="90">
        <v>0</v>
      </c>
      <c r="H344" s="90">
        <v>0</v>
      </c>
    </row>
    <row r="345" spans="2:8" ht="11.25" hidden="1" customHeight="1">
      <c r="B345" s="76" t="s">
        <v>252</v>
      </c>
      <c r="C345" s="90">
        <v>0</v>
      </c>
      <c r="D345" s="90">
        <v>0</v>
      </c>
      <c r="E345" s="90">
        <v>0</v>
      </c>
      <c r="F345" s="90">
        <v>0</v>
      </c>
      <c r="G345" s="90">
        <v>0</v>
      </c>
      <c r="H345" s="90">
        <v>0</v>
      </c>
    </row>
    <row r="346" spans="2:8" s="71" customFormat="1" ht="24" hidden="1">
      <c r="B346" s="76" t="s">
        <v>253</v>
      </c>
      <c r="C346" s="90">
        <v>0</v>
      </c>
      <c r="D346" s="90">
        <v>0</v>
      </c>
      <c r="E346" s="90">
        <v>0</v>
      </c>
      <c r="F346" s="90">
        <v>0</v>
      </c>
      <c r="G346" s="90">
        <v>0</v>
      </c>
      <c r="H346" s="90">
        <v>0</v>
      </c>
    </row>
    <row r="347" spans="2:8" s="71" customFormat="1" ht="24" hidden="1">
      <c r="B347" s="76" t="s">
        <v>254</v>
      </c>
      <c r="C347" s="90">
        <v>0</v>
      </c>
      <c r="D347" s="90">
        <v>0</v>
      </c>
      <c r="E347" s="90">
        <v>0</v>
      </c>
      <c r="F347" s="90">
        <v>0</v>
      </c>
      <c r="G347" s="90">
        <v>0</v>
      </c>
      <c r="H347" s="90">
        <v>0</v>
      </c>
    </row>
    <row r="348" spans="2:8" s="71" customFormat="1" ht="12" hidden="1">
      <c r="B348" s="76" t="s">
        <v>255</v>
      </c>
      <c r="C348" s="90">
        <v>0</v>
      </c>
      <c r="D348" s="90">
        <v>0</v>
      </c>
      <c r="E348" s="90">
        <v>0</v>
      </c>
      <c r="F348" s="90">
        <v>0</v>
      </c>
      <c r="G348" s="90">
        <v>0</v>
      </c>
      <c r="H348" s="90">
        <v>0</v>
      </c>
    </row>
    <row r="349" spans="2:8" ht="11.25" hidden="1" customHeight="1">
      <c r="B349" s="76" t="s">
        <v>256</v>
      </c>
      <c r="C349" s="90">
        <v>0</v>
      </c>
      <c r="D349" s="90">
        <v>0</v>
      </c>
      <c r="E349" s="90">
        <v>0</v>
      </c>
      <c r="F349" s="90">
        <v>0</v>
      </c>
      <c r="G349" s="90">
        <v>0</v>
      </c>
      <c r="H349" s="90">
        <v>0</v>
      </c>
    </row>
    <row r="350" spans="2:8" ht="11.25" hidden="1" customHeight="1">
      <c r="B350" s="76" t="s">
        <v>257</v>
      </c>
      <c r="C350" s="90">
        <v>0</v>
      </c>
      <c r="D350" s="90">
        <v>0</v>
      </c>
      <c r="E350" s="90">
        <v>0</v>
      </c>
      <c r="F350" s="90">
        <v>0</v>
      </c>
      <c r="G350" s="90">
        <v>0</v>
      </c>
      <c r="H350" s="90">
        <v>0</v>
      </c>
    </row>
    <row r="351" spans="2:8" ht="11.25" hidden="1" customHeight="1">
      <c r="B351" s="76" t="s">
        <v>258</v>
      </c>
      <c r="C351" s="90">
        <v>0</v>
      </c>
      <c r="D351" s="90">
        <v>0</v>
      </c>
      <c r="E351" s="90">
        <v>0</v>
      </c>
      <c r="F351" s="90">
        <v>0</v>
      </c>
      <c r="G351" s="90">
        <v>0</v>
      </c>
      <c r="H351" s="90">
        <v>0</v>
      </c>
    </row>
    <row r="352" spans="2:8" ht="22.5" hidden="1" customHeight="1">
      <c r="B352" s="76" t="s">
        <v>259</v>
      </c>
      <c r="C352" s="90">
        <v>0</v>
      </c>
      <c r="D352" s="90">
        <v>0</v>
      </c>
      <c r="E352" s="90">
        <v>0</v>
      </c>
      <c r="F352" s="90">
        <v>0</v>
      </c>
      <c r="G352" s="90">
        <v>0</v>
      </c>
      <c r="H352" s="90">
        <v>0</v>
      </c>
    </row>
    <row r="353" spans="2:8" ht="11.25" customHeight="1">
      <c r="B353" s="80" t="s">
        <v>554</v>
      </c>
      <c r="C353" s="84">
        <v>2003.641370424526</v>
      </c>
      <c r="D353" s="84">
        <v>2051.1804203494521</v>
      </c>
      <c r="E353" s="84">
        <v>2020.2600318054713</v>
      </c>
      <c r="F353" s="84">
        <v>1855.1691364242656</v>
      </c>
      <c r="G353" s="84">
        <v>1990.2866245970229</v>
      </c>
      <c r="H353" s="84">
        <v>1938.7267622207698</v>
      </c>
    </row>
    <row r="354" spans="2:8" ht="11.25" hidden="1" customHeight="1">
      <c r="B354" s="76" t="s">
        <v>211</v>
      </c>
      <c r="C354" s="90">
        <v>0</v>
      </c>
      <c r="D354" s="90">
        <v>0</v>
      </c>
      <c r="E354" s="90">
        <v>0</v>
      </c>
      <c r="F354" s="90">
        <v>0</v>
      </c>
      <c r="G354" s="90">
        <v>0</v>
      </c>
      <c r="H354" s="90">
        <v>0</v>
      </c>
    </row>
    <row r="355" spans="2:8" s="71" customFormat="1" ht="12" hidden="1">
      <c r="B355" s="76" t="s">
        <v>223</v>
      </c>
      <c r="C355" s="90">
        <v>0</v>
      </c>
      <c r="D355" s="90">
        <v>0</v>
      </c>
      <c r="E355" s="90">
        <v>0</v>
      </c>
      <c r="F355" s="90">
        <v>0</v>
      </c>
      <c r="G355" s="90">
        <v>0</v>
      </c>
      <c r="H355" s="90">
        <v>0</v>
      </c>
    </row>
    <row r="356" spans="2:8" s="71" customFormat="1" ht="12" hidden="1">
      <c r="B356" s="76" t="s">
        <v>224</v>
      </c>
      <c r="C356" s="90">
        <v>0</v>
      </c>
      <c r="D356" s="90">
        <v>0</v>
      </c>
      <c r="E356" s="90">
        <v>0</v>
      </c>
      <c r="F356" s="90">
        <v>0</v>
      </c>
      <c r="G356" s="90">
        <v>0</v>
      </c>
      <c r="H356" s="90">
        <v>0</v>
      </c>
    </row>
    <row r="357" spans="2:8" s="71" customFormat="1" ht="24" hidden="1">
      <c r="B357" s="76" t="s">
        <v>212</v>
      </c>
      <c r="C357" s="90">
        <v>0</v>
      </c>
      <c r="D357" s="90">
        <v>0</v>
      </c>
      <c r="E357" s="90">
        <v>0</v>
      </c>
      <c r="F357" s="90">
        <v>0</v>
      </c>
      <c r="G357" s="90">
        <v>0</v>
      </c>
      <c r="H357" s="90">
        <v>0</v>
      </c>
    </row>
    <row r="358" spans="2:8" s="71" customFormat="1" ht="12" hidden="1">
      <c r="B358" s="76" t="s">
        <v>223</v>
      </c>
      <c r="C358" s="90">
        <v>0</v>
      </c>
      <c r="D358" s="90">
        <v>0</v>
      </c>
      <c r="E358" s="90">
        <v>0</v>
      </c>
      <c r="F358" s="90">
        <v>0</v>
      </c>
      <c r="G358" s="90">
        <v>0</v>
      </c>
      <c r="H358" s="90">
        <v>0</v>
      </c>
    </row>
    <row r="359" spans="2:8" s="71" customFormat="1" ht="12" hidden="1">
      <c r="B359" s="76" t="s">
        <v>224</v>
      </c>
      <c r="C359" s="90">
        <v>0</v>
      </c>
      <c r="D359" s="90">
        <v>0</v>
      </c>
      <c r="E359" s="90">
        <v>0</v>
      </c>
      <c r="F359" s="90">
        <v>0</v>
      </c>
      <c r="G359" s="90">
        <v>0</v>
      </c>
      <c r="H359" s="90">
        <v>0</v>
      </c>
    </row>
    <row r="360" spans="2:8" ht="11.25" hidden="1" customHeight="1">
      <c r="B360" s="76" t="s">
        <v>150</v>
      </c>
      <c r="C360" s="90">
        <v>0</v>
      </c>
      <c r="D360" s="90">
        <v>0</v>
      </c>
      <c r="E360" s="90">
        <v>0</v>
      </c>
      <c r="F360" s="90">
        <v>0</v>
      </c>
      <c r="G360" s="90">
        <v>0</v>
      </c>
      <c r="H360" s="90">
        <v>0</v>
      </c>
    </row>
    <row r="361" spans="2:8" s="71" customFormat="1" ht="12" hidden="1">
      <c r="B361" s="76" t="s">
        <v>223</v>
      </c>
      <c r="C361" s="90">
        <v>0</v>
      </c>
      <c r="D361" s="90">
        <v>0</v>
      </c>
      <c r="E361" s="90">
        <v>0</v>
      </c>
      <c r="F361" s="90">
        <v>0</v>
      </c>
      <c r="G361" s="90">
        <v>0</v>
      </c>
      <c r="H361" s="90">
        <v>0</v>
      </c>
    </row>
    <row r="362" spans="2:8" s="71" customFormat="1" ht="12" hidden="1">
      <c r="B362" s="76" t="s">
        <v>224</v>
      </c>
      <c r="C362" s="90">
        <v>0</v>
      </c>
      <c r="D362" s="90">
        <v>0</v>
      </c>
      <c r="E362" s="90">
        <v>0</v>
      </c>
      <c r="F362" s="90">
        <v>0</v>
      </c>
      <c r="G362" s="90">
        <v>0</v>
      </c>
      <c r="H362" s="90">
        <v>0</v>
      </c>
    </row>
    <row r="363" spans="2:8" s="71" customFormat="1" ht="12">
      <c r="B363" s="76" t="s">
        <v>213</v>
      </c>
      <c r="C363" s="90">
        <v>2003.641370424526</v>
      </c>
      <c r="D363" s="90">
        <v>2051.1804203494521</v>
      </c>
      <c r="E363" s="90">
        <v>2020.2600318054713</v>
      </c>
      <c r="F363" s="90">
        <v>1855.1691364242656</v>
      </c>
      <c r="G363" s="90">
        <v>1990.2866245970229</v>
      </c>
      <c r="H363" s="90">
        <v>1938.7267622207698</v>
      </c>
    </row>
    <row r="364" spans="2:8" s="71" customFormat="1" ht="12">
      <c r="B364" s="76" t="s">
        <v>223</v>
      </c>
      <c r="C364" s="90">
        <v>1926.6234579216632</v>
      </c>
      <c r="D364" s="90">
        <v>1970.9027570251744</v>
      </c>
      <c r="E364" s="90">
        <v>1938.1611447415505</v>
      </c>
      <c r="F364" s="90">
        <v>1777.039742208739</v>
      </c>
      <c r="G364" s="90">
        <v>1909.8932665404886</v>
      </c>
      <c r="H364" s="90">
        <v>1858.1200401278729</v>
      </c>
    </row>
    <row r="365" spans="2:8" s="71" customFormat="1" ht="12">
      <c r="B365" s="76" t="s">
        <v>224</v>
      </c>
      <c r="C365" s="90">
        <v>77.017912502862885</v>
      </c>
      <c r="D365" s="90">
        <v>80.277663324277512</v>
      </c>
      <c r="E365" s="90">
        <v>82.098887063920913</v>
      </c>
      <c r="F365" s="90">
        <v>78.129394215526645</v>
      </c>
      <c r="G365" s="90">
        <v>80.393358056534467</v>
      </c>
      <c r="H365" s="90">
        <v>80.606722092896803</v>
      </c>
    </row>
    <row r="366" spans="2:8" s="71" customFormat="1" ht="12">
      <c r="B366" s="76" t="s">
        <v>214</v>
      </c>
      <c r="C366" s="90">
        <v>15.413653160125337</v>
      </c>
      <c r="D366" s="90">
        <v>15.557544495350152</v>
      </c>
      <c r="E366" s="90">
        <v>14.783575447402653</v>
      </c>
      <c r="F366" s="90">
        <v>15.925521194114474</v>
      </c>
      <c r="G366" s="90">
        <v>15.223796785574843</v>
      </c>
      <c r="H366" s="90">
        <v>14.141182105834558</v>
      </c>
    </row>
    <row r="367" spans="2:8" s="71" customFormat="1" ht="12">
      <c r="B367" s="76" t="s">
        <v>223</v>
      </c>
      <c r="C367" s="90">
        <v>15.413653160125337</v>
      </c>
      <c r="D367" s="90">
        <v>15.557544495350152</v>
      </c>
      <c r="E367" s="90">
        <v>14.783575447402653</v>
      </c>
      <c r="F367" s="90">
        <v>15.925521194114474</v>
      </c>
      <c r="G367" s="90">
        <v>15.223796785574843</v>
      </c>
      <c r="H367" s="90">
        <v>14.141182105834558</v>
      </c>
    </row>
    <row r="368" spans="2:8" s="71" customFormat="1" ht="12" hidden="1">
      <c r="B368" s="76" t="s">
        <v>224</v>
      </c>
      <c r="C368" s="90">
        <v>0</v>
      </c>
      <c r="D368" s="90">
        <v>0</v>
      </c>
      <c r="E368" s="90">
        <v>0</v>
      </c>
      <c r="F368" s="90">
        <v>0</v>
      </c>
      <c r="G368" s="90">
        <v>0</v>
      </c>
      <c r="H368" s="90">
        <v>0</v>
      </c>
    </row>
    <row r="369" spans="2:8" s="71" customFormat="1" ht="24">
      <c r="B369" s="76" t="s">
        <v>215</v>
      </c>
      <c r="C369" s="90">
        <v>1988.2277172644008</v>
      </c>
      <c r="D369" s="90">
        <v>2035.6228758541017</v>
      </c>
      <c r="E369" s="90">
        <v>2005.4764563580684</v>
      </c>
      <c r="F369" s="90">
        <v>1839.2436152301511</v>
      </c>
      <c r="G369" s="90">
        <v>1975.0628278114484</v>
      </c>
      <c r="H369" s="90">
        <v>1924.5855801149353</v>
      </c>
    </row>
    <row r="370" spans="2:8" s="71" customFormat="1" ht="12">
      <c r="B370" s="76" t="s">
        <v>223</v>
      </c>
      <c r="C370" s="90">
        <v>1911.209804761538</v>
      </c>
      <c r="D370" s="90">
        <v>1955.3452125298243</v>
      </c>
      <c r="E370" s="90">
        <v>1923.3775692941479</v>
      </c>
      <c r="F370" s="90">
        <v>1761.1142210146245</v>
      </c>
      <c r="G370" s="90">
        <v>1894.669469754914</v>
      </c>
      <c r="H370" s="90">
        <v>1843.9788580220384</v>
      </c>
    </row>
    <row r="371" spans="2:8" ht="12" customHeight="1">
      <c r="B371" s="76" t="s">
        <v>224</v>
      </c>
      <c r="C371" s="90">
        <v>77.017912502862885</v>
      </c>
      <c r="D371" s="90">
        <v>80.277663324277512</v>
      </c>
      <c r="E371" s="90">
        <v>82.098887063920913</v>
      </c>
      <c r="F371" s="90">
        <v>78.129394215526645</v>
      </c>
      <c r="G371" s="90">
        <v>80.393358056534467</v>
      </c>
      <c r="H371" s="90">
        <v>80.606722092896803</v>
      </c>
    </row>
    <row r="372" spans="2:8" ht="24" customHeight="1">
      <c r="B372" s="80" t="s">
        <v>573</v>
      </c>
      <c r="C372" s="84">
        <v>48.030773824608922</v>
      </c>
      <c r="D372" s="84">
        <v>47.667904241432822</v>
      </c>
      <c r="E372" s="84">
        <v>45.016281126970377</v>
      </c>
      <c r="F372" s="84">
        <v>47.346468735604169</v>
      </c>
      <c r="G372" s="84">
        <v>45.201029015662314</v>
      </c>
      <c r="H372" s="84">
        <v>40.919434066542877</v>
      </c>
    </row>
    <row r="373" spans="2:8" ht="11.25" hidden="1" customHeight="1">
      <c r="B373" s="76" t="s">
        <v>211</v>
      </c>
      <c r="C373" s="90">
        <v>0</v>
      </c>
      <c r="D373" s="90">
        <v>0</v>
      </c>
      <c r="E373" s="90">
        <v>0</v>
      </c>
      <c r="F373" s="90">
        <v>0</v>
      </c>
      <c r="G373" s="90">
        <v>0</v>
      </c>
      <c r="H373" s="90">
        <v>0</v>
      </c>
    </row>
    <row r="374" spans="2:8" ht="33.75" hidden="1" customHeight="1">
      <c r="B374" s="76" t="s">
        <v>223</v>
      </c>
      <c r="C374" s="90">
        <v>0</v>
      </c>
      <c r="D374" s="90">
        <v>0</v>
      </c>
      <c r="E374" s="90">
        <v>0</v>
      </c>
      <c r="F374" s="90">
        <v>0</v>
      </c>
      <c r="G374" s="90">
        <v>0</v>
      </c>
      <c r="H374" s="90">
        <v>0</v>
      </c>
    </row>
    <row r="375" spans="2:8" ht="11.25" hidden="1" customHeight="1">
      <c r="B375" s="76" t="s">
        <v>224</v>
      </c>
      <c r="C375" s="90">
        <v>0</v>
      </c>
      <c r="D375" s="90">
        <v>0</v>
      </c>
      <c r="E375" s="90">
        <v>0</v>
      </c>
      <c r="F375" s="90">
        <v>0</v>
      </c>
      <c r="G375" s="90">
        <v>0</v>
      </c>
      <c r="H375" s="90">
        <v>0</v>
      </c>
    </row>
    <row r="376" spans="2:8" ht="11.25" hidden="1" customHeight="1">
      <c r="B376" s="76" t="s">
        <v>212</v>
      </c>
      <c r="C376" s="90">
        <v>0</v>
      </c>
      <c r="D376" s="90">
        <v>0</v>
      </c>
      <c r="E376" s="90">
        <v>0</v>
      </c>
      <c r="F376" s="90">
        <v>0</v>
      </c>
      <c r="G376" s="90">
        <v>0</v>
      </c>
      <c r="H376" s="90">
        <v>0</v>
      </c>
    </row>
    <row r="377" spans="2:8" ht="11.25" hidden="1" customHeight="1">
      <c r="B377" s="76" t="s">
        <v>223</v>
      </c>
      <c r="C377" s="90">
        <v>0</v>
      </c>
      <c r="D377" s="90">
        <v>0</v>
      </c>
      <c r="E377" s="90">
        <v>0</v>
      </c>
      <c r="F377" s="90">
        <v>0</v>
      </c>
      <c r="G377" s="90">
        <v>0</v>
      </c>
      <c r="H377" s="90">
        <v>0</v>
      </c>
    </row>
    <row r="378" spans="2:8" ht="33.75" hidden="1" customHeight="1">
      <c r="B378" s="76" t="s">
        <v>224</v>
      </c>
      <c r="C378" s="90">
        <v>0</v>
      </c>
      <c r="D378" s="90">
        <v>0</v>
      </c>
      <c r="E378" s="90">
        <v>0</v>
      </c>
      <c r="F378" s="90">
        <v>0</v>
      </c>
      <c r="G378" s="90">
        <v>0</v>
      </c>
      <c r="H378" s="90">
        <v>0</v>
      </c>
    </row>
    <row r="379" spans="2:8" ht="12" customHeight="1">
      <c r="B379" s="76" t="s">
        <v>150</v>
      </c>
      <c r="C379" s="90">
        <v>0.97968539316733494</v>
      </c>
      <c r="D379" s="90">
        <v>1.1974044524791427</v>
      </c>
      <c r="E379" s="90">
        <v>1.3521011016755267</v>
      </c>
      <c r="F379" s="90">
        <v>1.6621174466747795</v>
      </c>
      <c r="G379" s="90">
        <v>1.8188118101558151</v>
      </c>
      <c r="H379" s="90">
        <v>1.8653918799772953</v>
      </c>
    </row>
    <row r="380" spans="2:8" ht="12" customHeight="1">
      <c r="B380" s="76" t="s">
        <v>223</v>
      </c>
      <c r="C380" s="90">
        <v>0.97968539316733494</v>
      </c>
      <c r="D380" s="90">
        <v>1.1974044524791427</v>
      </c>
      <c r="E380" s="90">
        <v>1.3521011016755267</v>
      </c>
      <c r="F380" s="90">
        <v>1.6621174466747795</v>
      </c>
      <c r="G380" s="90">
        <v>1.8188118101558151</v>
      </c>
      <c r="H380" s="90">
        <v>1.8653918799772953</v>
      </c>
    </row>
    <row r="381" spans="2:8" ht="11.25" hidden="1" customHeight="1">
      <c r="B381" s="76" t="s">
        <v>224</v>
      </c>
      <c r="C381" s="237">
        <v>0</v>
      </c>
      <c r="D381" s="237">
        <v>0</v>
      </c>
      <c r="E381" s="237">
        <v>0</v>
      </c>
      <c r="F381" s="237">
        <v>0</v>
      </c>
      <c r="G381" s="237">
        <v>0</v>
      </c>
      <c r="H381" s="237">
        <v>0</v>
      </c>
    </row>
    <row r="382" spans="2:8" ht="12" customHeight="1">
      <c r="B382" s="76" t="s">
        <v>213</v>
      </c>
      <c r="C382" s="90">
        <v>47.051088431441585</v>
      </c>
      <c r="D382" s="90">
        <v>46.470499788953674</v>
      </c>
      <c r="E382" s="90">
        <v>43.664180025294854</v>
      </c>
      <c r="F382" s="90">
        <v>45.684351288929392</v>
      </c>
      <c r="G382" s="90">
        <v>43.3822172055065</v>
      </c>
      <c r="H382" s="90">
        <v>39.054042186565574</v>
      </c>
    </row>
    <row r="383" spans="2:8" ht="12" customHeight="1">
      <c r="B383" s="76" t="s">
        <v>223</v>
      </c>
      <c r="C383" s="90">
        <v>47.051088431441585</v>
      </c>
      <c r="D383" s="90">
        <v>46.470499788953674</v>
      </c>
      <c r="E383" s="90">
        <v>43.664180025294854</v>
      </c>
      <c r="F383" s="90">
        <v>45.684351288929392</v>
      </c>
      <c r="G383" s="90">
        <v>43.3822172055065</v>
      </c>
      <c r="H383" s="90">
        <v>39.054042186565574</v>
      </c>
    </row>
    <row r="384" spans="2:8" ht="22.5" hidden="1" customHeight="1">
      <c r="B384" s="76" t="s">
        <v>224</v>
      </c>
      <c r="C384" s="90">
        <v>0</v>
      </c>
      <c r="D384" s="90">
        <v>0</v>
      </c>
      <c r="E384" s="90">
        <v>0</v>
      </c>
      <c r="F384" s="90">
        <v>0</v>
      </c>
      <c r="G384" s="90">
        <v>0</v>
      </c>
      <c r="H384" s="90">
        <v>0</v>
      </c>
    </row>
    <row r="385" spans="2:8" s="71" customFormat="1" ht="12" hidden="1">
      <c r="B385" s="76" t="s">
        <v>214</v>
      </c>
      <c r="C385" s="90">
        <v>0</v>
      </c>
      <c r="D385" s="90">
        <v>0</v>
      </c>
      <c r="E385" s="90">
        <v>0</v>
      </c>
      <c r="F385" s="90">
        <v>0</v>
      </c>
      <c r="G385" s="90">
        <v>0</v>
      </c>
      <c r="H385" s="90">
        <v>0</v>
      </c>
    </row>
    <row r="386" spans="2:8" ht="11.25" hidden="1" customHeight="1">
      <c r="B386" s="76" t="s">
        <v>223</v>
      </c>
      <c r="C386" s="90">
        <v>0</v>
      </c>
      <c r="D386" s="90">
        <v>0</v>
      </c>
      <c r="E386" s="90">
        <v>0</v>
      </c>
      <c r="F386" s="90">
        <v>0</v>
      </c>
      <c r="G386" s="90">
        <v>0</v>
      </c>
      <c r="H386" s="90">
        <v>0</v>
      </c>
    </row>
    <row r="387" spans="2:8" ht="11.25" hidden="1" customHeight="1">
      <c r="B387" s="76" t="s">
        <v>224</v>
      </c>
      <c r="C387" s="90">
        <v>0</v>
      </c>
      <c r="D387" s="90">
        <v>0</v>
      </c>
      <c r="E387" s="90">
        <v>0</v>
      </c>
      <c r="F387" s="90">
        <v>0</v>
      </c>
      <c r="G387" s="90">
        <v>0</v>
      </c>
      <c r="H387" s="90">
        <v>0</v>
      </c>
    </row>
    <row r="388" spans="2:8" ht="24" customHeight="1">
      <c r="B388" s="76" t="s">
        <v>215</v>
      </c>
      <c r="C388" s="90">
        <v>47.051088431441585</v>
      </c>
      <c r="D388" s="90">
        <v>46.470499788953674</v>
      </c>
      <c r="E388" s="90">
        <v>43.664180025294854</v>
      </c>
      <c r="F388" s="90">
        <v>45.684351288929392</v>
      </c>
      <c r="G388" s="90">
        <v>43.3822172055065</v>
      </c>
      <c r="H388" s="90">
        <v>39.054042186565574</v>
      </c>
    </row>
    <row r="389" spans="2:8" ht="11.25" customHeight="1">
      <c r="B389" s="76" t="s">
        <v>223</v>
      </c>
      <c r="C389" s="90">
        <v>47.051088431441585</v>
      </c>
      <c r="D389" s="90">
        <v>46.470499788953674</v>
      </c>
      <c r="E389" s="90">
        <v>43.664180025294854</v>
      </c>
      <c r="F389" s="90">
        <v>45.684351288929392</v>
      </c>
      <c r="G389" s="90">
        <v>43.3822172055065</v>
      </c>
      <c r="H389" s="90">
        <v>39.054042186565574</v>
      </c>
    </row>
    <row r="390" spans="2:8" ht="11.25" hidden="1" customHeight="1">
      <c r="B390" s="76" t="s">
        <v>224</v>
      </c>
      <c r="C390" s="90">
        <v>0</v>
      </c>
      <c r="D390" s="90">
        <v>0</v>
      </c>
      <c r="E390" s="90">
        <v>0</v>
      </c>
      <c r="F390" s="90">
        <v>0</v>
      </c>
      <c r="G390" s="90">
        <v>0</v>
      </c>
      <c r="H390" s="90">
        <v>0</v>
      </c>
    </row>
    <row r="391" spans="2:8" ht="12" customHeight="1">
      <c r="B391" s="80" t="s">
        <v>574</v>
      </c>
      <c r="C391" s="84">
        <v>347.35938291247385</v>
      </c>
      <c r="D391" s="84">
        <v>347.7434154887556</v>
      </c>
      <c r="E391" s="84">
        <v>343.58525865722072</v>
      </c>
      <c r="F391" s="84">
        <v>353.40941662396767</v>
      </c>
      <c r="G391" s="84">
        <v>348.26283939382091</v>
      </c>
      <c r="H391" s="84">
        <v>331.90759697817163</v>
      </c>
    </row>
    <row r="392" spans="2:8" s="71" customFormat="1" ht="12">
      <c r="B392" s="67" t="s">
        <v>713</v>
      </c>
      <c r="C392" s="190"/>
      <c r="D392" s="190"/>
      <c r="E392" s="190"/>
      <c r="F392" s="190"/>
      <c r="G392" s="190"/>
      <c r="H392" s="190"/>
    </row>
    <row r="393" spans="2:8" ht="11.25" customHeight="1">
      <c r="B393" s="430" t="s">
        <v>739</v>
      </c>
      <c r="C393" s="430"/>
      <c r="D393" s="430"/>
      <c r="E393" s="430"/>
    </row>
  </sheetData>
  <mergeCells count="2">
    <mergeCell ref="B2:H2"/>
    <mergeCell ref="B393:E393"/>
  </mergeCells>
  <hyperlinks>
    <hyperlink ref="B2:D2" location="Cuprins!B12" display="Anexa 7. Poziţia investiţională internaţională a Republicii Moldova, pentru perioada 31.03.2020 - 31.03.2022, sinteza generală (MBP6)" xr:uid="{00000000-0004-0000-0C00-000000000000}"/>
    <hyperlink ref="B2:H2" location="Содержание!B18" display="Приложение 13. Международная инвестиционная позиция Республики Молдова, в стандартном представлении, по состоянию на 31.03.2024 - 30.06.2025" xr:uid="{00000000-0004-0000-0C00-000001000000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1:J465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8.7109375" defaultRowHeight="10.5"/>
  <cols>
    <col min="1" max="1" customWidth="true" style="15" width="1.28515625" collapsed="false"/>
    <col min="2" max="2" customWidth="true" style="15" width="33.5703125" collapsed="false"/>
    <col min="3" max="3" customWidth="true" style="15" width="8.42578125" collapsed="false"/>
    <col min="4" max="4" customWidth="true" style="15" width="8.7109375" collapsed="false"/>
    <col min="5" max="5" customWidth="true" style="15" width="7.7109375" collapsed="false"/>
    <col min="6" max="6" customWidth="true" style="15" width="9.28515625" collapsed="false"/>
    <col min="7" max="7" customWidth="true" style="15" width="10.0" collapsed="false"/>
    <col min="8" max="8" customWidth="true" style="15" width="8.85546875" collapsed="false"/>
    <col min="9" max="9" customWidth="true" style="15" width="8.5703125" collapsed="false"/>
    <col min="10" max="92" customWidth="true" style="15" width="9.140625" collapsed="false"/>
    <col min="93" max="93" customWidth="true" style="15" width="33.42578125" collapsed="false"/>
    <col min="94" max="191" customWidth="true" hidden="true" style="15" width="0.0" collapsed="false"/>
    <col min="192" max="192" bestFit="true" customWidth="true" style="15" width="7.85546875" collapsed="false"/>
    <col min="193" max="193" bestFit="true" customWidth="true" style="15" width="8.140625" collapsed="false"/>
    <col min="194" max="194" bestFit="true" customWidth="true" style="15" width="6.140625" collapsed="false"/>
    <col min="195" max="16384" style="15" width="8.7109375" collapsed="false"/>
  </cols>
  <sheetData>
    <row r="1" spans="2:9" ht="5.0999999999999996" customHeight="1"/>
    <row r="2" spans="2:9" s="16" customFormat="1" ht="30" customHeight="1">
      <c r="B2" s="423" t="s">
        <v>691</v>
      </c>
      <c r="C2" s="423"/>
      <c r="D2" s="423"/>
      <c r="E2" s="423"/>
      <c r="F2" s="423"/>
      <c r="G2" s="423"/>
      <c r="H2" s="423"/>
      <c r="I2" s="423"/>
    </row>
    <row r="3" spans="2:9" ht="12" customHeight="1">
      <c r="B3" s="71"/>
      <c r="C3" s="71"/>
      <c r="D3" s="71"/>
      <c r="E3" s="71"/>
      <c r="F3" s="71"/>
      <c r="G3" s="71"/>
      <c r="H3" s="71"/>
      <c r="I3" s="117" t="s">
        <v>346</v>
      </c>
    </row>
    <row r="4" spans="2:9" ht="12.75" customHeight="1">
      <c r="B4" s="431"/>
      <c r="C4" s="432" t="s">
        <v>699</v>
      </c>
      <c r="D4" s="434" t="s">
        <v>694</v>
      </c>
      <c r="E4" s="435"/>
      <c r="F4" s="435"/>
      <c r="G4" s="435"/>
      <c r="H4" s="436"/>
      <c r="I4" s="437" t="s">
        <v>700</v>
      </c>
    </row>
    <row r="5" spans="2:9" ht="34.5" customHeight="1">
      <c r="B5" s="431"/>
      <c r="C5" s="433"/>
      <c r="D5" s="377" t="s">
        <v>695</v>
      </c>
      <c r="E5" s="377" t="s">
        <v>696</v>
      </c>
      <c r="F5" s="377" t="s">
        <v>697</v>
      </c>
      <c r="G5" s="377" t="s">
        <v>698</v>
      </c>
      <c r="H5" s="377" t="s">
        <v>693</v>
      </c>
      <c r="I5" s="433"/>
    </row>
    <row r="6" spans="2:9" s="134" customFormat="1" ht="12" customHeight="1">
      <c r="B6" s="238" t="s">
        <v>514</v>
      </c>
      <c r="C6" s="154">
        <v>-6075.2740203458006</v>
      </c>
      <c r="D6" s="154">
        <v>-434.62805087439995</v>
      </c>
      <c r="E6" s="154">
        <v>-906.63625666999997</v>
      </c>
      <c r="F6" s="154">
        <v>81.873246680000008</v>
      </c>
      <c r="G6" s="154">
        <v>-170.98665276439988</v>
      </c>
      <c r="H6" s="154">
        <v>561.12161188000005</v>
      </c>
      <c r="I6" s="154">
        <v>-6509.9020712202</v>
      </c>
    </row>
    <row r="7" spans="2:9" s="134" customFormat="1" ht="12">
      <c r="B7" s="238" t="s">
        <v>575</v>
      </c>
      <c r="C7" s="154">
        <v>7859.1678711648992</v>
      </c>
      <c r="D7" s="154">
        <v>-0.82479974179963733</v>
      </c>
      <c r="E7" s="154">
        <v>-687.83803227999999</v>
      </c>
      <c r="F7" s="154">
        <v>8.1904158799999998</v>
      </c>
      <c r="G7" s="154">
        <v>117.2287073582004</v>
      </c>
      <c r="H7" s="154">
        <v>561.59410930000001</v>
      </c>
      <c r="I7" s="154">
        <v>7858.3430714230999</v>
      </c>
    </row>
    <row r="8" spans="2:9" s="134" customFormat="1" ht="12">
      <c r="B8" s="251" t="s">
        <v>576</v>
      </c>
      <c r="C8" s="89">
        <v>519.99030049999999</v>
      </c>
      <c r="D8" s="239">
        <v>26.539095109899975</v>
      </c>
      <c r="E8" s="239">
        <v>26.379867340000001</v>
      </c>
      <c r="F8" s="239">
        <v>0</v>
      </c>
      <c r="G8" s="239">
        <v>0.15922776989997689</v>
      </c>
      <c r="H8" s="239">
        <v>0</v>
      </c>
      <c r="I8" s="84">
        <v>546.52939560990001</v>
      </c>
    </row>
    <row r="9" spans="2:9" s="71" customFormat="1" ht="24">
      <c r="B9" s="49" t="s">
        <v>517</v>
      </c>
      <c r="C9" s="90">
        <v>409.70003700000001</v>
      </c>
      <c r="D9" s="91">
        <v>25.911962309999979</v>
      </c>
      <c r="E9" s="91">
        <v>25.91196231</v>
      </c>
      <c r="F9" s="91">
        <v>0</v>
      </c>
      <c r="G9" s="91">
        <v>-2.1316282072803006E-14</v>
      </c>
      <c r="H9" s="91">
        <v>0</v>
      </c>
      <c r="I9" s="85">
        <v>435.61199930999999</v>
      </c>
    </row>
    <row r="10" spans="2:9" s="71" customFormat="1" ht="24">
      <c r="B10" s="49" t="s">
        <v>189</v>
      </c>
      <c r="C10" s="90">
        <v>409.70003700000001</v>
      </c>
      <c r="D10" s="91">
        <v>25.911962309999979</v>
      </c>
      <c r="E10" s="91">
        <v>25.91196231</v>
      </c>
      <c r="F10" s="91">
        <v>0</v>
      </c>
      <c r="G10" s="91">
        <v>-2.1316282072803006E-14</v>
      </c>
      <c r="H10" s="91">
        <v>0</v>
      </c>
      <c r="I10" s="85">
        <v>435.61199930999999</v>
      </c>
    </row>
    <row r="11" spans="2:9" ht="36" hidden="1">
      <c r="B11" s="49" t="s">
        <v>190</v>
      </c>
      <c r="C11" s="90">
        <v>0</v>
      </c>
      <c r="D11" s="91">
        <v>0</v>
      </c>
      <c r="E11" s="91">
        <v>0</v>
      </c>
      <c r="F11" s="91">
        <v>0</v>
      </c>
      <c r="G11" s="91">
        <v>0</v>
      </c>
      <c r="H11" s="91">
        <v>0</v>
      </c>
      <c r="I11" s="85">
        <v>0</v>
      </c>
    </row>
    <row r="12" spans="2:9" ht="24" hidden="1">
      <c r="B12" s="49" t="s">
        <v>191</v>
      </c>
      <c r="C12" s="90">
        <v>0</v>
      </c>
      <c r="D12" s="91">
        <v>0</v>
      </c>
      <c r="E12" s="91">
        <v>0</v>
      </c>
      <c r="F12" s="91">
        <v>0</v>
      </c>
      <c r="G12" s="91">
        <v>0</v>
      </c>
      <c r="H12" s="91">
        <v>0</v>
      </c>
      <c r="I12" s="85">
        <v>0</v>
      </c>
    </row>
    <row r="13" spans="2:9" ht="36" hidden="1">
      <c r="B13" s="49" t="s">
        <v>192</v>
      </c>
      <c r="C13" s="90">
        <v>0</v>
      </c>
      <c r="D13" s="91">
        <v>0</v>
      </c>
      <c r="E13" s="91">
        <v>0</v>
      </c>
      <c r="F13" s="91">
        <v>0</v>
      </c>
      <c r="G13" s="91">
        <v>0</v>
      </c>
      <c r="H13" s="91">
        <v>0</v>
      </c>
      <c r="I13" s="85">
        <v>0</v>
      </c>
    </row>
    <row r="14" spans="2:9" ht="36" hidden="1">
      <c r="B14" s="49" t="s">
        <v>193</v>
      </c>
      <c r="C14" s="90">
        <v>0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85">
        <v>0</v>
      </c>
    </row>
    <row r="15" spans="2:9" ht="24" hidden="1">
      <c r="B15" s="49" t="s">
        <v>194</v>
      </c>
      <c r="C15" s="90">
        <v>0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85">
        <v>0</v>
      </c>
    </row>
    <row r="16" spans="2:9" ht="24" hidden="1">
      <c r="B16" s="49" t="s">
        <v>196</v>
      </c>
      <c r="C16" s="90">
        <v>3.6999999999999998E-5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85">
        <v>3.6999999999999998E-5</v>
      </c>
    </row>
    <row r="17" spans="2:9" ht="24" hidden="1">
      <c r="B17" s="49" t="s">
        <v>197</v>
      </c>
      <c r="C17" s="90">
        <v>0</v>
      </c>
      <c r="D17" s="91">
        <v>0</v>
      </c>
      <c r="E17" s="91">
        <v>0</v>
      </c>
      <c r="F17" s="91">
        <v>0</v>
      </c>
      <c r="G17" s="91">
        <v>0</v>
      </c>
      <c r="H17" s="91">
        <v>0</v>
      </c>
      <c r="I17" s="85">
        <v>0</v>
      </c>
    </row>
    <row r="18" spans="2:9" s="71" customFormat="1" ht="12">
      <c r="B18" s="49" t="s">
        <v>198</v>
      </c>
      <c r="C18" s="90">
        <v>110.29026349999999</v>
      </c>
      <c r="D18" s="91">
        <v>0.62713279989999826</v>
      </c>
      <c r="E18" s="91">
        <v>0.46790503000000006</v>
      </c>
      <c r="F18" s="91">
        <v>0</v>
      </c>
      <c r="G18" s="91">
        <v>0.15922776989999821</v>
      </c>
      <c r="H18" s="91">
        <v>0</v>
      </c>
      <c r="I18" s="85">
        <v>110.91739629989999</v>
      </c>
    </row>
    <row r="19" spans="2:9" s="71" customFormat="1" ht="24">
      <c r="B19" s="49" t="s">
        <v>199</v>
      </c>
      <c r="C19" s="90">
        <v>101.57736641</v>
      </c>
      <c r="D19" s="91">
        <v>1.1278809798999987</v>
      </c>
      <c r="E19" s="91">
        <v>0.96865321000000004</v>
      </c>
      <c r="F19" s="91">
        <v>0</v>
      </c>
      <c r="G19" s="91">
        <v>0.15922776989999865</v>
      </c>
      <c r="H19" s="91">
        <v>0</v>
      </c>
      <c r="I19" s="85">
        <v>102.70524738989999</v>
      </c>
    </row>
    <row r="20" spans="2:9" s="71" customFormat="1" ht="36">
      <c r="B20" s="49" t="s">
        <v>200</v>
      </c>
      <c r="C20" s="90">
        <v>8.7128970900000002</v>
      </c>
      <c r="D20" s="91">
        <v>-0.50074818000000043</v>
      </c>
      <c r="E20" s="91">
        <v>-0.50074817999999999</v>
      </c>
      <c r="F20" s="91">
        <v>0</v>
      </c>
      <c r="G20" s="91">
        <v>-4.4408920985006262E-16</v>
      </c>
      <c r="H20" s="91">
        <v>0</v>
      </c>
      <c r="I20" s="85">
        <v>8.2121489099999998</v>
      </c>
    </row>
    <row r="21" spans="2:9" ht="24" hidden="1">
      <c r="B21" s="49" t="s">
        <v>201</v>
      </c>
      <c r="C21" s="90">
        <v>0</v>
      </c>
      <c r="D21" s="91">
        <v>0</v>
      </c>
      <c r="E21" s="91">
        <v>0</v>
      </c>
      <c r="F21" s="91">
        <v>0</v>
      </c>
      <c r="G21" s="91">
        <v>0</v>
      </c>
      <c r="H21" s="91">
        <v>0</v>
      </c>
      <c r="I21" s="85">
        <v>0</v>
      </c>
    </row>
    <row r="22" spans="2:9" ht="36" hidden="1">
      <c r="B22" s="49" t="s">
        <v>202</v>
      </c>
      <c r="C22" s="90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85">
        <v>0</v>
      </c>
    </row>
    <row r="23" spans="2:9" ht="36" hidden="1">
      <c r="B23" s="49" t="s">
        <v>203</v>
      </c>
      <c r="C23" s="90">
        <v>0</v>
      </c>
      <c r="D23" s="91">
        <v>0</v>
      </c>
      <c r="E23" s="91">
        <v>0</v>
      </c>
      <c r="F23" s="91">
        <v>0</v>
      </c>
      <c r="G23" s="91">
        <v>0</v>
      </c>
      <c r="H23" s="91">
        <v>0</v>
      </c>
      <c r="I23" s="85">
        <v>0</v>
      </c>
    </row>
    <row r="24" spans="2:9" ht="24" hidden="1">
      <c r="B24" s="49" t="s">
        <v>204</v>
      </c>
      <c r="C24" s="90">
        <v>0</v>
      </c>
      <c r="D24" s="91">
        <v>0</v>
      </c>
      <c r="E24" s="91">
        <v>0</v>
      </c>
      <c r="F24" s="91">
        <v>0</v>
      </c>
      <c r="G24" s="91">
        <v>0</v>
      </c>
      <c r="H24" s="91">
        <v>0</v>
      </c>
      <c r="I24" s="85">
        <v>0</v>
      </c>
    </row>
    <row r="25" spans="2:9" ht="12" hidden="1">
      <c r="B25" s="49" t="s">
        <v>563</v>
      </c>
      <c r="C25" s="90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85">
        <v>0</v>
      </c>
    </row>
    <row r="26" spans="2:9" ht="24" hidden="1">
      <c r="B26" s="49" t="s">
        <v>577</v>
      </c>
      <c r="C26" s="90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85">
        <v>0</v>
      </c>
    </row>
    <row r="27" spans="2:9" ht="36" hidden="1">
      <c r="B27" s="49" t="s">
        <v>522</v>
      </c>
      <c r="C27" s="90">
        <v>0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85">
        <v>0</v>
      </c>
    </row>
    <row r="28" spans="2:9" ht="24" hidden="1">
      <c r="B28" s="49" t="s">
        <v>523</v>
      </c>
      <c r="C28" s="90">
        <v>0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85">
        <v>0</v>
      </c>
    </row>
    <row r="29" spans="2:9" ht="36" hidden="1">
      <c r="B29" s="49" t="s">
        <v>524</v>
      </c>
      <c r="C29" s="90">
        <v>0</v>
      </c>
      <c r="D29" s="91">
        <v>0</v>
      </c>
      <c r="E29" s="91">
        <v>0</v>
      </c>
      <c r="F29" s="91">
        <v>0</v>
      </c>
      <c r="G29" s="91">
        <v>0</v>
      </c>
      <c r="H29" s="91">
        <v>0</v>
      </c>
      <c r="I29" s="85">
        <v>0</v>
      </c>
    </row>
    <row r="30" spans="2:9" ht="36" hidden="1">
      <c r="B30" s="49" t="s">
        <v>525</v>
      </c>
      <c r="C30" s="90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85">
        <v>0</v>
      </c>
    </row>
    <row r="31" spans="2:9" ht="24" hidden="1">
      <c r="B31" s="49" t="s">
        <v>526</v>
      </c>
      <c r="C31" s="90">
        <v>0</v>
      </c>
      <c r="D31" s="91">
        <v>0</v>
      </c>
      <c r="E31" s="91">
        <v>0</v>
      </c>
      <c r="F31" s="91">
        <v>0</v>
      </c>
      <c r="G31" s="91">
        <v>0</v>
      </c>
      <c r="H31" s="91">
        <v>0</v>
      </c>
      <c r="I31" s="85">
        <v>0</v>
      </c>
    </row>
    <row r="32" spans="2:9" s="71" customFormat="1" ht="12">
      <c r="B32" s="53" t="s">
        <v>527</v>
      </c>
      <c r="C32" s="90">
        <v>98.989063999999999</v>
      </c>
      <c r="D32" s="91">
        <v>3.2071969299999967</v>
      </c>
      <c r="E32" s="91">
        <v>3.2071969299999998</v>
      </c>
      <c r="F32" s="91">
        <v>0</v>
      </c>
      <c r="G32" s="91">
        <v>-3.1086244689504383E-15</v>
      </c>
      <c r="H32" s="91">
        <v>0</v>
      </c>
      <c r="I32" s="85">
        <v>102.19626092999999</v>
      </c>
    </row>
    <row r="33" spans="2:9" s="71" customFormat="1" ht="24">
      <c r="B33" s="53" t="s">
        <v>521</v>
      </c>
      <c r="C33" s="90">
        <v>90.276166910000001</v>
      </c>
      <c r="D33" s="91">
        <v>3.7079451099999972</v>
      </c>
      <c r="E33" s="91">
        <v>3.7079451099999998</v>
      </c>
      <c r="F33" s="91">
        <v>0</v>
      </c>
      <c r="G33" s="91">
        <v>-2.6645352591003757E-15</v>
      </c>
      <c r="H33" s="91">
        <v>0</v>
      </c>
      <c r="I33" s="85">
        <v>93.984112019999998</v>
      </c>
    </row>
    <row r="34" spans="2:9" s="71" customFormat="1" ht="36">
      <c r="B34" s="53" t="s">
        <v>522</v>
      </c>
      <c r="C34" s="90">
        <v>8.7128970900000002</v>
      </c>
      <c r="D34" s="91">
        <v>-0.50074818000000043</v>
      </c>
      <c r="E34" s="91">
        <v>-0.50074817999999999</v>
      </c>
      <c r="F34" s="91">
        <v>0</v>
      </c>
      <c r="G34" s="91">
        <v>-4.4408920985006262E-16</v>
      </c>
      <c r="H34" s="91">
        <v>0</v>
      </c>
      <c r="I34" s="85">
        <v>8.2121489099999998</v>
      </c>
    </row>
    <row r="35" spans="2:9" ht="24" hidden="1">
      <c r="B35" s="53" t="s">
        <v>523</v>
      </c>
      <c r="C35" s="90">
        <v>0</v>
      </c>
      <c r="D35" s="91">
        <v>0</v>
      </c>
      <c r="E35" s="91">
        <v>0</v>
      </c>
      <c r="F35" s="91">
        <v>0</v>
      </c>
      <c r="G35" s="91">
        <v>0</v>
      </c>
      <c r="H35" s="91">
        <v>0</v>
      </c>
      <c r="I35" s="85">
        <v>0</v>
      </c>
    </row>
    <row r="36" spans="2:9" ht="36" hidden="1">
      <c r="B36" s="53" t="s">
        <v>524</v>
      </c>
      <c r="C36" s="90">
        <v>0</v>
      </c>
      <c r="D36" s="91">
        <v>0</v>
      </c>
      <c r="E36" s="91">
        <v>0</v>
      </c>
      <c r="F36" s="91">
        <v>0</v>
      </c>
      <c r="G36" s="91">
        <v>0</v>
      </c>
      <c r="H36" s="91">
        <v>0</v>
      </c>
      <c r="I36" s="85">
        <v>0</v>
      </c>
    </row>
    <row r="37" spans="2:9" ht="36" hidden="1">
      <c r="B37" s="53" t="s">
        <v>525</v>
      </c>
      <c r="C37" s="90">
        <v>0</v>
      </c>
      <c r="D37" s="91">
        <v>0</v>
      </c>
      <c r="E37" s="91">
        <v>0</v>
      </c>
      <c r="F37" s="91">
        <v>0</v>
      </c>
      <c r="G37" s="91">
        <v>0</v>
      </c>
      <c r="H37" s="91">
        <v>0</v>
      </c>
      <c r="I37" s="85">
        <v>0</v>
      </c>
    </row>
    <row r="38" spans="2:9" ht="24" hidden="1">
      <c r="B38" s="53" t="s">
        <v>526</v>
      </c>
      <c r="C38" s="90">
        <v>0</v>
      </c>
      <c r="D38" s="91">
        <v>0</v>
      </c>
      <c r="E38" s="91">
        <v>0</v>
      </c>
      <c r="F38" s="91">
        <v>0</v>
      </c>
      <c r="G38" s="91">
        <v>0</v>
      </c>
      <c r="H38" s="91">
        <v>0</v>
      </c>
      <c r="I38" s="85">
        <v>0</v>
      </c>
    </row>
    <row r="39" spans="2:9" s="71" customFormat="1" ht="12">
      <c r="B39" s="53" t="s">
        <v>578</v>
      </c>
      <c r="C39" s="90">
        <v>11.301199499999999</v>
      </c>
      <c r="D39" s="91">
        <v>-2.5800641300999985</v>
      </c>
      <c r="E39" s="91">
        <v>-2.7392919</v>
      </c>
      <c r="F39" s="91">
        <v>0</v>
      </c>
      <c r="G39" s="91">
        <v>0.15922776990000154</v>
      </c>
      <c r="H39" s="91">
        <v>0</v>
      </c>
      <c r="I39" s="85">
        <v>8.7211353699000007</v>
      </c>
    </row>
    <row r="40" spans="2:9" s="71" customFormat="1" ht="24">
      <c r="B40" s="53" t="s">
        <v>521</v>
      </c>
      <c r="C40" s="90">
        <v>11.301199499999999</v>
      </c>
      <c r="D40" s="91">
        <v>-2.5800641300999985</v>
      </c>
      <c r="E40" s="91">
        <v>-2.7392919</v>
      </c>
      <c r="F40" s="91">
        <v>0</v>
      </c>
      <c r="G40" s="91">
        <v>0.15922776990000154</v>
      </c>
      <c r="H40" s="91">
        <v>0</v>
      </c>
      <c r="I40" s="85">
        <v>8.7211353699000007</v>
      </c>
    </row>
    <row r="41" spans="2:9" ht="22.5" hidden="1" customHeight="1">
      <c r="B41" s="53" t="s">
        <v>522</v>
      </c>
      <c r="C41" s="90">
        <v>0</v>
      </c>
      <c r="D41" s="91">
        <v>0</v>
      </c>
      <c r="E41" s="91">
        <v>0</v>
      </c>
      <c r="F41" s="91">
        <v>0</v>
      </c>
      <c r="G41" s="91">
        <v>0</v>
      </c>
      <c r="H41" s="91">
        <v>0</v>
      </c>
      <c r="I41" s="85">
        <v>0</v>
      </c>
    </row>
    <row r="42" spans="2:9" ht="24" hidden="1">
      <c r="B42" s="53" t="s">
        <v>523</v>
      </c>
      <c r="C42" s="90">
        <v>0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  <c r="I42" s="85">
        <v>0</v>
      </c>
    </row>
    <row r="43" spans="2:9" ht="36" hidden="1">
      <c r="B43" s="53" t="s">
        <v>524</v>
      </c>
      <c r="C43" s="90">
        <v>0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  <c r="I43" s="85">
        <v>0</v>
      </c>
    </row>
    <row r="44" spans="2:9" ht="36" hidden="1">
      <c r="B44" s="53" t="s">
        <v>525</v>
      </c>
      <c r="C44" s="90">
        <v>0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85">
        <v>0</v>
      </c>
    </row>
    <row r="45" spans="2:9" ht="24" hidden="1">
      <c r="B45" s="53" t="s">
        <v>526</v>
      </c>
      <c r="C45" s="90">
        <v>0</v>
      </c>
      <c r="D45" s="91">
        <v>0</v>
      </c>
      <c r="E45" s="91">
        <v>0</v>
      </c>
      <c r="F45" s="91">
        <v>0</v>
      </c>
      <c r="G45" s="91">
        <v>0</v>
      </c>
      <c r="H45" s="91">
        <v>0</v>
      </c>
      <c r="I45" s="85">
        <v>0</v>
      </c>
    </row>
    <row r="46" spans="2:9" ht="24" hidden="1">
      <c r="B46" s="53" t="s">
        <v>579</v>
      </c>
      <c r="C46" s="90">
        <v>0</v>
      </c>
      <c r="D46" s="91">
        <v>0</v>
      </c>
      <c r="E46" s="91">
        <v>0</v>
      </c>
      <c r="F46" s="91">
        <v>0</v>
      </c>
      <c r="G46" s="91">
        <v>0</v>
      </c>
      <c r="H46" s="91">
        <v>0</v>
      </c>
      <c r="I46" s="85">
        <v>0</v>
      </c>
    </row>
    <row r="47" spans="2:9" ht="24" hidden="1">
      <c r="B47" s="53" t="s">
        <v>521</v>
      </c>
      <c r="C47" s="90">
        <v>0</v>
      </c>
      <c r="D47" s="91">
        <v>0</v>
      </c>
      <c r="E47" s="91">
        <v>0</v>
      </c>
      <c r="F47" s="91">
        <v>0</v>
      </c>
      <c r="G47" s="91">
        <v>0</v>
      </c>
      <c r="H47" s="91">
        <v>0</v>
      </c>
      <c r="I47" s="85">
        <v>0</v>
      </c>
    </row>
    <row r="48" spans="2:9" ht="36" hidden="1">
      <c r="B48" s="53" t="s">
        <v>522</v>
      </c>
      <c r="C48" s="90">
        <v>0</v>
      </c>
      <c r="D48" s="91">
        <v>0</v>
      </c>
      <c r="E48" s="91">
        <v>0</v>
      </c>
      <c r="F48" s="91">
        <v>0</v>
      </c>
      <c r="G48" s="91">
        <v>0</v>
      </c>
      <c r="H48" s="91">
        <v>0</v>
      </c>
      <c r="I48" s="85">
        <v>0</v>
      </c>
    </row>
    <row r="49" spans="2:9" ht="24" hidden="1">
      <c r="B49" s="53" t="s">
        <v>523</v>
      </c>
      <c r="C49" s="90">
        <v>0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85">
        <v>0</v>
      </c>
    </row>
    <row r="50" spans="2:9" ht="36" hidden="1">
      <c r="B50" s="35" t="s">
        <v>524</v>
      </c>
      <c r="C50" s="90">
        <v>0</v>
      </c>
      <c r="D50" s="91">
        <v>0</v>
      </c>
      <c r="E50" s="91">
        <v>0</v>
      </c>
      <c r="F50" s="91">
        <v>0</v>
      </c>
      <c r="G50" s="91">
        <v>0</v>
      </c>
      <c r="H50" s="91">
        <v>0</v>
      </c>
      <c r="I50" s="85">
        <v>0</v>
      </c>
    </row>
    <row r="51" spans="2:9" ht="36" hidden="1">
      <c r="B51" s="53" t="s">
        <v>525</v>
      </c>
      <c r="C51" s="90">
        <v>0</v>
      </c>
      <c r="D51" s="91">
        <v>0</v>
      </c>
      <c r="E51" s="91">
        <v>0</v>
      </c>
      <c r="F51" s="91">
        <v>0</v>
      </c>
      <c r="G51" s="91">
        <v>0</v>
      </c>
      <c r="H51" s="91">
        <v>0</v>
      </c>
      <c r="I51" s="85">
        <v>0</v>
      </c>
    </row>
    <row r="52" spans="2:9" ht="24" hidden="1">
      <c r="B52" s="53" t="s">
        <v>526</v>
      </c>
      <c r="C52" s="90">
        <v>0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85">
        <v>0</v>
      </c>
    </row>
    <row r="53" spans="2:9" s="134" customFormat="1" ht="12">
      <c r="B53" s="50" t="s">
        <v>580</v>
      </c>
      <c r="C53" s="89">
        <v>99.177161600000005</v>
      </c>
      <c r="D53" s="239">
        <v>23.060000000000002</v>
      </c>
      <c r="E53" s="239">
        <v>23.040000000000003</v>
      </c>
      <c r="F53" s="239">
        <v>0.02</v>
      </c>
      <c r="G53" s="239">
        <v>-2.0469737016526324E-16</v>
      </c>
      <c r="H53" s="239">
        <v>0</v>
      </c>
      <c r="I53" s="84">
        <v>122.23716160000001</v>
      </c>
    </row>
    <row r="54" spans="2:9" s="71" customFormat="1" ht="24">
      <c r="B54" s="49" t="s">
        <v>187</v>
      </c>
      <c r="C54" s="90">
        <v>11.527161599999999</v>
      </c>
      <c r="D54" s="91">
        <v>-0.2200000000000002</v>
      </c>
      <c r="E54" s="91">
        <v>-0.24</v>
      </c>
      <c r="F54" s="91">
        <v>0.02</v>
      </c>
      <c r="G54" s="91">
        <v>-2.0469737016526324E-16</v>
      </c>
      <c r="H54" s="91">
        <v>0</v>
      </c>
      <c r="I54" s="85">
        <v>11.307161599999999</v>
      </c>
    </row>
    <row r="55" spans="2:9" ht="12" hidden="1">
      <c r="B55" s="49" t="s">
        <v>211</v>
      </c>
      <c r="C55" s="90">
        <v>0</v>
      </c>
      <c r="D55" s="91">
        <v>0</v>
      </c>
      <c r="E55" s="91">
        <v>0</v>
      </c>
      <c r="F55" s="91">
        <v>0</v>
      </c>
      <c r="G55" s="91">
        <v>0</v>
      </c>
      <c r="H55" s="91">
        <v>0</v>
      </c>
      <c r="I55" s="85">
        <v>0</v>
      </c>
    </row>
    <row r="56" spans="2:9" s="71" customFormat="1" ht="24">
      <c r="B56" s="49" t="s">
        <v>212</v>
      </c>
      <c r="C56" s="90">
        <v>0.25</v>
      </c>
      <c r="D56" s="91">
        <v>2.0000000000000018E-2</v>
      </c>
      <c r="E56" s="91">
        <v>0</v>
      </c>
      <c r="F56" s="91">
        <v>0.02</v>
      </c>
      <c r="G56" s="91">
        <v>1.7347234759768071E-17</v>
      </c>
      <c r="H56" s="91">
        <v>0</v>
      </c>
      <c r="I56" s="85">
        <v>0.27</v>
      </c>
    </row>
    <row r="57" spans="2:9" s="71" customFormat="1" ht="12">
      <c r="B57" s="49" t="s">
        <v>150</v>
      </c>
      <c r="C57" s="90">
        <v>8.2771615999999995</v>
      </c>
      <c r="D57" s="91">
        <v>0</v>
      </c>
      <c r="E57" s="91">
        <v>0</v>
      </c>
      <c r="F57" s="91">
        <v>0</v>
      </c>
      <c r="G57" s="91">
        <v>0</v>
      </c>
      <c r="H57" s="91">
        <v>0</v>
      </c>
      <c r="I57" s="85">
        <v>8.2771615999999995</v>
      </c>
    </row>
    <row r="58" spans="2:9" s="71" customFormat="1" ht="12">
      <c r="B58" s="49" t="s">
        <v>213</v>
      </c>
      <c r="C58" s="90">
        <v>3</v>
      </c>
      <c r="D58" s="91">
        <v>-0.24000000000000021</v>
      </c>
      <c r="E58" s="91">
        <v>-0.24</v>
      </c>
      <c r="F58" s="91">
        <v>0</v>
      </c>
      <c r="G58" s="91">
        <v>-2.2204460492503131E-16</v>
      </c>
      <c r="H58" s="91">
        <v>0</v>
      </c>
      <c r="I58" s="85">
        <v>2.76</v>
      </c>
    </row>
    <row r="59" spans="2:9" ht="12" hidden="1">
      <c r="B59" s="49" t="s">
        <v>214</v>
      </c>
      <c r="C59" s="90">
        <v>0</v>
      </c>
      <c r="D59" s="91">
        <v>0</v>
      </c>
      <c r="E59" s="91">
        <v>0</v>
      </c>
      <c r="F59" s="91">
        <v>0</v>
      </c>
      <c r="G59" s="91">
        <v>0</v>
      </c>
      <c r="H59" s="91">
        <v>0</v>
      </c>
      <c r="I59" s="85">
        <v>0</v>
      </c>
    </row>
    <row r="60" spans="2:9" s="71" customFormat="1" ht="24">
      <c r="B60" s="49" t="s">
        <v>215</v>
      </c>
      <c r="C60" s="90">
        <v>3</v>
      </c>
      <c r="D60" s="91">
        <v>-0.24000000000000021</v>
      </c>
      <c r="E60" s="91">
        <v>-0.24</v>
      </c>
      <c r="F60" s="91">
        <v>0</v>
      </c>
      <c r="G60" s="91">
        <v>-2.2204460492503131E-16</v>
      </c>
      <c r="H60" s="91">
        <v>0</v>
      </c>
      <c r="I60" s="85">
        <v>2.76</v>
      </c>
    </row>
    <row r="61" spans="2:9" s="71" customFormat="1" ht="13.5" customHeight="1">
      <c r="B61" s="384" t="s">
        <v>581</v>
      </c>
      <c r="C61" s="90">
        <v>3</v>
      </c>
      <c r="D61" s="91">
        <v>-0.24000000000000021</v>
      </c>
      <c r="E61" s="91">
        <v>-0.24</v>
      </c>
      <c r="F61" s="91">
        <v>0</v>
      </c>
      <c r="G61" s="91">
        <v>-2.2204460492503131E-16</v>
      </c>
      <c r="H61" s="91">
        <v>0</v>
      </c>
      <c r="I61" s="85">
        <v>2.76</v>
      </c>
    </row>
    <row r="62" spans="2:9" s="71" customFormat="1" ht="12.75" hidden="1">
      <c r="B62" s="384" t="s">
        <v>582</v>
      </c>
      <c r="C62" s="90">
        <v>0</v>
      </c>
      <c r="D62" s="91">
        <v>0</v>
      </c>
      <c r="E62" s="91">
        <v>0</v>
      </c>
      <c r="F62" s="91">
        <v>0</v>
      </c>
      <c r="G62" s="91">
        <v>0</v>
      </c>
      <c r="H62" s="91">
        <v>0</v>
      </c>
      <c r="I62" s="85">
        <v>0</v>
      </c>
    </row>
    <row r="63" spans="2:9" ht="24" customHeight="1">
      <c r="B63" s="49" t="s">
        <v>216</v>
      </c>
      <c r="C63" s="90">
        <v>11.527161599999999</v>
      </c>
      <c r="D63" s="91">
        <v>-0.21999999999999886</v>
      </c>
      <c r="E63" s="91">
        <v>-0.24</v>
      </c>
      <c r="F63" s="91">
        <v>0.02</v>
      </c>
      <c r="G63" s="91">
        <v>1.1275702593849246E-15</v>
      </c>
      <c r="H63" s="91">
        <v>0</v>
      </c>
      <c r="I63" s="85">
        <v>11.307161600000001</v>
      </c>
    </row>
    <row r="64" spans="2:9" ht="12" hidden="1">
      <c r="B64" s="49" t="s">
        <v>217</v>
      </c>
      <c r="C64" s="90">
        <v>0</v>
      </c>
      <c r="D64" s="91">
        <v>0</v>
      </c>
      <c r="E64" s="91">
        <v>0</v>
      </c>
      <c r="F64" s="91">
        <v>0</v>
      </c>
      <c r="G64" s="91">
        <v>0</v>
      </c>
      <c r="H64" s="91">
        <v>0</v>
      </c>
      <c r="I64" s="85">
        <v>0</v>
      </c>
    </row>
    <row r="65" spans="2:9" ht="12">
      <c r="B65" s="49" t="s">
        <v>218</v>
      </c>
      <c r="C65" s="90">
        <v>11.527161599999999</v>
      </c>
      <c r="D65" s="91">
        <v>-0.21999999999999886</v>
      </c>
      <c r="E65" s="91">
        <v>-0.24</v>
      </c>
      <c r="F65" s="91">
        <v>0.02</v>
      </c>
      <c r="G65" s="91">
        <v>1.1275702593849246E-15</v>
      </c>
      <c r="H65" s="91">
        <v>0</v>
      </c>
      <c r="I65" s="85">
        <v>11.307161600000001</v>
      </c>
    </row>
    <row r="66" spans="2:9" ht="12" hidden="1">
      <c r="B66" s="49" t="s">
        <v>219</v>
      </c>
      <c r="C66" s="90">
        <v>0</v>
      </c>
      <c r="D66" s="91">
        <v>0</v>
      </c>
      <c r="E66" s="91">
        <v>0</v>
      </c>
      <c r="F66" s="91">
        <v>0</v>
      </c>
      <c r="G66" s="91">
        <v>0</v>
      </c>
      <c r="H66" s="91">
        <v>0</v>
      </c>
      <c r="I66" s="85">
        <v>0</v>
      </c>
    </row>
    <row r="67" spans="2:9" ht="24" hidden="1">
      <c r="B67" s="49" t="s">
        <v>359</v>
      </c>
      <c r="C67" s="90">
        <v>0</v>
      </c>
      <c r="D67" s="91">
        <v>0</v>
      </c>
      <c r="E67" s="91">
        <v>0</v>
      </c>
      <c r="F67" s="91">
        <v>0</v>
      </c>
      <c r="G67" s="91">
        <v>0</v>
      </c>
      <c r="H67" s="91">
        <v>0</v>
      </c>
      <c r="I67" s="85">
        <v>0</v>
      </c>
    </row>
    <row r="68" spans="2:9" s="71" customFormat="1" ht="12">
      <c r="B68" s="49" t="s">
        <v>222</v>
      </c>
      <c r="C68" s="90">
        <v>87.65</v>
      </c>
      <c r="D68" s="91">
        <v>23.28</v>
      </c>
      <c r="E68" s="91">
        <v>23.28</v>
      </c>
      <c r="F68" s="91">
        <v>0</v>
      </c>
      <c r="G68" s="91">
        <v>0</v>
      </c>
      <c r="H68" s="91">
        <v>0</v>
      </c>
      <c r="I68" s="85">
        <v>110.93</v>
      </c>
    </row>
    <row r="69" spans="2:9" ht="12" hidden="1">
      <c r="B69" s="49" t="s">
        <v>211</v>
      </c>
      <c r="C69" s="90">
        <v>0</v>
      </c>
      <c r="D69" s="91">
        <v>0</v>
      </c>
      <c r="E69" s="91">
        <v>0</v>
      </c>
      <c r="F69" s="91">
        <v>0</v>
      </c>
      <c r="G69" s="91">
        <v>0</v>
      </c>
      <c r="H69" s="91">
        <v>0</v>
      </c>
      <c r="I69" s="85">
        <v>0</v>
      </c>
    </row>
    <row r="70" spans="2:9" ht="12" hidden="1">
      <c r="B70" s="49" t="s">
        <v>223</v>
      </c>
      <c r="C70" s="86">
        <v>0</v>
      </c>
      <c r="D70" s="87">
        <v>0</v>
      </c>
      <c r="E70" s="87">
        <v>0</v>
      </c>
      <c r="F70" s="87">
        <v>0</v>
      </c>
      <c r="G70" s="87">
        <v>0</v>
      </c>
      <c r="H70" s="87">
        <v>0</v>
      </c>
      <c r="I70" s="88">
        <v>0</v>
      </c>
    </row>
    <row r="71" spans="2:9" ht="12" hidden="1">
      <c r="B71" s="49" t="s">
        <v>224</v>
      </c>
      <c r="C71" s="86">
        <v>0</v>
      </c>
      <c r="D71" s="87">
        <v>0</v>
      </c>
      <c r="E71" s="87">
        <v>0</v>
      </c>
      <c r="F71" s="87">
        <v>0</v>
      </c>
      <c r="G71" s="87">
        <v>0</v>
      </c>
      <c r="H71" s="87">
        <v>0</v>
      </c>
      <c r="I71" s="88">
        <v>0</v>
      </c>
    </row>
    <row r="72" spans="2:9" s="71" customFormat="1" ht="24">
      <c r="B72" s="49" t="s">
        <v>212</v>
      </c>
      <c r="C72" s="90">
        <v>87.65</v>
      </c>
      <c r="D72" s="91">
        <v>23.28</v>
      </c>
      <c r="E72" s="91">
        <v>23.28</v>
      </c>
      <c r="F72" s="91">
        <v>0</v>
      </c>
      <c r="G72" s="91">
        <v>0</v>
      </c>
      <c r="H72" s="91">
        <v>0</v>
      </c>
      <c r="I72" s="85">
        <v>110.93</v>
      </c>
    </row>
    <row r="73" spans="2:9" ht="12">
      <c r="B73" s="49" t="s">
        <v>223</v>
      </c>
      <c r="C73" s="86">
        <v>62.68</v>
      </c>
      <c r="D73" s="87">
        <v>11.479999999999997</v>
      </c>
      <c r="E73" s="87">
        <v>11.48</v>
      </c>
      <c r="F73" s="87">
        <v>0</v>
      </c>
      <c r="G73" s="87">
        <v>-3.5527136788005009E-15</v>
      </c>
      <c r="H73" s="87">
        <v>0</v>
      </c>
      <c r="I73" s="88">
        <v>74.16</v>
      </c>
    </row>
    <row r="74" spans="2:9" s="71" customFormat="1" ht="12">
      <c r="B74" s="49" t="s">
        <v>224</v>
      </c>
      <c r="C74" s="86">
        <v>24.97</v>
      </c>
      <c r="D74" s="87">
        <v>11.800000000000004</v>
      </c>
      <c r="E74" s="87">
        <v>11.8</v>
      </c>
      <c r="F74" s="87">
        <v>0</v>
      </c>
      <c r="G74" s="87">
        <v>3.5527136788005009E-15</v>
      </c>
      <c r="H74" s="87">
        <v>0</v>
      </c>
      <c r="I74" s="88">
        <v>36.770000000000003</v>
      </c>
    </row>
    <row r="75" spans="2:9" ht="12" hidden="1">
      <c r="B75" s="49" t="s">
        <v>150</v>
      </c>
      <c r="C75" s="90">
        <v>0</v>
      </c>
      <c r="D75" s="91">
        <v>0</v>
      </c>
      <c r="E75" s="91">
        <v>0</v>
      </c>
      <c r="F75" s="91">
        <v>0</v>
      </c>
      <c r="G75" s="91">
        <v>0</v>
      </c>
      <c r="H75" s="91">
        <v>0</v>
      </c>
      <c r="I75" s="85">
        <v>0</v>
      </c>
    </row>
    <row r="76" spans="2:9" ht="12" hidden="1">
      <c r="B76" s="49" t="s">
        <v>223</v>
      </c>
      <c r="C76" s="86">
        <v>0</v>
      </c>
      <c r="D76" s="87">
        <v>0</v>
      </c>
      <c r="E76" s="87">
        <v>0</v>
      </c>
      <c r="F76" s="87">
        <v>0</v>
      </c>
      <c r="G76" s="87">
        <v>0</v>
      </c>
      <c r="H76" s="87">
        <v>0</v>
      </c>
      <c r="I76" s="88">
        <v>0</v>
      </c>
    </row>
    <row r="77" spans="2:9" ht="12" hidden="1">
      <c r="B77" s="49" t="s">
        <v>224</v>
      </c>
      <c r="C77" s="86">
        <v>0</v>
      </c>
      <c r="D77" s="87">
        <v>0</v>
      </c>
      <c r="E77" s="87">
        <v>0</v>
      </c>
      <c r="F77" s="87">
        <v>0</v>
      </c>
      <c r="G77" s="87">
        <v>0</v>
      </c>
      <c r="H77" s="87">
        <v>0</v>
      </c>
      <c r="I77" s="88">
        <v>0</v>
      </c>
    </row>
    <row r="78" spans="2:9" ht="12" hidden="1">
      <c r="B78" s="49" t="s">
        <v>213</v>
      </c>
      <c r="C78" s="90">
        <v>0</v>
      </c>
      <c r="D78" s="91">
        <v>0</v>
      </c>
      <c r="E78" s="91">
        <v>0</v>
      </c>
      <c r="F78" s="91">
        <v>0</v>
      </c>
      <c r="G78" s="91">
        <v>0</v>
      </c>
      <c r="H78" s="91">
        <v>0</v>
      </c>
      <c r="I78" s="85">
        <v>0</v>
      </c>
    </row>
    <row r="79" spans="2:9" ht="12" hidden="1">
      <c r="B79" s="49" t="s">
        <v>223</v>
      </c>
      <c r="C79" s="86">
        <v>0</v>
      </c>
      <c r="D79" s="87">
        <v>0</v>
      </c>
      <c r="E79" s="87">
        <v>0</v>
      </c>
      <c r="F79" s="87">
        <v>0</v>
      </c>
      <c r="G79" s="87">
        <v>0</v>
      </c>
      <c r="H79" s="87">
        <v>0</v>
      </c>
      <c r="I79" s="88">
        <v>0</v>
      </c>
    </row>
    <row r="80" spans="2:9" ht="12" hidden="1">
      <c r="B80" s="49" t="s">
        <v>224</v>
      </c>
      <c r="C80" s="86">
        <v>0</v>
      </c>
      <c r="D80" s="87">
        <v>0</v>
      </c>
      <c r="E80" s="87">
        <v>0</v>
      </c>
      <c r="F80" s="87">
        <v>0</v>
      </c>
      <c r="G80" s="87">
        <v>0</v>
      </c>
      <c r="H80" s="87">
        <v>0</v>
      </c>
      <c r="I80" s="88">
        <v>0</v>
      </c>
    </row>
    <row r="81" spans="2:9" ht="12" hidden="1">
      <c r="B81" s="49" t="s">
        <v>214</v>
      </c>
      <c r="C81" s="90">
        <v>0</v>
      </c>
      <c r="D81" s="91">
        <v>0</v>
      </c>
      <c r="E81" s="91">
        <v>0</v>
      </c>
      <c r="F81" s="91">
        <v>0</v>
      </c>
      <c r="G81" s="91">
        <v>0</v>
      </c>
      <c r="H81" s="91">
        <v>0</v>
      </c>
      <c r="I81" s="85">
        <v>0</v>
      </c>
    </row>
    <row r="82" spans="2:9" ht="12" hidden="1">
      <c r="B82" s="49" t="s">
        <v>225</v>
      </c>
      <c r="C82" s="86">
        <v>0</v>
      </c>
      <c r="D82" s="87">
        <v>0</v>
      </c>
      <c r="E82" s="87">
        <v>0</v>
      </c>
      <c r="F82" s="87">
        <v>0</v>
      </c>
      <c r="G82" s="87">
        <v>0</v>
      </c>
      <c r="H82" s="87">
        <v>0</v>
      </c>
      <c r="I82" s="88">
        <v>0</v>
      </c>
    </row>
    <row r="83" spans="2:9" ht="12" hidden="1">
      <c r="B83" s="49" t="s">
        <v>226</v>
      </c>
      <c r="C83" s="86">
        <v>0</v>
      </c>
      <c r="D83" s="87">
        <v>0</v>
      </c>
      <c r="E83" s="87">
        <v>0</v>
      </c>
      <c r="F83" s="87">
        <v>0</v>
      </c>
      <c r="G83" s="87">
        <v>0</v>
      </c>
      <c r="H83" s="87">
        <v>0</v>
      </c>
      <c r="I83" s="88">
        <v>0</v>
      </c>
    </row>
    <row r="84" spans="2:9" ht="24" hidden="1">
      <c r="B84" s="49" t="s">
        <v>215</v>
      </c>
      <c r="C84" s="90">
        <v>0</v>
      </c>
      <c r="D84" s="91">
        <v>0</v>
      </c>
      <c r="E84" s="91">
        <v>0</v>
      </c>
      <c r="F84" s="91">
        <v>0</v>
      </c>
      <c r="G84" s="91">
        <v>0</v>
      </c>
      <c r="H84" s="91">
        <v>0</v>
      </c>
      <c r="I84" s="85">
        <v>0</v>
      </c>
    </row>
    <row r="85" spans="2:9" ht="12" hidden="1">
      <c r="B85" s="49" t="s">
        <v>225</v>
      </c>
      <c r="C85" s="90">
        <v>0</v>
      </c>
      <c r="D85" s="91">
        <v>0</v>
      </c>
      <c r="E85" s="91">
        <v>0</v>
      </c>
      <c r="F85" s="91">
        <v>0</v>
      </c>
      <c r="G85" s="91">
        <v>0</v>
      </c>
      <c r="H85" s="91">
        <v>0</v>
      </c>
      <c r="I85" s="85">
        <v>0</v>
      </c>
    </row>
    <row r="86" spans="2:9" ht="12.75" hidden="1" customHeight="1">
      <c r="B86" s="49" t="s">
        <v>226</v>
      </c>
      <c r="C86" s="90">
        <v>0</v>
      </c>
      <c r="D86" s="91">
        <v>0</v>
      </c>
      <c r="E86" s="91">
        <v>0</v>
      </c>
      <c r="F86" s="91">
        <v>0</v>
      </c>
      <c r="G86" s="91">
        <v>0</v>
      </c>
      <c r="H86" s="91">
        <v>0</v>
      </c>
      <c r="I86" s="85">
        <v>0</v>
      </c>
    </row>
    <row r="87" spans="2:9" s="17" customFormat="1" ht="12.75" hidden="1" customHeight="1">
      <c r="B87" s="384" t="s">
        <v>581</v>
      </c>
      <c r="C87" s="241">
        <v>0</v>
      </c>
      <c r="D87" s="241">
        <v>0</v>
      </c>
      <c r="E87" s="241">
        <v>0</v>
      </c>
      <c r="F87" s="241">
        <v>0</v>
      </c>
      <c r="G87" s="241">
        <v>0</v>
      </c>
      <c r="H87" s="241">
        <v>0</v>
      </c>
      <c r="I87" s="241">
        <v>0</v>
      </c>
    </row>
    <row r="88" spans="2:9" s="17" customFormat="1" ht="12" hidden="1">
      <c r="B88" s="49" t="s">
        <v>539</v>
      </c>
      <c r="C88" s="241">
        <v>0</v>
      </c>
      <c r="D88" s="241">
        <v>0</v>
      </c>
      <c r="E88" s="241">
        <v>0</v>
      </c>
      <c r="F88" s="241">
        <v>0</v>
      </c>
      <c r="G88" s="241">
        <v>0</v>
      </c>
      <c r="H88" s="241">
        <v>0</v>
      </c>
      <c r="I88" s="241">
        <v>0</v>
      </c>
    </row>
    <row r="89" spans="2:9" s="17" customFormat="1" ht="12" hidden="1">
      <c r="B89" s="49" t="s">
        <v>540</v>
      </c>
      <c r="C89" s="241">
        <v>0</v>
      </c>
      <c r="D89" s="241">
        <v>0</v>
      </c>
      <c r="E89" s="241">
        <v>0</v>
      </c>
      <c r="F89" s="241">
        <v>0</v>
      </c>
      <c r="G89" s="241">
        <v>0</v>
      </c>
      <c r="H89" s="241">
        <v>0</v>
      </c>
      <c r="I89" s="241">
        <v>0</v>
      </c>
    </row>
    <row r="90" spans="2:9" s="17" customFormat="1" ht="12.75" hidden="1">
      <c r="B90" s="384" t="s">
        <v>582</v>
      </c>
      <c r="C90" s="241">
        <v>0</v>
      </c>
      <c r="D90" s="241">
        <v>0</v>
      </c>
      <c r="E90" s="241">
        <v>0</v>
      </c>
      <c r="F90" s="241">
        <v>0</v>
      </c>
      <c r="G90" s="241">
        <v>0</v>
      </c>
      <c r="H90" s="241">
        <v>0</v>
      </c>
      <c r="I90" s="241">
        <v>0</v>
      </c>
    </row>
    <row r="91" spans="2:9" s="17" customFormat="1" ht="12" hidden="1">
      <c r="B91" s="49" t="s">
        <v>539</v>
      </c>
      <c r="C91" s="241">
        <v>0</v>
      </c>
      <c r="D91" s="241">
        <v>0</v>
      </c>
      <c r="E91" s="241">
        <v>0</v>
      </c>
      <c r="F91" s="241">
        <v>0</v>
      </c>
      <c r="G91" s="241">
        <v>0</v>
      </c>
      <c r="H91" s="241">
        <v>0</v>
      </c>
      <c r="I91" s="241">
        <v>0</v>
      </c>
    </row>
    <row r="92" spans="2:9" s="17" customFormat="1" ht="12" hidden="1">
      <c r="B92" s="49" t="s">
        <v>540</v>
      </c>
      <c r="C92" s="241">
        <v>0</v>
      </c>
      <c r="D92" s="241">
        <v>0</v>
      </c>
      <c r="E92" s="241">
        <v>0</v>
      </c>
      <c r="F92" s="241">
        <v>0</v>
      </c>
      <c r="G92" s="241">
        <v>0</v>
      </c>
      <c r="H92" s="241">
        <v>0</v>
      </c>
      <c r="I92" s="241">
        <v>0</v>
      </c>
    </row>
    <row r="93" spans="2:9" s="17" customFormat="1" ht="36" hidden="1">
      <c r="B93" s="50" t="s">
        <v>227</v>
      </c>
      <c r="C93" s="89">
        <v>0</v>
      </c>
      <c r="D93" s="239">
        <v>0</v>
      </c>
      <c r="E93" s="239">
        <v>0</v>
      </c>
      <c r="F93" s="239">
        <v>0</v>
      </c>
      <c r="G93" s="239">
        <v>0</v>
      </c>
      <c r="H93" s="239">
        <v>0</v>
      </c>
      <c r="I93" s="84">
        <v>0</v>
      </c>
    </row>
    <row r="94" spans="2:9" ht="11.25" hidden="1" customHeight="1">
      <c r="B94" s="49" t="s">
        <v>228</v>
      </c>
      <c r="C94" s="86">
        <v>0</v>
      </c>
      <c r="D94" s="87">
        <v>0</v>
      </c>
      <c r="E94" s="87">
        <v>0</v>
      </c>
      <c r="F94" s="87">
        <v>0</v>
      </c>
      <c r="G94" s="87">
        <v>0</v>
      </c>
      <c r="H94" s="87">
        <v>0</v>
      </c>
      <c r="I94" s="88">
        <v>0</v>
      </c>
    </row>
    <row r="95" spans="2:9" ht="24" hidden="1">
      <c r="B95" s="49" t="s">
        <v>229</v>
      </c>
      <c r="C95" s="90">
        <v>0</v>
      </c>
      <c r="D95" s="91">
        <v>0</v>
      </c>
      <c r="E95" s="91">
        <v>0</v>
      </c>
      <c r="F95" s="91">
        <v>0</v>
      </c>
      <c r="G95" s="91">
        <v>0</v>
      </c>
      <c r="H95" s="91">
        <v>0</v>
      </c>
      <c r="I95" s="85">
        <v>0</v>
      </c>
    </row>
    <row r="96" spans="2:9" ht="12" hidden="1">
      <c r="B96" s="49" t="s">
        <v>230</v>
      </c>
      <c r="C96" s="90">
        <v>0</v>
      </c>
      <c r="D96" s="91">
        <v>0</v>
      </c>
      <c r="E96" s="91">
        <v>0</v>
      </c>
      <c r="F96" s="91">
        <v>0</v>
      </c>
      <c r="G96" s="91">
        <v>0</v>
      </c>
      <c r="H96" s="91">
        <v>0</v>
      </c>
      <c r="I96" s="85">
        <v>0</v>
      </c>
    </row>
    <row r="97" spans="2:9" ht="12" hidden="1">
      <c r="B97" s="49" t="s">
        <v>231</v>
      </c>
      <c r="C97" s="90">
        <v>0</v>
      </c>
      <c r="D97" s="91">
        <v>0</v>
      </c>
      <c r="E97" s="91">
        <v>0</v>
      </c>
      <c r="F97" s="91">
        <v>0</v>
      </c>
      <c r="G97" s="91">
        <v>0</v>
      </c>
      <c r="H97" s="91">
        <v>0</v>
      </c>
      <c r="I97" s="85">
        <v>0</v>
      </c>
    </row>
    <row r="98" spans="2:9" s="134" customFormat="1" ht="12" hidden="1">
      <c r="B98" s="49" t="s">
        <v>232</v>
      </c>
      <c r="C98" s="90">
        <v>0</v>
      </c>
      <c r="D98" s="91">
        <v>0</v>
      </c>
      <c r="E98" s="91">
        <v>0</v>
      </c>
      <c r="F98" s="91">
        <v>0</v>
      </c>
      <c r="G98" s="91">
        <v>0</v>
      </c>
      <c r="H98" s="91">
        <v>0</v>
      </c>
      <c r="I98" s="85">
        <v>0</v>
      </c>
    </row>
    <row r="99" spans="2:9" s="71" customFormat="1" ht="24" hidden="1">
      <c r="B99" s="49" t="s">
        <v>233</v>
      </c>
      <c r="C99" s="86">
        <v>0</v>
      </c>
      <c r="D99" s="87">
        <v>0</v>
      </c>
      <c r="E99" s="87">
        <v>0</v>
      </c>
      <c r="F99" s="87">
        <v>0</v>
      </c>
      <c r="G99" s="87">
        <v>0</v>
      </c>
      <c r="H99" s="87">
        <v>0</v>
      </c>
      <c r="I99" s="88">
        <v>0</v>
      </c>
    </row>
    <row r="100" spans="2:9" s="71" customFormat="1" ht="12.75" hidden="1">
      <c r="B100" s="384" t="s">
        <v>581</v>
      </c>
      <c r="C100" s="242">
        <v>0</v>
      </c>
      <c r="D100" s="242">
        <v>0</v>
      </c>
      <c r="E100" s="242">
        <v>0</v>
      </c>
      <c r="F100" s="242">
        <v>0</v>
      </c>
      <c r="G100" s="242">
        <v>0</v>
      </c>
      <c r="H100" s="242">
        <v>0</v>
      </c>
      <c r="I100" s="242">
        <v>0</v>
      </c>
    </row>
    <row r="101" spans="2:9" ht="12.75" hidden="1">
      <c r="B101" s="384" t="s">
        <v>582</v>
      </c>
      <c r="C101" s="242">
        <v>0</v>
      </c>
      <c r="D101" s="242">
        <v>0</v>
      </c>
      <c r="E101" s="242">
        <v>0</v>
      </c>
      <c r="F101" s="242">
        <v>0</v>
      </c>
      <c r="G101" s="242">
        <v>0</v>
      </c>
      <c r="H101" s="242">
        <v>0</v>
      </c>
      <c r="I101" s="242">
        <v>0</v>
      </c>
    </row>
    <row r="102" spans="2:9" ht="24" hidden="1">
      <c r="B102" s="49" t="s">
        <v>234</v>
      </c>
      <c r="C102" s="90">
        <v>0</v>
      </c>
      <c r="D102" s="91">
        <v>0</v>
      </c>
      <c r="E102" s="91">
        <v>0</v>
      </c>
      <c r="F102" s="91">
        <v>0</v>
      </c>
      <c r="G102" s="91">
        <v>0</v>
      </c>
      <c r="H102" s="91">
        <v>0</v>
      </c>
      <c r="I102" s="85">
        <v>0</v>
      </c>
    </row>
    <row r="103" spans="2:9" ht="12" hidden="1">
      <c r="B103" s="49" t="s">
        <v>360</v>
      </c>
      <c r="C103" s="90">
        <v>0</v>
      </c>
      <c r="D103" s="91">
        <v>0</v>
      </c>
      <c r="E103" s="91">
        <v>0</v>
      </c>
      <c r="F103" s="91">
        <v>0</v>
      </c>
      <c r="G103" s="91">
        <v>0</v>
      </c>
      <c r="H103" s="91">
        <v>0</v>
      </c>
      <c r="I103" s="85">
        <v>0</v>
      </c>
    </row>
    <row r="104" spans="2:9" s="71" customFormat="1" ht="12" hidden="1">
      <c r="B104" s="49" t="s">
        <v>236</v>
      </c>
      <c r="C104" s="90">
        <v>0</v>
      </c>
      <c r="D104" s="91">
        <v>0</v>
      </c>
      <c r="E104" s="91">
        <v>0</v>
      </c>
      <c r="F104" s="91">
        <v>0</v>
      </c>
      <c r="G104" s="91">
        <v>0</v>
      </c>
      <c r="H104" s="91">
        <v>0</v>
      </c>
      <c r="I104" s="85">
        <v>0</v>
      </c>
    </row>
    <row r="105" spans="2:9" s="71" customFormat="1" ht="12" hidden="1">
      <c r="B105" s="49" t="s">
        <v>237</v>
      </c>
      <c r="C105" s="90">
        <v>0</v>
      </c>
      <c r="D105" s="91">
        <v>0</v>
      </c>
      <c r="E105" s="91">
        <v>0</v>
      </c>
      <c r="F105" s="91">
        <v>0</v>
      </c>
      <c r="G105" s="91">
        <v>0</v>
      </c>
      <c r="H105" s="91">
        <v>0</v>
      </c>
      <c r="I105" s="85">
        <v>0</v>
      </c>
    </row>
    <row r="106" spans="2:9" ht="12">
      <c r="B106" s="50" t="s">
        <v>238</v>
      </c>
      <c r="C106" s="89">
        <v>1756.42794009</v>
      </c>
      <c r="D106" s="239">
        <v>-8.6531282729000054</v>
      </c>
      <c r="E106" s="239">
        <v>-596.05143223999994</v>
      </c>
      <c r="F106" s="239">
        <v>0</v>
      </c>
      <c r="G106" s="239">
        <v>25.804194667100017</v>
      </c>
      <c r="H106" s="239">
        <v>561.59410930000001</v>
      </c>
      <c r="I106" s="84">
        <v>1747.7748118171</v>
      </c>
    </row>
    <row r="107" spans="2:9" ht="24" hidden="1">
      <c r="B107" s="50" t="s">
        <v>239</v>
      </c>
      <c r="C107" s="89">
        <v>5.6000000000000004E-7</v>
      </c>
      <c r="D107" s="239">
        <v>0</v>
      </c>
      <c r="E107" s="239">
        <v>0</v>
      </c>
      <c r="F107" s="239">
        <v>0</v>
      </c>
      <c r="G107" s="239">
        <v>0</v>
      </c>
      <c r="H107" s="239">
        <v>0</v>
      </c>
      <c r="I107" s="84">
        <v>5.6000000000000004E-7</v>
      </c>
    </row>
    <row r="108" spans="2:9" ht="12">
      <c r="B108" s="50" t="s">
        <v>240</v>
      </c>
      <c r="C108" s="89">
        <v>984.84424703000002</v>
      </c>
      <c r="D108" s="239">
        <v>94.467648150000002</v>
      </c>
      <c r="E108" s="239">
        <v>-486.69379196</v>
      </c>
      <c r="F108" s="239">
        <v>0</v>
      </c>
      <c r="G108" s="239">
        <v>19.56733081000003</v>
      </c>
      <c r="H108" s="239">
        <v>561.59410930000001</v>
      </c>
      <c r="I108" s="84">
        <v>1079.31189518</v>
      </c>
    </row>
    <row r="109" spans="2:9" ht="12" hidden="1">
      <c r="B109" s="49" t="s">
        <v>211</v>
      </c>
      <c r="C109" s="90">
        <v>0</v>
      </c>
      <c r="D109" s="91">
        <v>0</v>
      </c>
      <c r="E109" s="91">
        <v>0</v>
      </c>
      <c r="F109" s="91">
        <v>0</v>
      </c>
      <c r="G109" s="91">
        <v>0</v>
      </c>
      <c r="H109" s="91">
        <v>0</v>
      </c>
      <c r="I109" s="85">
        <v>0</v>
      </c>
    </row>
    <row r="110" spans="2:9" ht="12" hidden="1">
      <c r="B110" s="49" t="s">
        <v>223</v>
      </c>
      <c r="C110" s="86">
        <v>0</v>
      </c>
      <c r="D110" s="87">
        <v>0</v>
      </c>
      <c r="E110" s="87">
        <v>0</v>
      </c>
      <c r="F110" s="87">
        <v>0</v>
      </c>
      <c r="G110" s="87">
        <v>0</v>
      </c>
      <c r="H110" s="87">
        <v>0</v>
      </c>
      <c r="I110" s="88">
        <v>0</v>
      </c>
    </row>
    <row r="111" spans="2:9" s="71" customFormat="1" ht="12" hidden="1">
      <c r="B111" s="49" t="s">
        <v>224</v>
      </c>
      <c r="C111" s="86">
        <v>0</v>
      </c>
      <c r="D111" s="87">
        <v>0</v>
      </c>
      <c r="E111" s="87">
        <v>0</v>
      </c>
      <c r="F111" s="87">
        <v>0</v>
      </c>
      <c r="G111" s="87">
        <v>0</v>
      </c>
      <c r="H111" s="87">
        <v>0</v>
      </c>
      <c r="I111" s="88">
        <v>0</v>
      </c>
    </row>
    <row r="112" spans="2:9" s="71" customFormat="1" ht="24">
      <c r="B112" s="49" t="s">
        <v>212</v>
      </c>
      <c r="C112" s="90">
        <v>780.10093626000003</v>
      </c>
      <c r="D112" s="91">
        <v>109.17145682</v>
      </c>
      <c r="E112" s="91">
        <v>89.77225344</v>
      </c>
      <c r="F112" s="91">
        <v>0</v>
      </c>
      <c r="G112" s="91">
        <v>19.399203380000003</v>
      </c>
      <c r="H112" s="91">
        <v>0</v>
      </c>
      <c r="I112" s="85">
        <v>889.27239308000003</v>
      </c>
    </row>
    <row r="113" spans="2:9" ht="12">
      <c r="B113" s="49" t="s">
        <v>223</v>
      </c>
      <c r="C113" s="86">
        <v>780.10093626000003</v>
      </c>
      <c r="D113" s="87">
        <v>109.17145682</v>
      </c>
      <c r="E113" s="87">
        <v>89.77225344</v>
      </c>
      <c r="F113" s="87">
        <v>0</v>
      </c>
      <c r="G113" s="87">
        <v>19.399203380000003</v>
      </c>
      <c r="H113" s="87">
        <v>0</v>
      </c>
      <c r="I113" s="88">
        <v>889.27239308000003</v>
      </c>
    </row>
    <row r="114" spans="2:9" ht="12" hidden="1">
      <c r="B114" s="49" t="s">
        <v>224</v>
      </c>
      <c r="C114" s="86">
        <v>0</v>
      </c>
      <c r="D114" s="87">
        <v>0</v>
      </c>
      <c r="E114" s="87">
        <v>0</v>
      </c>
      <c r="F114" s="87">
        <v>0</v>
      </c>
      <c r="G114" s="87">
        <v>0</v>
      </c>
      <c r="H114" s="87">
        <v>0</v>
      </c>
      <c r="I114" s="88">
        <v>0</v>
      </c>
    </row>
    <row r="115" spans="2:9" ht="12" hidden="1">
      <c r="B115" s="49" t="s">
        <v>242</v>
      </c>
      <c r="C115" s="86">
        <v>0</v>
      </c>
      <c r="D115" s="87">
        <v>0</v>
      </c>
      <c r="E115" s="87">
        <v>0</v>
      </c>
      <c r="F115" s="87">
        <v>0</v>
      </c>
      <c r="G115" s="87">
        <v>0</v>
      </c>
      <c r="H115" s="87">
        <v>0</v>
      </c>
      <c r="I115" s="88">
        <v>0</v>
      </c>
    </row>
    <row r="116" spans="2:9" ht="12" hidden="1">
      <c r="B116" s="49" t="s">
        <v>150</v>
      </c>
      <c r="C116" s="90">
        <v>0</v>
      </c>
      <c r="D116" s="91">
        <v>0</v>
      </c>
      <c r="E116" s="91">
        <v>0</v>
      </c>
      <c r="F116" s="91">
        <v>0</v>
      </c>
      <c r="G116" s="91">
        <v>0</v>
      </c>
      <c r="H116" s="91">
        <v>0</v>
      </c>
      <c r="I116" s="85">
        <v>0</v>
      </c>
    </row>
    <row r="117" spans="2:9" s="71" customFormat="1" ht="12" hidden="1">
      <c r="B117" s="49" t="s">
        <v>223</v>
      </c>
      <c r="C117" s="86">
        <v>0</v>
      </c>
      <c r="D117" s="87">
        <v>0</v>
      </c>
      <c r="E117" s="87">
        <v>0</v>
      </c>
      <c r="F117" s="87">
        <v>0</v>
      </c>
      <c r="G117" s="87">
        <v>0</v>
      </c>
      <c r="H117" s="87">
        <v>0</v>
      </c>
      <c r="I117" s="88">
        <v>0</v>
      </c>
    </row>
    <row r="118" spans="2:9" s="71" customFormat="1" ht="12" hidden="1">
      <c r="B118" s="49" t="s">
        <v>224</v>
      </c>
      <c r="C118" s="86">
        <v>0</v>
      </c>
      <c r="D118" s="87">
        <v>0</v>
      </c>
      <c r="E118" s="87">
        <v>0</v>
      </c>
      <c r="F118" s="87">
        <v>0</v>
      </c>
      <c r="G118" s="87">
        <v>0</v>
      </c>
      <c r="H118" s="87">
        <v>0</v>
      </c>
      <c r="I118" s="88">
        <v>0</v>
      </c>
    </row>
    <row r="119" spans="2:9" ht="12">
      <c r="B119" s="49" t="s">
        <v>213</v>
      </c>
      <c r="C119" s="90">
        <v>204.74331076999999</v>
      </c>
      <c r="D119" s="91">
        <v>-14.703808670000001</v>
      </c>
      <c r="E119" s="91">
        <v>-576.46604539999998</v>
      </c>
      <c r="F119" s="91">
        <v>0</v>
      </c>
      <c r="G119" s="91">
        <v>0.16812743000002683</v>
      </c>
      <c r="H119" s="91">
        <v>561.59410930000001</v>
      </c>
      <c r="I119" s="85">
        <v>190.03950209999999</v>
      </c>
    </row>
    <row r="120" spans="2:9" s="71" customFormat="1" ht="12">
      <c r="B120" s="49" t="s">
        <v>223</v>
      </c>
      <c r="C120" s="86">
        <v>204.74331076999999</v>
      </c>
      <c r="D120" s="87">
        <v>-14.703808670000001</v>
      </c>
      <c r="E120" s="87">
        <v>-576.46604539999998</v>
      </c>
      <c r="F120" s="87">
        <v>0</v>
      </c>
      <c r="G120" s="87">
        <v>0.16812743000002683</v>
      </c>
      <c r="H120" s="87">
        <v>561.59410930000001</v>
      </c>
      <c r="I120" s="88">
        <v>190.03950209999999</v>
      </c>
    </row>
    <row r="121" spans="2:9" ht="12" hidden="1">
      <c r="B121" s="49" t="s">
        <v>224</v>
      </c>
      <c r="C121" s="86">
        <v>0</v>
      </c>
      <c r="D121" s="87">
        <v>0</v>
      </c>
      <c r="E121" s="87">
        <v>0</v>
      </c>
      <c r="F121" s="87">
        <v>0</v>
      </c>
      <c r="G121" s="87">
        <v>0</v>
      </c>
      <c r="H121" s="87">
        <v>0</v>
      </c>
      <c r="I121" s="88">
        <v>0</v>
      </c>
    </row>
    <row r="122" spans="2:9" ht="12" hidden="1">
      <c r="B122" s="49" t="s">
        <v>214</v>
      </c>
      <c r="C122" s="90">
        <v>0</v>
      </c>
      <c r="D122" s="91">
        <v>0</v>
      </c>
      <c r="E122" s="91">
        <v>0</v>
      </c>
      <c r="F122" s="91">
        <v>0</v>
      </c>
      <c r="G122" s="91">
        <v>0</v>
      </c>
      <c r="H122" s="91">
        <v>0</v>
      </c>
      <c r="I122" s="85">
        <v>0</v>
      </c>
    </row>
    <row r="123" spans="2:9" ht="12" hidden="1">
      <c r="B123" s="49" t="s">
        <v>225</v>
      </c>
      <c r="C123" s="86">
        <v>0</v>
      </c>
      <c r="D123" s="87">
        <v>0</v>
      </c>
      <c r="E123" s="87">
        <v>0</v>
      </c>
      <c r="F123" s="87">
        <v>0</v>
      </c>
      <c r="G123" s="87">
        <v>0</v>
      </c>
      <c r="H123" s="87">
        <v>0</v>
      </c>
      <c r="I123" s="88">
        <v>0</v>
      </c>
    </row>
    <row r="124" spans="2:9" ht="12" hidden="1">
      <c r="B124" s="49" t="s">
        <v>226</v>
      </c>
      <c r="C124" s="86">
        <v>0</v>
      </c>
      <c r="D124" s="87">
        <v>0</v>
      </c>
      <c r="E124" s="87">
        <v>0</v>
      </c>
      <c r="F124" s="87">
        <v>0</v>
      </c>
      <c r="G124" s="87">
        <v>0</v>
      </c>
      <c r="H124" s="87">
        <v>0</v>
      </c>
      <c r="I124" s="88">
        <v>0</v>
      </c>
    </row>
    <row r="125" spans="2:9" ht="24">
      <c r="B125" s="49" t="s">
        <v>215</v>
      </c>
      <c r="C125" s="90">
        <v>204.74331076999999</v>
      </c>
      <c r="D125" s="91">
        <v>-14.703808670000001</v>
      </c>
      <c r="E125" s="91">
        <v>-576.46604539999998</v>
      </c>
      <c r="F125" s="91">
        <v>0</v>
      </c>
      <c r="G125" s="91">
        <v>0.16812743000002683</v>
      </c>
      <c r="H125" s="91">
        <v>561.59410930000001</v>
      </c>
      <c r="I125" s="85">
        <v>190.03950209999999</v>
      </c>
    </row>
    <row r="126" spans="2:9" ht="12">
      <c r="B126" s="49" t="s">
        <v>225</v>
      </c>
      <c r="C126" s="86">
        <v>204.74331076999999</v>
      </c>
      <c r="D126" s="87">
        <v>-14.703808670000001</v>
      </c>
      <c r="E126" s="87">
        <v>-576.46604539999998</v>
      </c>
      <c r="F126" s="87">
        <v>0</v>
      </c>
      <c r="G126" s="87">
        <v>0.16812743000002683</v>
      </c>
      <c r="H126" s="87">
        <v>561.59410930000001</v>
      </c>
      <c r="I126" s="88">
        <v>190.03950209999999</v>
      </c>
    </row>
    <row r="127" spans="2:9" ht="12" hidden="1">
      <c r="B127" s="49" t="s">
        <v>226</v>
      </c>
      <c r="C127" s="86">
        <v>0</v>
      </c>
      <c r="D127" s="87">
        <v>0</v>
      </c>
      <c r="E127" s="87">
        <v>0</v>
      </c>
      <c r="F127" s="87">
        <v>0</v>
      </c>
      <c r="G127" s="87">
        <v>0</v>
      </c>
      <c r="H127" s="87">
        <v>0</v>
      </c>
      <c r="I127" s="88">
        <v>0</v>
      </c>
    </row>
    <row r="128" spans="2:9" s="71" customFormat="1" ht="12.75">
      <c r="B128" s="384" t="s">
        <v>581</v>
      </c>
      <c r="C128" s="242">
        <v>5.4046754899999998</v>
      </c>
      <c r="D128" s="242">
        <v>0.20668203000000052</v>
      </c>
      <c r="E128" s="242">
        <v>3.8554600000000001E-2</v>
      </c>
      <c r="F128" s="242">
        <v>0</v>
      </c>
      <c r="G128" s="242">
        <v>0.16812743000000052</v>
      </c>
      <c r="H128" s="242">
        <v>0</v>
      </c>
      <c r="I128" s="242">
        <v>5.6113575200000003</v>
      </c>
    </row>
    <row r="129" spans="2:9" s="71" customFormat="1" ht="12">
      <c r="B129" s="49" t="s">
        <v>540</v>
      </c>
      <c r="C129" s="242">
        <v>5.4046754899999998</v>
      </c>
      <c r="D129" s="242">
        <v>0.20668203000000052</v>
      </c>
      <c r="E129" s="242">
        <v>3.8554600000000001E-2</v>
      </c>
      <c r="F129" s="242">
        <v>0</v>
      </c>
      <c r="G129" s="242">
        <v>0.16812743000000052</v>
      </c>
      <c r="H129" s="242">
        <v>0</v>
      </c>
      <c r="I129" s="242">
        <v>5.6113575200000003</v>
      </c>
    </row>
    <row r="130" spans="2:9" s="71" customFormat="1" ht="12" hidden="1">
      <c r="B130" s="49" t="s">
        <v>539</v>
      </c>
      <c r="C130" s="242">
        <v>0</v>
      </c>
      <c r="D130" s="242">
        <v>0</v>
      </c>
      <c r="E130" s="242">
        <v>0</v>
      </c>
      <c r="F130" s="242">
        <v>0</v>
      </c>
      <c r="G130" s="242">
        <v>0</v>
      </c>
      <c r="H130" s="242">
        <v>0</v>
      </c>
      <c r="I130" s="242">
        <v>0</v>
      </c>
    </row>
    <row r="131" spans="2:9" ht="12.75">
      <c r="B131" s="384" t="s">
        <v>582</v>
      </c>
      <c r="C131" s="242">
        <v>199.33863528000001</v>
      </c>
      <c r="D131" s="242">
        <v>-14.910490699999997</v>
      </c>
      <c r="E131" s="242">
        <v>-576.50459999999998</v>
      </c>
      <c r="F131" s="242">
        <v>0</v>
      </c>
      <c r="G131" s="242">
        <v>0</v>
      </c>
      <c r="H131" s="242">
        <v>561.59410930000001</v>
      </c>
      <c r="I131" s="242">
        <v>184.42814458000001</v>
      </c>
    </row>
    <row r="132" spans="2:9" ht="12">
      <c r="B132" s="49" t="s">
        <v>539</v>
      </c>
      <c r="C132" s="242">
        <v>199.33863528000001</v>
      </c>
      <c r="D132" s="242">
        <v>-14.910490699999997</v>
      </c>
      <c r="E132" s="242">
        <v>-576.50459999999998</v>
      </c>
      <c r="F132" s="242">
        <v>0</v>
      </c>
      <c r="G132" s="242">
        <v>0</v>
      </c>
      <c r="H132" s="242">
        <v>561.59410930000001</v>
      </c>
      <c r="I132" s="242">
        <v>184.42814458000001</v>
      </c>
    </row>
    <row r="133" spans="2:9" ht="12" hidden="1">
      <c r="B133" s="49" t="s">
        <v>540</v>
      </c>
      <c r="C133" s="242">
        <v>0</v>
      </c>
      <c r="D133" s="242">
        <v>0</v>
      </c>
      <c r="E133" s="242">
        <v>0</v>
      </c>
      <c r="F133" s="242">
        <v>0</v>
      </c>
      <c r="G133" s="242">
        <v>0</v>
      </c>
      <c r="H133" s="242">
        <v>0</v>
      </c>
      <c r="I133" s="242">
        <v>0</v>
      </c>
    </row>
    <row r="134" spans="2:9" ht="12">
      <c r="B134" s="50" t="s">
        <v>243</v>
      </c>
      <c r="C134" s="89">
        <v>183.20823063000003</v>
      </c>
      <c r="D134" s="239">
        <v>-20.787201950000011</v>
      </c>
      <c r="E134" s="239">
        <v>-20.78720195</v>
      </c>
      <c r="F134" s="239">
        <v>0</v>
      </c>
      <c r="G134" s="239">
        <v>-9.936496070395151E-15</v>
      </c>
      <c r="H134" s="239">
        <v>0</v>
      </c>
      <c r="I134" s="84">
        <v>162.42102867999998</v>
      </c>
    </row>
    <row r="135" spans="2:9" s="71" customFormat="1" ht="12" hidden="1">
      <c r="B135" s="49" t="s">
        <v>211</v>
      </c>
      <c r="C135" s="90">
        <v>0</v>
      </c>
      <c r="D135" s="91">
        <v>0</v>
      </c>
      <c r="E135" s="91">
        <v>0</v>
      </c>
      <c r="F135" s="91">
        <v>0</v>
      </c>
      <c r="G135" s="91">
        <v>0</v>
      </c>
      <c r="H135" s="91">
        <v>0</v>
      </c>
      <c r="I135" s="85">
        <v>0</v>
      </c>
    </row>
    <row r="136" spans="2:9" s="71" customFormat="1" ht="24" hidden="1">
      <c r="B136" s="49" t="s">
        <v>244</v>
      </c>
      <c r="C136" s="90">
        <v>0</v>
      </c>
      <c r="D136" s="91">
        <v>0</v>
      </c>
      <c r="E136" s="91">
        <v>0</v>
      </c>
      <c r="F136" s="91">
        <v>0</v>
      </c>
      <c r="G136" s="91">
        <v>0</v>
      </c>
      <c r="H136" s="91">
        <v>0</v>
      </c>
      <c r="I136" s="85">
        <v>0</v>
      </c>
    </row>
    <row r="137" spans="2:9" s="71" customFormat="1" ht="12" hidden="1">
      <c r="B137" s="49" t="s">
        <v>245</v>
      </c>
      <c r="C137" s="90">
        <v>0</v>
      </c>
      <c r="D137" s="91">
        <v>0</v>
      </c>
      <c r="E137" s="91">
        <v>0</v>
      </c>
      <c r="F137" s="91">
        <v>0</v>
      </c>
      <c r="G137" s="91">
        <v>0</v>
      </c>
      <c r="H137" s="91">
        <v>0</v>
      </c>
      <c r="I137" s="85">
        <v>0</v>
      </c>
    </row>
    <row r="138" spans="2:9" ht="12" hidden="1">
      <c r="B138" s="49" t="s">
        <v>246</v>
      </c>
      <c r="C138" s="90">
        <v>0</v>
      </c>
      <c r="D138" s="91">
        <v>0</v>
      </c>
      <c r="E138" s="91">
        <v>0</v>
      </c>
      <c r="F138" s="91">
        <v>0</v>
      </c>
      <c r="G138" s="91">
        <v>0</v>
      </c>
      <c r="H138" s="91">
        <v>0</v>
      </c>
      <c r="I138" s="85">
        <v>0</v>
      </c>
    </row>
    <row r="139" spans="2:9" ht="24">
      <c r="B139" s="49" t="s">
        <v>212</v>
      </c>
      <c r="C139" s="90">
        <v>21.56962343</v>
      </c>
      <c r="D139" s="91">
        <v>-0.37530827999999872</v>
      </c>
      <c r="E139" s="91">
        <v>-0.37530827999999999</v>
      </c>
      <c r="F139" s="91">
        <v>0</v>
      </c>
      <c r="G139" s="91">
        <v>1.27675647831893E-15</v>
      </c>
      <c r="H139" s="91">
        <v>0</v>
      </c>
      <c r="I139" s="85">
        <v>21.194315150000001</v>
      </c>
    </row>
    <row r="140" spans="2:9" ht="12" hidden="1">
      <c r="B140" s="49" t="s">
        <v>223</v>
      </c>
      <c r="C140" s="86">
        <v>0</v>
      </c>
      <c r="D140" s="87">
        <v>0</v>
      </c>
      <c r="E140" s="87">
        <v>0</v>
      </c>
      <c r="F140" s="87">
        <v>0</v>
      </c>
      <c r="G140" s="87">
        <v>0</v>
      </c>
      <c r="H140" s="87">
        <v>0</v>
      </c>
      <c r="I140" s="88">
        <v>0</v>
      </c>
    </row>
    <row r="141" spans="2:9" s="71" customFormat="1" ht="12">
      <c r="B141" s="49" t="s">
        <v>224</v>
      </c>
      <c r="C141" s="86">
        <v>21.56962343</v>
      </c>
      <c r="D141" s="87">
        <v>-0.37530827999999872</v>
      </c>
      <c r="E141" s="87">
        <v>-0.37530827999999999</v>
      </c>
      <c r="F141" s="87">
        <v>0</v>
      </c>
      <c r="G141" s="87">
        <v>1.27675647831893E-15</v>
      </c>
      <c r="H141" s="87">
        <v>0</v>
      </c>
      <c r="I141" s="88">
        <v>21.194315150000001</v>
      </c>
    </row>
    <row r="142" spans="2:9" s="71" customFormat="1" ht="12" hidden="1">
      <c r="B142" s="49" t="s">
        <v>150</v>
      </c>
      <c r="C142" s="90">
        <v>0</v>
      </c>
      <c r="D142" s="91">
        <v>0</v>
      </c>
      <c r="E142" s="91">
        <v>0</v>
      </c>
      <c r="F142" s="91">
        <v>0</v>
      </c>
      <c r="G142" s="91">
        <v>0</v>
      </c>
      <c r="H142" s="91">
        <v>0</v>
      </c>
      <c r="I142" s="85">
        <v>0</v>
      </c>
    </row>
    <row r="143" spans="2:9" s="71" customFormat="1" ht="24" hidden="1">
      <c r="B143" s="49" t="s">
        <v>244</v>
      </c>
      <c r="C143" s="90">
        <v>0</v>
      </c>
      <c r="D143" s="91">
        <v>0</v>
      </c>
      <c r="E143" s="91">
        <v>0</v>
      </c>
      <c r="F143" s="91">
        <v>0</v>
      </c>
      <c r="G143" s="91">
        <v>0</v>
      </c>
      <c r="H143" s="91">
        <v>0</v>
      </c>
      <c r="I143" s="85">
        <v>0</v>
      </c>
    </row>
    <row r="144" spans="2:9" ht="12" hidden="1">
      <c r="B144" s="49" t="s">
        <v>245</v>
      </c>
      <c r="C144" s="90">
        <v>0</v>
      </c>
      <c r="D144" s="91">
        <v>0</v>
      </c>
      <c r="E144" s="91">
        <v>0</v>
      </c>
      <c r="F144" s="91">
        <v>0</v>
      </c>
      <c r="G144" s="91">
        <v>0</v>
      </c>
      <c r="H144" s="91">
        <v>0</v>
      </c>
      <c r="I144" s="85">
        <v>0</v>
      </c>
    </row>
    <row r="145" spans="2:9" ht="12" hidden="1">
      <c r="B145" s="49" t="s">
        <v>246</v>
      </c>
      <c r="C145" s="90">
        <v>0</v>
      </c>
      <c r="D145" s="91">
        <v>0</v>
      </c>
      <c r="E145" s="91">
        <v>0</v>
      </c>
      <c r="F145" s="91">
        <v>0</v>
      </c>
      <c r="G145" s="91">
        <v>0</v>
      </c>
      <c r="H145" s="91">
        <v>0</v>
      </c>
      <c r="I145" s="85">
        <v>0</v>
      </c>
    </row>
    <row r="146" spans="2:9" ht="12">
      <c r="B146" s="49" t="s">
        <v>213</v>
      </c>
      <c r="C146" s="90">
        <v>161.63860720000002</v>
      </c>
      <c r="D146" s="91">
        <v>-20.411893670000012</v>
      </c>
      <c r="E146" s="91">
        <v>-20.411893670000001</v>
      </c>
      <c r="F146" s="91">
        <v>0</v>
      </c>
      <c r="G146" s="91">
        <v>-1.1213252548714081E-14</v>
      </c>
      <c r="H146" s="91">
        <v>0</v>
      </c>
      <c r="I146" s="85">
        <v>141.22671352999998</v>
      </c>
    </row>
    <row r="147" spans="2:9" ht="12">
      <c r="B147" s="49" t="s">
        <v>223</v>
      </c>
      <c r="C147" s="86">
        <v>16.59986155</v>
      </c>
      <c r="D147" s="87">
        <v>0.31804123999999945</v>
      </c>
      <c r="E147" s="87">
        <v>0.31804124</v>
      </c>
      <c r="F147" s="87">
        <v>0</v>
      </c>
      <c r="G147" s="87">
        <v>-5.5511151231257827E-16</v>
      </c>
      <c r="H147" s="87">
        <v>0</v>
      </c>
      <c r="I147" s="88">
        <v>16.917902789999999</v>
      </c>
    </row>
    <row r="148" spans="2:9" ht="12">
      <c r="B148" s="49" t="s">
        <v>224</v>
      </c>
      <c r="C148" s="86">
        <v>145.03874565000001</v>
      </c>
      <c r="D148" s="87">
        <v>-20.729934910000011</v>
      </c>
      <c r="E148" s="87">
        <v>-20.729934910000001</v>
      </c>
      <c r="F148" s="87">
        <v>0</v>
      </c>
      <c r="G148" s="87">
        <v>-1.0658141036401503E-14</v>
      </c>
      <c r="H148" s="87">
        <v>0</v>
      </c>
      <c r="I148" s="88">
        <v>124.30881074</v>
      </c>
    </row>
    <row r="149" spans="2:9" ht="12" hidden="1">
      <c r="B149" s="49" t="s">
        <v>214</v>
      </c>
      <c r="C149" s="90">
        <v>0</v>
      </c>
      <c r="D149" s="91">
        <v>0</v>
      </c>
      <c r="E149" s="91">
        <v>0</v>
      </c>
      <c r="F149" s="91">
        <v>0</v>
      </c>
      <c r="G149" s="91">
        <v>0</v>
      </c>
      <c r="H149" s="91">
        <v>0</v>
      </c>
      <c r="I149" s="85">
        <v>0</v>
      </c>
    </row>
    <row r="150" spans="2:9" ht="12" hidden="1">
      <c r="B150" s="49" t="s">
        <v>225</v>
      </c>
      <c r="C150" s="86">
        <v>0</v>
      </c>
      <c r="D150" s="87">
        <v>0</v>
      </c>
      <c r="E150" s="87">
        <v>0</v>
      </c>
      <c r="F150" s="87">
        <v>0</v>
      </c>
      <c r="G150" s="87">
        <v>0</v>
      </c>
      <c r="H150" s="87">
        <v>0</v>
      </c>
      <c r="I150" s="88">
        <v>0</v>
      </c>
    </row>
    <row r="151" spans="2:9" ht="12" hidden="1">
      <c r="B151" s="49" t="s">
        <v>226</v>
      </c>
      <c r="C151" s="86">
        <v>0</v>
      </c>
      <c r="D151" s="87">
        <v>0</v>
      </c>
      <c r="E151" s="87">
        <v>0</v>
      </c>
      <c r="F151" s="87">
        <v>0</v>
      </c>
      <c r="G151" s="87">
        <v>0</v>
      </c>
      <c r="H151" s="87">
        <v>0</v>
      </c>
      <c r="I151" s="88">
        <v>0</v>
      </c>
    </row>
    <row r="152" spans="2:9" ht="24">
      <c r="B152" s="49" t="s">
        <v>215</v>
      </c>
      <c r="C152" s="90">
        <v>161.63860720000002</v>
      </c>
      <c r="D152" s="91">
        <v>-20.411893670000012</v>
      </c>
      <c r="E152" s="91">
        <v>-20.411893670000001</v>
      </c>
      <c r="F152" s="91">
        <v>0</v>
      </c>
      <c r="G152" s="91">
        <v>-1.1213252548714081E-14</v>
      </c>
      <c r="H152" s="91">
        <v>0</v>
      </c>
      <c r="I152" s="85">
        <v>141.22671352999998</v>
      </c>
    </row>
    <row r="153" spans="2:9" ht="12">
      <c r="B153" s="49" t="s">
        <v>225</v>
      </c>
      <c r="C153" s="86">
        <v>16.59986155</v>
      </c>
      <c r="D153" s="87">
        <v>0.31804123999999945</v>
      </c>
      <c r="E153" s="87">
        <v>0.31804124</v>
      </c>
      <c r="F153" s="87">
        <v>0</v>
      </c>
      <c r="G153" s="87">
        <v>-5.5511151231257827E-16</v>
      </c>
      <c r="H153" s="87">
        <v>0</v>
      </c>
      <c r="I153" s="88">
        <v>16.917902789999999</v>
      </c>
    </row>
    <row r="154" spans="2:9" ht="12">
      <c r="B154" s="49" t="s">
        <v>226</v>
      </c>
      <c r="C154" s="86">
        <v>145.03874565000001</v>
      </c>
      <c r="D154" s="87">
        <v>-20.729934910000011</v>
      </c>
      <c r="E154" s="87">
        <v>-20.729934910000001</v>
      </c>
      <c r="F154" s="87">
        <v>0</v>
      </c>
      <c r="G154" s="87">
        <v>-1.0658141036401503E-14</v>
      </c>
      <c r="H154" s="87">
        <v>0</v>
      </c>
      <c r="I154" s="88">
        <v>124.30881074</v>
      </c>
    </row>
    <row r="155" spans="2:9" ht="12.75">
      <c r="B155" s="384" t="s">
        <v>581</v>
      </c>
      <c r="C155" s="242">
        <v>161.63860720000002</v>
      </c>
      <c r="D155" s="242">
        <v>-20.411893670000012</v>
      </c>
      <c r="E155" s="242">
        <v>-20.411893670000001</v>
      </c>
      <c r="F155" s="242">
        <v>0</v>
      </c>
      <c r="G155" s="242">
        <v>-1.1213252548714081E-14</v>
      </c>
      <c r="H155" s="242">
        <v>0</v>
      </c>
      <c r="I155" s="242">
        <v>141.22671352999998</v>
      </c>
    </row>
    <row r="156" spans="2:9" ht="12">
      <c r="B156" s="49" t="s">
        <v>539</v>
      </c>
      <c r="C156" s="242">
        <v>16.59986155</v>
      </c>
      <c r="D156" s="242">
        <v>0.31804123999999945</v>
      </c>
      <c r="E156" s="242">
        <v>0.31804124</v>
      </c>
      <c r="F156" s="242">
        <v>0</v>
      </c>
      <c r="G156" s="242">
        <v>-5.5511151231257827E-16</v>
      </c>
      <c r="H156" s="242">
        <v>0</v>
      </c>
      <c r="I156" s="242">
        <v>16.917902789999999</v>
      </c>
    </row>
    <row r="157" spans="2:9" s="71" customFormat="1" ht="12">
      <c r="B157" s="49" t="s">
        <v>540</v>
      </c>
      <c r="C157" s="242">
        <v>145.03874565000001</v>
      </c>
      <c r="D157" s="242">
        <v>-20.729934910000011</v>
      </c>
      <c r="E157" s="242">
        <v>-20.729934910000001</v>
      </c>
      <c r="F157" s="242">
        <v>0</v>
      </c>
      <c r="G157" s="242">
        <v>-1.0658141036401503E-14</v>
      </c>
      <c r="H157" s="242">
        <v>0</v>
      </c>
      <c r="I157" s="242">
        <v>124.30881074</v>
      </c>
    </row>
    <row r="158" spans="2:9" ht="12.75" hidden="1">
      <c r="B158" s="384" t="s">
        <v>582</v>
      </c>
      <c r="C158" s="242">
        <v>0</v>
      </c>
      <c r="D158" s="242">
        <v>0</v>
      </c>
      <c r="E158" s="242">
        <v>0</v>
      </c>
      <c r="F158" s="242">
        <v>0</v>
      </c>
      <c r="G158" s="242">
        <v>0</v>
      </c>
      <c r="H158" s="242">
        <v>0</v>
      </c>
      <c r="I158" s="242">
        <v>0</v>
      </c>
    </row>
    <row r="159" spans="2:9" ht="12" hidden="1">
      <c r="B159" s="49" t="s">
        <v>539</v>
      </c>
      <c r="C159" s="242">
        <v>0</v>
      </c>
      <c r="D159" s="242">
        <v>0</v>
      </c>
      <c r="E159" s="242">
        <v>0</v>
      </c>
      <c r="F159" s="242">
        <v>0</v>
      </c>
      <c r="G159" s="242">
        <v>0</v>
      </c>
      <c r="H159" s="242">
        <v>0</v>
      </c>
      <c r="I159" s="242">
        <v>0</v>
      </c>
    </row>
    <row r="160" spans="2:9" ht="12" hidden="1">
      <c r="B160" s="49" t="s">
        <v>540</v>
      </c>
      <c r="C160" s="242">
        <v>0</v>
      </c>
      <c r="D160" s="242">
        <v>0</v>
      </c>
      <c r="E160" s="242">
        <v>0</v>
      </c>
      <c r="F160" s="242">
        <v>0</v>
      </c>
      <c r="G160" s="242">
        <v>0</v>
      </c>
      <c r="H160" s="242">
        <v>0</v>
      </c>
      <c r="I160" s="242">
        <v>0</v>
      </c>
    </row>
    <row r="161" spans="2:9" ht="24" hidden="1">
      <c r="B161" s="50" t="s">
        <v>247</v>
      </c>
      <c r="C161" s="89">
        <v>0</v>
      </c>
      <c r="D161" s="239">
        <v>0</v>
      </c>
      <c r="E161" s="239">
        <v>0</v>
      </c>
      <c r="F161" s="239">
        <v>0</v>
      </c>
      <c r="G161" s="239">
        <v>0</v>
      </c>
      <c r="H161" s="239">
        <v>0</v>
      </c>
      <c r="I161" s="84">
        <v>0</v>
      </c>
    </row>
    <row r="162" spans="2:9" ht="12" hidden="1">
      <c r="B162" s="49" t="s">
        <v>248</v>
      </c>
      <c r="C162" s="86">
        <v>0</v>
      </c>
      <c r="D162" s="87">
        <v>0</v>
      </c>
      <c r="E162" s="87">
        <v>0</v>
      </c>
      <c r="F162" s="87">
        <v>0</v>
      </c>
      <c r="G162" s="87">
        <v>0</v>
      </c>
      <c r="H162" s="87">
        <v>0</v>
      </c>
      <c r="I162" s="88">
        <v>0</v>
      </c>
    </row>
    <row r="163" spans="2:9" ht="24" hidden="1">
      <c r="B163" s="49" t="s">
        <v>249</v>
      </c>
      <c r="C163" s="86">
        <v>0</v>
      </c>
      <c r="D163" s="87">
        <v>0</v>
      </c>
      <c r="E163" s="87">
        <v>0</v>
      </c>
      <c r="F163" s="87">
        <v>0</v>
      </c>
      <c r="G163" s="87">
        <v>0</v>
      </c>
      <c r="H163" s="87">
        <v>0</v>
      </c>
      <c r="I163" s="88">
        <v>0</v>
      </c>
    </row>
    <row r="164" spans="2:9" ht="12" hidden="1">
      <c r="B164" s="49" t="s">
        <v>250</v>
      </c>
      <c r="C164" s="86">
        <v>0</v>
      </c>
      <c r="D164" s="87">
        <v>0</v>
      </c>
      <c r="E164" s="87">
        <v>0</v>
      </c>
      <c r="F164" s="87">
        <v>0</v>
      </c>
      <c r="G164" s="87">
        <v>0</v>
      </c>
      <c r="H164" s="87">
        <v>0</v>
      </c>
      <c r="I164" s="88">
        <v>0</v>
      </c>
    </row>
    <row r="165" spans="2:9" ht="12" hidden="1">
      <c r="B165" s="49" t="s">
        <v>251</v>
      </c>
      <c r="C165" s="86">
        <v>0</v>
      </c>
      <c r="D165" s="87">
        <v>0</v>
      </c>
      <c r="E165" s="87">
        <v>0</v>
      </c>
      <c r="F165" s="87">
        <v>0</v>
      </c>
      <c r="G165" s="87">
        <v>0</v>
      </c>
      <c r="H165" s="87">
        <v>0</v>
      </c>
      <c r="I165" s="88">
        <v>0</v>
      </c>
    </row>
    <row r="166" spans="2:9" ht="12" hidden="1">
      <c r="B166" s="49" t="s">
        <v>252</v>
      </c>
      <c r="C166" s="86">
        <v>0</v>
      </c>
      <c r="D166" s="87">
        <v>0</v>
      </c>
      <c r="E166" s="87">
        <v>0</v>
      </c>
      <c r="F166" s="87">
        <v>0</v>
      </c>
      <c r="G166" s="87">
        <v>0</v>
      </c>
      <c r="H166" s="87">
        <v>0</v>
      </c>
      <c r="I166" s="88">
        <v>0</v>
      </c>
    </row>
    <row r="167" spans="2:9" s="71" customFormat="1" ht="24" hidden="1">
      <c r="B167" s="49" t="s">
        <v>253</v>
      </c>
      <c r="C167" s="86">
        <v>0</v>
      </c>
      <c r="D167" s="87">
        <v>0</v>
      </c>
      <c r="E167" s="87">
        <v>0</v>
      </c>
      <c r="F167" s="87">
        <v>0</v>
      </c>
      <c r="G167" s="87">
        <v>0</v>
      </c>
      <c r="H167" s="87">
        <v>0</v>
      </c>
      <c r="I167" s="88">
        <v>0</v>
      </c>
    </row>
    <row r="168" spans="2:9" s="71" customFormat="1" ht="12.75" hidden="1">
      <c r="B168" s="384" t="s">
        <v>581</v>
      </c>
      <c r="C168" s="242">
        <v>0</v>
      </c>
      <c r="D168" s="242">
        <v>0</v>
      </c>
      <c r="E168" s="242">
        <v>0</v>
      </c>
      <c r="F168" s="242">
        <v>0</v>
      </c>
      <c r="G168" s="242">
        <v>0</v>
      </c>
      <c r="H168" s="242">
        <v>0</v>
      </c>
      <c r="I168" s="242">
        <v>0</v>
      </c>
    </row>
    <row r="169" spans="2:9" s="71" customFormat="1" ht="12.75" hidden="1">
      <c r="B169" s="384" t="s">
        <v>582</v>
      </c>
      <c r="C169" s="242">
        <v>0</v>
      </c>
      <c r="D169" s="242">
        <v>0</v>
      </c>
      <c r="E169" s="242">
        <v>0</v>
      </c>
      <c r="F169" s="242">
        <v>0</v>
      </c>
      <c r="G169" s="242">
        <v>0</v>
      </c>
      <c r="H169" s="242">
        <v>0</v>
      </c>
      <c r="I169" s="242">
        <v>0</v>
      </c>
    </row>
    <row r="170" spans="2:9" s="71" customFormat="1" ht="24" hidden="1">
      <c r="B170" s="49" t="s">
        <v>254</v>
      </c>
      <c r="C170" s="90">
        <v>0</v>
      </c>
      <c r="D170" s="91">
        <v>0</v>
      </c>
      <c r="E170" s="91">
        <v>0</v>
      </c>
      <c r="F170" s="91">
        <v>0</v>
      </c>
      <c r="G170" s="91">
        <v>0</v>
      </c>
      <c r="H170" s="91">
        <v>0</v>
      </c>
      <c r="I170" s="85">
        <v>0</v>
      </c>
    </row>
    <row r="171" spans="2:9" s="71" customFormat="1" ht="24" hidden="1">
      <c r="B171" s="49" t="s">
        <v>255</v>
      </c>
      <c r="C171" s="90">
        <v>0</v>
      </c>
      <c r="D171" s="91">
        <v>0</v>
      </c>
      <c r="E171" s="91">
        <v>0</v>
      </c>
      <c r="F171" s="91">
        <v>0</v>
      </c>
      <c r="G171" s="91">
        <v>0</v>
      </c>
      <c r="H171" s="91">
        <v>0</v>
      </c>
      <c r="I171" s="85">
        <v>0</v>
      </c>
    </row>
    <row r="172" spans="2:9" ht="12" hidden="1">
      <c r="B172" s="49" t="s">
        <v>256</v>
      </c>
      <c r="C172" s="90">
        <v>0</v>
      </c>
      <c r="D172" s="91">
        <v>0</v>
      </c>
      <c r="E172" s="91">
        <v>0</v>
      </c>
      <c r="F172" s="91">
        <v>0</v>
      </c>
      <c r="G172" s="91">
        <v>0</v>
      </c>
      <c r="H172" s="91">
        <v>0</v>
      </c>
      <c r="I172" s="85">
        <v>0</v>
      </c>
    </row>
    <row r="173" spans="2:9" s="71" customFormat="1" ht="36" hidden="1">
      <c r="B173" s="49" t="s">
        <v>257</v>
      </c>
      <c r="C173" s="90">
        <v>0</v>
      </c>
      <c r="D173" s="91">
        <v>0</v>
      </c>
      <c r="E173" s="91">
        <v>0</v>
      </c>
      <c r="F173" s="91">
        <v>0</v>
      </c>
      <c r="G173" s="91">
        <v>0</v>
      </c>
      <c r="H173" s="91">
        <v>0</v>
      </c>
      <c r="I173" s="85">
        <v>0</v>
      </c>
    </row>
    <row r="174" spans="2:9" s="71" customFormat="1" ht="24" hidden="1">
      <c r="B174" s="49" t="s">
        <v>258</v>
      </c>
      <c r="C174" s="90">
        <v>0</v>
      </c>
      <c r="D174" s="91">
        <v>0</v>
      </c>
      <c r="E174" s="91">
        <v>0</v>
      </c>
      <c r="F174" s="91">
        <v>0</v>
      </c>
      <c r="G174" s="91">
        <v>0</v>
      </c>
      <c r="H174" s="91">
        <v>0</v>
      </c>
      <c r="I174" s="85">
        <v>0</v>
      </c>
    </row>
    <row r="175" spans="2:9" s="71" customFormat="1" ht="24" hidden="1">
      <c r="B175" s="49" t="s">
        <v>259</v>
      </c>
      <c r="C175" s="90">
        <v>0</v>
      </c>
      <c r="D175" s="91">
        <v>0</v>
      </c>
      <c r="E175" s="91">
        <v>0</v>
      </c>
      <c r="F175" s="91">
        <v>0</v>
      </c>
      <c r="G175" s="91">
        <v>0</v>
      </c>
      <c r="H175" s="91">
        <v>0</v>
      </c>
      <c r="I175" s="85">
        <v>0</v>
      </c>
    </row>
    <row r="176" spans="2:9" s="71" customFormat="1" ht="12">
      <c r="B176" s="50" t="s">
        <v>260</v>
      </c>
      <c r="C176" s="89">
        <v>579.35546187</v>
      </c>
      <c r="D176" s="239">
        <v>-82.333574472899997</v>
      </c>
      <c r="E176" s="239">
        <v>-88.570438330000002</v>
      </c>
      <c r="F176" s="239">
        <v>0</v>
      </c>
      <c r="G176" s="239">
        <v>6.2368638570999977</v>
      </c>
      <c r="H176" s="239">
        <v>0</v>
      </c>
      <c r="I176" s="84">
        <v>497.02188739709999</v>
      </c>
    </row>
    <row r="177" spans="2:9" ht="12" hidden="1">
      <c r="B177" s="49" t="s">
        <v>211</v>
      </c>
      <c r="C177" s="90">
        <v>0</v>
      </c>
      <c r="D177" s="91">
        <v>0</v>
      </c>
      <c r="E177" s="91">
        <v>0</v>
      </c>
      <c r="F177" s="91">
        <v>0</v>
      </c>
      <c r="G177" s="91">
        <v>0</v>
      </c>
      <c r="H177" s="91">
        <v>0</v>
      </c>
      <c r="I177" s="85">
        <v>0</v>
      </c>
    </row>
    <row r="178" spans="2:9" ht="12" hidden="1">
      <c r="B178" s="49" t="s">
        <v>223</v>
      </c>
      <c r="C178" s="86">
        <v>0</v>
      </c>
      <c r="D178" s="87">
        <v>0</v>
      </c>
      <c r="E178" s="87">
        <v>0</v>
      </c>
      <c r="F178" s="87">
        <v>0</v>
      </c>
      <c r="G178" s="87">
        <v>0</v>
      </c>
      <c r="H178" s="87">
        <v>0</v>
      </c>
      <c r="I178" s="88">
        <v>0</v>
      </c>
    </row>
    <row r="179" spans="2:9" ht="12" hidden="1">
      <c r="B179" s="49" t="s">
        <v>224</v>
      </c>
      <c r="C179" s="86">
        <v>0</v>
      </c>
      <c r="D179" s="87">
        <v>0</v>
      </c>
      <c r="E179" s="87">
        <v>0</v>
      </c>
      <c r="F179" s="87">
        <v>0</v>
      </c>
      <c r="G179" s="87">
        <v>0</v>
      </c>
      <c r="H179" s="87">
        <v>0</v>
      </c>
      <c r="I179" s="88">
        <v>0</v>
      </c>
    </row>
    <row r="180" spans="2:9" ht="24" hidden="1">
      <c r="B180" s="49" t="s">
        <v>212</v>
      </c>
      <c r="C180" s="90">
        <v>0</v>
      </c>
      <c r="D180" s="91">
        <v>0</v>
      </c>
      <c r="E180" s="91">
        <v>0</v>
      </c>
      <c r="F180" s="91">
        <v>0</v>
      </c>
      <c r="G180" s="91">
        <v>0</v>
      </c>
      <c r="H180" s="91">
        <v>0</v>
      </c>
      <c r="I180" s="85">
        <v>0</v>
      </c>
    </row>
    <row r="181" spans="2:9" ht="12" hidden="1">
      <c r="B181" s="49" t="s">
        <v>223</v>
      </c>
      <c r="C181" s="86">
        <v>0</v>
      </c>
      <c r="D181" s="87">
        <v>0</v>
      </c>
      <c r="E181" s="87">
        <v>0</v>
      </c>
      <c r="F181" s="87">
        <v>0</v>
      </c>
      <c r="G181" s="87">
        <v>0</v>
      </c>
      <c r="H181" s="87">
        <v>0</v>
      </c>
      <c r="I181" s="88">
        <v>0</v>
      </c>
    </row>
    <row r="182" spans="2:9" ht="12" hidden="1">
      <c r="B182" s="49" t="s">
        <v>224</v>
      </c>
      <c r="C182" s="86">
        <v>0</v>
      </c>
      <c r="D182" s="87">
        <v>0</v>
      </c>
      <c r="E182" s="87">
        <v>0</v>
      </c>
      <c r="F182" s="87">
        <v>0</v>
      </c>
      <c r="G182" s="87">
        <v>0</v>
      </c>
      <c r="H182" s="87">
        <v>0</v>
      </c>
      <c r="I182" s="88">
        <v>0</v>
      </c>
    </row>
    <row r="183" spans="2:9" ht="12" hidden="1">
      <c r="B183" s="49" t="s">
        <v>150</v>
      </c>
      <c r="C183" s="90">
        <v>0</v>
      </c>
      <c r="D183" s="91">
        <v>0</v>
      </c>
      <c r="E183" s="91">
        <v>0</v>
      </c>
      <c r="F183" s="91">
        <v>0</v>
      </c>
      <c r="G183" s="91">
        <v>0</v>
      </c>
      <c r="H183" s="91">
        <v>0</v>
      </c>
      <c r="I183" s="85">
        <v>0</v>
      </c>
    </row>
    <row r="184" spans="2:9" ht="12" hidden="1">
      <c r="B184" s="49" t="s">
        <v>223</v>
      </c>
      <c r="C184" s="86">
        <v>0</v>
      </c>
      <c r="D184" s="87">
        <v>0</v>
      </c>
      <c r="E184" s="87">
        <v>0</v>
      </c>
      <c r="F184" s="87">
        <v>0</v>
      </c>
      <c r="G184" s="87">
        <v>0</v>
      </c>
      <c r="H184" s="87">
        <v>0</v>
      </c>
      <c r="I184" s="88">
        <v>0</v>
      </c>
    </row>
    <row r="185" spans="2:9" ht="12" hidden="1">
      <c r="B185" s="49" t="s">
        <v>224</v>
      </c>
      <c r="C185" s="86">
        <v>0</v>
      </c>
      <c r="D185" s="87">
        <v>0</v>
      </c>
      <c r="E185" s="87">
        <v>0</v>
      </c>
      <c r="F185" s="87">
        <v>0</v>
      </c>
      <c r="G185" s="87">
        <v>0</v>
      </c>
      <c r="H185" s="87">
        <v>0</v>
      </c>
      <c r="I185" s="88">
        <v>0</v>
      </c>
    </row>
    <row r="186" spans="2:9" s="71" customFormat="1" ht="12">
      <c r="B186" s="49" t="s">
        <v>213</v>
      </c>
      <c r="C186" s="90">
        <v>579.35546187</v>
      </c>
      <c r="D186" s="91">
        <v>-82.333574472899997</v>
      </c>
      <c r="E186" s="91">
        <v>-88.570438330000002</v>
      </c>
      <c r="F186" s="91">
        <v>0</v>
      </c>
      <c r="G186" s="91">
        <v>6.2368638570999977</v>
      </c>
      <c r="H186" s="91">
        <v>0</v>
      </c>
      <c r="I186" s="85">
        <v>497.02188739709999</v>
      </c>
    </row>
    <row r="187" spans="2:9" ht="12">
      <c r="B187" s="49" t="s">
        <v>223</v>
      </c>
      <c r="C187" s="86">
        <v>502.05453418999997</v>
      </c>
      <c r="D187" s="87">
        <v>-80.997058087799999</v>
      </c>
      <c r="E187" s="87">
        <v>-85.913325189999995</v>
      </c>
      <c r="F187" s="87">
        <v>0</v>
      </c>
      <c r="G187" s="87">
        <v>4.9162671021999955</v>
      </c>
      <c r="H187" s="87">
        <v>0</v>
      </c>
      <c r="I187" s="88">
        <v>421.05747610219998</v>
      </c>
    </row>
    <row r="188" spans="2:9" s="71" customFormat="1" ht="12">
      <c r="B188" s="49" t="s">
        <v>224</v>
      </c>
      <c r="C188" s="86">
        <v>77.300927680000001</v>
      </c>
      <c r="D188" s="87">
        <v>-1.3365163850999977</v>
      </c>
      <c r="E188" s="87">
        <v>-2.6571131399999999</v>
      </c>
      <c r="F188" s="87">
        <v>0</v>
      </c>
      <c r="G188" s="87">
        <v>1.3205967549000022</v>
      </c>
      <c r="H188" s="87">
        <v>0</v>
      </c>
      <c r="I188" s="88">
        <v>75.964411294900003</v>
      </c>
    </row>
    <row r="189" spans="2:9" ht="12">
      <c r="B189" s="49" t="s">
        <v>214</v>
      </c>
      <c r="C189" s="90">
        <v>6.13902971</v>
      </c>
      <c r="D189" s="91">
        <v>0.36000000000000032</v>
      </c>
      <c r="E189" s="91">
        <v>0.36</v>
      </c>
      <c r="F189" s="91">
        <v>0</v>
      </c>
      <c r="G189" s="91">
        <v>3.3306690738754696E-16</v>
      </c>
      <c r="H189" s="91">
        <v>0</v>
      </c>
      <c r="I189" s="85">
        <v>6.4990297100000003</v>
      </c>
    </row>
    <row r="190" spans="2:9" ht="12">
      <c r="B190" s="49" t="s">
        <v>225</v>
      </c>
      <c r="C190" s="86">
        <v>6.13902971</v>
      </c>
      <c r="D190" s="87">
        <v>0.36000000000000032</v>
      </c>
      <c r="E190" s="87">
        <v>0.36</v>
      </c>
      <c r="F190" s="87">
        <v>0</v>
      </c>
      <c r="G190" s="87">
        <v>3.3306690738754696E-16</v>
      </c>
      <c r="H190" s="87">
        <v>0</v>
      </c>
      <c r="I190" s="88">
        <v>6.4990297100000003</v>
      </c>
    </row>
    <row r="191" spans="2:9" ht="12" hidden="1">
      <c r="B191" s="49" t="s">
        <v>226</v>
      </c>
      <c r="C191" s="86">
        <v>0</v>
      </c>
      <c r="D191" s="87">
        <v>0</v>
      </c>
      <c r="E191" s="87">
        <v>0</v>
      </c>
      <c r="F191" s="87">
        <v>0</v>
      </c>
      <c r="G191" s="87">
        <v>0</v>
      </c>
      <c r="H191" s="87">
        <v>0</v>
      </c>
      <c r="I191" s="88">
        <v>0</v>
      </c>
    </row>
    <row r="192" spans="2:9" s="71" customFormat="1" ht="24">
      <c r="B192" s="49" t="s">
        <v>215</v>
      </c>
      <c r="C192" s="90">
        <v>573.21643215999995</v>
      </c>
      <c r="D192" s="91">
        <v>-82.693574472899996</v>
      </c>
      <c r="E192" s="91">
        <v>-88.930438329999987</v>
      </c>
      <c r="F192" s="91">
        <v>0</v>
      </c>
      <c r="G192" s="91">
        <v>6.2368638570999977</v>
      </c>
      <c r="H192" s="91">
        <v>0</v>
      </c>
      <c r="I192" s="85">
        <v>490.52285768709999</v>
      </c>
    </row>
    <row r="193" spans="2:9" ht="12">
      <c r="B193" s="49" t="s">
        <v>225</v>
      </c>
      <c r="C193" s="86">
        <v>495.91550447999998</v>
      </c>
      <c r="D193" s="87">
        <v>-81.357058087799999</v>
      </c>
      <c r="E193" s="87">
        <v>-86.273325189999994</v>
      </c>
      <c r="F193" s="87">
        <v>0</v>
      </c>
      <c r="G193" s="87">
        <v>4.9162671021999955</v>
      </c>
      <c r="H193" s="87">
        <v>0</v>
      </c>
      <c r="I193" s="88">
        <v>414.55844639219998</v>
      </c>
    </row>
    <row r="194" spans="2:9" s="71" customFormat="1" ht="12">
      <c r="B194" s="49" t="s">
        <v>226</v>
      </c>
      <c r="C194" s="86">
        <v>77.300927680000001</v>
      </c>
      <c r="D194" s="87">
        <v>-1.3365163850999977</v>
      </c>
      <c r="E194" s="87">
        <v>-2.6571131399999999</v>
      </c>
      <c r="F194" s="87">
        <v>0</v>
      </c>
      <c r="G194" s="87">
        <v>1.3205967549000022</v>
      </c>
      <c r="H194" s="87">
        <v>0</v>
      </c>
      <c r="I194" s="88">
        <v>75.964411294900003</v>
      </c>
    </row>
    <row r="195" spans="2:9" s="134" customFormat="1" ht="12.75">
      <c r="B195" s="384" t="s">
        <v>581</v>
      </c>
      <c r="C195" s="242">
        <v>573.21643215999995</v>
      </c>
      <c r="D195" s="242">
        <v>-82.693574472899996</v>
      </c>
      <c r="E195" s="242">
        <v>-88.930438329999987</v>
      </c>
      <c r="F195" s="242">
        <v>0</v>
      </c>
      <c r="G195" s="242">
        <v>6.2368638570999977</v>
      </c>
      <c r="H195" s="242">
        <v>0</v>
      </c>
      <c r="I195" s="242">
        <v>490.52285768709999</v>
      </c>
    </row>
    <row r="196" spans="2:9" s="71" customFormat="1" ht="12">
      <c r="B196" s="49" t="s">
        <v>539</v>
      </c>
      <c r="C196" s="242">
        <v>495.91550447999998</v>
      </c>
      <c r="D196" s="242">
        <v>-81.357058087799999</v>
      </c>
      <c r="E196" s="242">
        <v>-86.273325189999994</v>
      </c>
      <c r="F196" s="242">
        <v>0</v>
      </c>
      <c r="G196" s="242">
        <v>4.9162671021999955</v>
      </c>
      <c r="H196" s="242">
        <v>0</v>
      </c>
      <c r="I196" s="242">
        <v>414.55844639219998</v>
      </c>
    </row>
    <row r="197" spans="2:9" s="71" customFormat="1" ht="12">
      <c r="B197" s="49" t="s">
        <v>540</v>
      </c>
      <c r="C197" s="242">
        <v>77.300927680000001</v>
      </c>
      <c r="D197" s="242">
        <v>-1.3365163850999977</v>
      </c>
      <c r="E197" s="242">
        <v>-2.6571131399999999</v>
      </c>
      <c r="F197" s="242">
        <v>0</v>
      </c>
      <c r="G197" s="242">
        <v>1.3205967549000022</v>
      </c>
      <c r="H197" s="242">
        <v>0</v>
      </c>
      <c r="I197" s="242">
        <v>75.964411294900003</v>
      </c>
    </row>
    <row r="198" spans="2:9" ht="12.75" hidden="1">
      <c r="B198" s="384" t="s">
        <v>582</v>
      </c>
      <c r="C198" s="242">
        <v>0</v>
      </c>
      <c r="D198" s="242">
        <v>0</v>
      </c>
      <c r="E198" s="242">
        <v>0</v>
      </c>
      <c r="F198" s="242">
        <v>0</v>
      </c>
      <c r="G198" s="242">
        <v>0</v>
      </c>
      <c r="H198" s="242">
        <v>0</v>
      </c>
      <c r="I198" s="242">
        <v>0</v>
      </c>
    </row>
    <row r="199" spans="2:9" ht="12" hidden="1">
      <c r="B199" s="49" t="s">
        <v>539</v>
      </c>
      <c r="C199" s="242">
        <v>0</v>
      </c>
      <c r="D199" s="242">
        <v>0</v>
      </c>
      <c r="E199" s="242">
        <v>0</v>
      </c>
      <c r="F199" s="242">
        <v>0</v>
      </c>
      <c r="G199" s="242">
        <v>0</v>
      </c>
      <c r="H199" s="242">
        <v>0</v>
      </c>
      <c r="I199" s="242">
        <v>0</v>
      </c>
    </row>
    <row r="200" spans="2:9" s="71" customFormat="1" ht="12" hidden="1">
      <c r="B200" s="49" t="s">
        <v>540</v>
      </c>
      <c r="C200" s="242">
        <v>0</v>
      </c>
      <c r="D200" s="242">
        <v>0</v>
      </c>
      <c r="E200" s="242">
        <v>0</v>
      </c>
      <c r="F200" s="242">
        <v>0</v>
      </c>
      <c r="G200" s="242">
        <v>0</v>
      </c>
      <c r="H200" s="242">
        <v>0</v>
      </c>
      <c r="I200" s="242">
        <v>0</v>
      </c>
    </row>
    <row r="201" spans="2:9" s="71" customFormat="1" ht="24">
      <c r="B201" s="50" t="s">
        <v>583</v>
      </c>
      <c r="C201" s="89">
        <v>9.02</v>
      </c>
      <c r="D201" s="239">
        <v>0</v>
      </c>
      <c r="E201" s="239">
        <v>0</v>
      </c>
      <c r="F201" s="239">
        <v>0</v>
      </c>
      <c r="G201" s="239">
        <v>0</v>
      </c>
      <c r="H201" s="239">
        <v>0</v>
      </c>
      <c r="I201" s="84">
        <v>9.02</v>
      </c>
    </row>
    <row r="202" spans="2:9" s="71" customFormat="1" ht="12" hidden="1">
      <c r="B202" s="49" t="s">
        <v>211</v>
      </c>
      <c r="C202" s="90">
        <v>0</v>
      </c>
      <c r="D202" s="91">
        <v>0</v>
      </c>
      <c r="E202" s="91">
        <v>0</v>
      </c>
      <c r="F202" s="91">
        <v>0</v>
      </c>
      <c r="G202" s="91">
        <v>0</v>
      </c>
      <c r="H202" s="91">
        <v>0</v>
      </c>
      <c r="I202" s="85">
        <v>0</v>
      </c>
    </row>
    <row r="203" spans="2:9" s="71" customFormat="1" ht="12" hidden="1">
      <c r="B203" s="49" t="s">
        <v>223</v>
      </c>
      <c r="C203" s="86">
        <v>0</v>
      </c>
      <c r="D203" s="87">
        <v>0</v>
      </c>
      <c r="E203" s="87">
        <v>0</v>
      </c>
      <c r="F203" s="87">
        <v>0</v>
      </c>
      <c r="G203" s="87">
        <v>0</v>
      </c>
      <c r="H203" s="87">
        <v>0</v>
      </c>
      <c r="I203" s="88">
        <v>0</v>
      </c>
    </row>
    <row r="204" spans="2:9" s="71" customFormat="1" ht="12" hidden="1">
      <c r="B204" s="49" t="s">
        <v>224</v>
      </c>
      <c r="C204" s="86">
        <v>0</v>
      </c>
      <c r="D204" s="87">
        <v>0</v>
      </c>
      <c r="E204" s="87">
        <v>0</v>
      </c>
      <c r="F204" s="87">
        <v>0</v>
      </c>
      <c r="G204" s="87">
        <v>0</v>
      </c>
      <c r="H204" s="87">
        <v>0</v>
      </c>
      <c r="I204" s="88">
        <v>0</v>
      </c>
    </row>
    <row r="205" spans="2:9" s="71" customFormat="1" ht="24" hidden="1">
      <c r="B205" s="49" t="s">
        <v>212</v>
      </c>
      <c r="C205" s="90">
        <v>0</v>
      </c>
      <c r="D205" s="91">
        <v>0</v>
      </c>
      <c r="E205" s="91">
        <v>0</v>
      </c>
      <c r="F205" s="91">
        <v>0</v>
      </c>
      <c r="G205" s="91">
        <v>0</v>
      </c>
      <c r="H205" s="91">
        <v>0</v>
      </c>
      <c r="I205" s="85">
        <v>0</v>
      </c>
    </row>
    <row r="206" spans="2:9" s="71" customFormat="1" ht="12" hidden="1">
      <c r="B206" s="49" t="s">
        <v>223</v>
      </c>
      <c r="C206" s="86">
        <v>0</v>
      </c>
      <c r="D206" s="87">
        <v>0</v>
      </c>
      <c r="E206" s="87">
        <v>0</v>
      </c>
      <c r="F206" s="87">
        <v>0</v>
      </c>
      <c r="G206" s="87">
        <v>0</v>
      </c>
      <c r="H206" s="87">
        <v>0</v>
      </c>
      <c r="I206" s="88">
        <v>0</v>
      </c>
    </row>
    <row r="207" spans="2:9" s="71" customFormat="1" ht="12" hidden="1">
      <c r="B207" s="49" t="s">
        <v>224</v>
      </c>
      <c r="C207" s="86">
        <v>0</v>
      </c>
      <c r="D207" s="87">
        <v>0</v>
      </c>
      <c r="E207" s="87">
        <v>0</v>
      </c>
      <c r="F207" s="87">
        <v>0</v>
      </c>
      <c r="G207" s="87">
        <v>0</v>
      </c>
      <c r="H207" s="87">
        <v>0</v>
      </c>
      <c r="I207" s="88">
        <v>0</v>
      </c>
    </row>
    <row r="208" spans="2:9" s="71" customFormat="1" ht="12" hidden="1">
      <c r="B208" s="49" t="s">
        <v>150</v>
      </c>
      <c r="C208" s="90">
        <v>0</v>
      </c>
      <c r="D208" s="91">
        <v>0</v>
      </c>
      <c r="E208" s="91">
        <v>0</v>
      </c>
      <c r="F208" s="91">
        <v>0</v>
      </c>
      <c r="G208" s="91">
        <v>0</v>
      </c>
      <c r="H208" s="91">
        <v>0</v>
      </c>
      <c r="I208" s="85">
        <v>0</v>
      </c>
    </row>
    <row r="209" spans="2:9" s="71" customFormat="1" ht="12" hidden="1">
      <c r="B209" s="49" t="s">
        <v>223</v>
      </c>
      <c r="C209" s="86">
        <v>0</v>
      </c>
      <c r="D209" s="87">
        <v>0</v>
      </c>
      <c r="E209" s="87">
        <v>0</v>
      </c>
      <c r="F209" s="87">
        <v>0</v>
      </c>
      <c r="G209" s="87">
        <v>0</v>
      </c>
      <c r="H209" s="87">
        <v>0</v>
      </c>
      <c r="I209" s="88">
        <v>0</v>
      </c>
    </row>
    <row r="210" spans="2:9" ht="12" hidden="1">
      <c r="B210" s="49" t="s">
        <v>224</v>
      </c>
      <c r="C210" s="86">
        <v>0</v>
      </c>
      <c r="D210" s="87">
        <v>0</v>
      </c>
      <c r="E210" s="87">
        <v>0</v>
      </c>
      <c r="F210" s="87">
        <v>0</v>
      </c>
      <c r="G210" s="87">
        <v>0</v>
      </c>
      <c r="H210" s="87">
        <v>0</v>
      </c>
      <c r="I210" s="88">
        <v>0</v>
      </c>
    </row>
    <row r="211" spans="2:9" ht="12">
      <c r="B211" s="49" t="s">
        <v>213</v>
      </c>
      <c r="C211" s="90">
        <v>9.02</v>
      </c>
      <c r="D211" s="91">
        <v>0</v>
      </c>
      <c r="E211" s="91">
        <v>0</v>
      </c>
      <c r="F211" s="91">
        <v>0</v>
      </c>
      <c r="G211" s="91">
        <v>0</v>
      </c>
      <c r="H211" s="91">
        <v>0</v>
      </c>
      <c r="I211" s="85">
        <v>9.02</v>
      </c>
    </row>
    <row r="212" spans="2:9" ht="12" hidden="1">
      <c r="B212" s="49" t="s">
        <v>223</v>
      </c>
      <c r="C212" s="86">
        <v>0</v>
      </c>
      <c r="D212" s="87">
        <v>0</v>
      </c>
      <c r="E212" s="87">
        <v>0</v>
      </c>
      <c r="F212" s="87">
        <v>0</v>
      </c>
      <c r="G212" s="87">
        <v>0</v>
      </c>
      <c r="H212" s="87">
        <v>0</v>
      </c>
      <c r="I212" s="88">
        <v>0</v>
      </c>
    </row>
    <row r="213" spans="2:9" ht="12">
      <c r="B213" s="49" t="s">
        <v>224</v>
      </c>
      <c r="C213" s="86">
        <v>9.02</v>
      </c>
      <c r="D213" s="87">
        <v>0</v>
      </c>
      <c r="E213" s="87">
        <v>0</v>
      </c>
      <c r="F213" s="87">
        <v>0</v>
      </c>
      <c r="G213" s="87">
        <v>0</v>
      </c>
      <c r="H213" s="87">
        <v>0</v>
      </c>
      <c r="I213" s="88">
        <v>9.02</v>
      </c>
    </row>
    <row r="214" spans="2:9" s="134" customFormat="1" ht="12" hidden="1">
      <c r="B214" s="49" t="s">
        <v>214</v>
      </c>
      <c r="C214" s="90">
        <v>0</v>
      </c>
      <c r="D214" s="91">
        <v>0</v>
      </c>
      <c r="E214" s="91">
        <v>0</v>
      </c>
      <c r="F214" s="91">
        <v>0</v>
      </c>
      <c r="G214" s="91">
        <v>0</v>
      </c>
      <c r="H214" s="91">
        <v>0</v>
      </c>
      <c r="I214" s="85">
        <v>0</v>
      </c>
    </row>
    <row r="215" spans="2:9" s="134" customFormat="1" ht="12" hidden="1">
      <c r="B215" s="49" t="s">
        <v>225</v>
      </c>
      <c r="C215" s="86">
        <v>0</v>
      </c>
      <c r="D215" s="87">
        <v>0</v>
      </c>
      <c r="E215" s="87">
        <v>0</v>
      </c>
      <c r="F215" s="87">
        <v>0</v>
      </c>
      <c r="G215" s="87">
        <v>0</v>
      </c>
      <c r="H215" s="87">
        <v>0</v>
      </c>
      <c r="I215" s="88">
        <v>0</v>
      </c>
    </row>
    <row r="216" spans="2:9" s="71" customFormat="1" ht="12" hidden="1">
      <c r="B216" s="49" t="s">
        <v>226</v>
      </c>
      <c r="C216" s="86">
        <v>0</v>
      </c>
      <c r="D216" s="87">
        <v>0</v>
      </c>
      <c r="E216" s="87">
        <v>0</v>
      </c>
      <c r="F216" s="87">
        <v>0</v>
      </c>
      <c r="G216" s="87">
        <v>0</v>
      </c>
      <c r="H216" s="87">
        <v>0</v>
      </c>
      <c r="I216" s="88">
        <v>0</v>
      </c>
    </row>
    <row r="217" spans="2:9" s="71" customFormat="1" ht="24">
      <c r="B217" s="49" t="s">
        <v>215</v>
      </c>
      <c r="C217" s="90">
        <v>9.02</v>
      </c>
      <c r="D217" s="91">
        <v>0</v>
      </c>
      <c r="E217" s="91">
        <v>0</v>
      </c>
      <c r="F217" s="91">
        <v>0</v>
      </c>
      <c r="G217" s="91">
        <v>0</v>
      </c>
      <c r="H217" s="91">
        <v>0</v>
      </c>
      <c r="I217" s="85">
        <v>9.02</v>
      </c>
    </row>
    <row r="218" spans="2:9" ht="12" hidden="1">
      <c r="B218" s="49" t="s">
        <v>225</v>
      </c>
      <c r="C218" s="86">
        <v>0</v>
      </c>
      <c r="D218" s="87">
        <v>0</v>
      </c>
      <c r="E218" s="87">
        <v>0</v>
      </c>
      <c r="F218" s="87">
        <v>0</v>
      </c>
      <c r="G218" s="87">
        <v>0</v>
      </c>
      <c r="H218" s="87">
        <v>0</v>
      </c>
      <c r="I218" s="88">
        <v>0</v>
      </c>
    </row>
    <row r="219" spans="2:9" ht="12">
      <c r="B219" s="49" t="s">
        <v>226</v>
      </c>
      <c r="C219" s="86">
        <v>9.02</v>
      </c>
      <c r="D219" s="87">
        <v>0</v>
      </c>
      <c r="E219" s="87">
        <v>0</v>
      </c>
      <c r="F219" s="87">
        <v>0</v>
      </c>
      <c r="G219" s="87">
        <v>0</v>
      </c>
      <c r="H219" s="87">
        <v>0</v>
      </c>
      <c r="I219" s="88">
        <v>9.02</v>
      </c>
    </row>
    <row r="220" spans="2:9" ht="12.75">
      <c r="B220" s="384" t="s">
        <v>581</v>
      </c>
      <c r="C220" s="242">
        <v>9.02</v>
      </c>
      <c r="D220" s="242">
        <v>0</v>
      </c>
      <c r="E220" s="242">
        <v>0</v>
      </c>
      <c r="F220" s="242">
        <v>0</v>
      </c>
      <c r="G220" s="242">
        <v>0</v>
      </c>
      <c r="H220" s="242">
        <v>0</v>
      </c>
      <c r="I220" s="242">
        <v>9.02</v>
      </c>
    </row>
    <row r="221" spans="2:9" ht="12" hidden="1">
      <c r="B221" s="49" t="s">
        <v>539</v>
      </c>
      <c r="C221" s="242">
        <v>0</v>
      </c>
      <c r="D221" s="242">
        <v>0</v>
      </c>
      <c r="E221" s="242">
        <v>0</v>
      </c>
      <c r="F221" s="242">
        <v>0</v>
      </c>
      <c r="G221" s="242">
        <v>0</v>
      </c>
      <c r="H221" s="242">
        <v>0</v>
      </c>
      <c r="I221" s="242">
        <v>0</v>
      </c>
    </row>
    <row r="222" spans="2:9" ht="12">
      <c r="B222" s="49" t="s">
        <v>540</v>
      </c>
      <c r="C222" s="242">
        <v>9.02</v>
      </c>
      <c r="D222" s="242">
        <v>0</v>
      </c>
      <c r="E222" s="242">
        <v>0</v>
      </c>
      <c r="F222" s="242">
        <v>0</v>
      </c>
      <c r="G222" s="242">
        <v>0</v>
      </c>
      <c r="H222" s="242">
        <v>0</v>
      </c>
      <c r="I222" s="242">
        <v>9.02</v>
      </c>
    </row>
    <row r="223" spans="2:9" ht="12.75" hidden="1">
      <c r="B223" s="384" t="s">
        <v>582</v>
      </c>
      <c r="C223" s="242">
        <v>0</v>
      </c>
      <c r="D223" s="242">
        <v>0</v>
      </c>
      <c r="E223" s="242">
        <v>0</v>
      </c>
      <c r="F223" s="242">
        <v>0</v>
      </c>
      <c r="G223" s="242">
        <v>0</v>
      </c>
      <c r="H223" s="242">
        <v>0</v>
      </c>
      <c r="I223" s="242">
        <v>0</v>
      </c>
    </row>
    <row r="224" spans="2:9" ht="12" hidden="1">
      <c r="B224" s="49" t="s">
        <v>539</v>
      </c>
      <c r="C224" s="242">
        <v>0</v>
      </c>
      <c r="D224" s="242">
        <v>0</v>
      </c>
      <c r="E224" s="242">
        <v>0</v>
      </c>
      <c r="F224" s="242">
        <v>0</v>
      </c>
      <c r="G224" s="242">
        <v>0</v>
      </c>
      <c r="H224" s="242">
        <v>0</v>
      </c>
      <c r="I224" s="242">
        <v>0</v>
      </c>
    </row>
    <row r="225" spans="2:9" s="71" customFormat="1" ht="12" hidden="1">
      <c r="B225" s="49" t="s">
        <v>540</v>
      </c>
      <c r="C225" s="242">
        <v>0</v>
      </c>
      <c r="D225" s="242">
        <v>0</v>
      </c>
      <c r="E225" s="242">
        <v>0</v>
      </c>
      <c r="F225" s="242">
        <v>0</v>
      </c>
      <c r="G225" s="242">
        <v>0</v>
      </c>
      <c r="H225" s="242">
        <v>0</v>
      </c>
      <c r="I225" s="242">
        <v>0</v>
      </c>
    </row>
    <row r="226" spans="2:9" s="71" customFormat="1" ht="12">
      <c r="B226" s="50" t="s">
        <v>263</v>
      </c>
      <c r="C226" s="89">
        <v>5483.5724689748995</v>
      </c>
      <c r="D226" s="239">
        <v>-41.770766578799609</v>
      </c>
      <c r="E226" s="239">
        <v>-141.20646738000002</v>
      </c>
      <c r="F226" s="239">
        <v>8.1704158800000002</v>
      </c>
      <c r="G226" s="239">
        <v>91.265284921200404</v>
      </c>
      <c r="H226" s="239">
        <v>0</v>
      </c>
      <c r="I226" s="84">
        <v>5441.8017023961002</v>
      </c>
    </row>
    <row r="227" spans="2:9" ht="12">
      <c r="B227" s="49" t="s">
        <v>264</v>
      </c>
      <c r="C227" s="90">
        <v>6.2578179399999998</v>
      </c>
      <c r="D227" s="91">
        <v>1.0175812300000002</v>
      </c>
      <c r="E227" s="91">
        <v>0</v>
      </c>
      <c r="F227" s="91">
        <v>1.01758123</v>
      </c>
      <c r="G227" s="91">
        <v>2.2204460492503131E-16</v>
      </c>
      <c r="H227" s="91">
        <v>0</v>
      </c>
      <c r="I227" s="85">
        <v>7.27539917</v>
      </c>
    </row>
    <row r="228" spans="2:9" ht="12">
      <c r="B228" s="49" t="s">
        <v>265</v>
      </c>
      <c r="C228" s="90">
        <v>6.2578179399999998</v>
      </c>
      <c r="D228" s="91">
        <v>1.0175812300000002</v>
      </c>
      <c r="E228" s="91">
        <v>0</v>
      </c>
      <c r="F228" s="91">
        <v>1.01758123</v>
      </c>
      <c r="G228" s="91">
        <v>2.2204460492503131E-16</v>
      </c>
      <c r="H228" s="91">
        <v>0</v>
      </c>
      <c r="I228" s="85">
        <v>7.27539917</v>
      </c>
    </row>
    <row r="229" spans="2:9" ht="12" hidden="1">
      <c r="B229" s="49" t="s">
        <v>266</v>
      </c>
      <c r="C229" s="90">
        <v>0</v>
      </c>
      <c r="D229" s="91">
        <v>0</v>
      </c>
      <c r="E229" s="91">
        <v>0</v>
      </c>
      <c r="F229" s="91">
        <v>0</v>
      </c>
      <c r="G229" s="91">
        <v>0</v>
      </c>
      <c r="H229" s="91">
        <v>0</v>
      </c>
      <c r="I229" s="85">
        <v>0</v>
      </c>
    </row>
    <row r="230" spans="2:9" ht="36" hidden="1">
      <c r="B230" s="240" t="s">
        <v>556</v>
      </c>
      <c r="C230" s="90">
        <v>0</v>
      </c>
      <c r="D230" s="91">
        <v>0</v>
      </c>
      <c r="E230" s="91">
        <v>0</v>
      </c>
      <c r="F230" s="91">
        <v>0</v>
      </c>
      <c r="G230" s="91">
        <v>0</v>
      </c>
      <c r="H230" s="91">
        <v>0</v>
      </c>
      <c r="I230" s="85">
        <v>0</v>
      </c>
    </row>
    <row r="231" spans="2:9" ht="12">
      <c r="B231" s="49" t="s">
        <v>267</v>
      </c>
      <c r="C231" s="90">
        <v>1.1733857000000001</v>
      </c>
      <c r="D231" s="91">
        <v>-0.88204079000000002</v>
      </c>
      <c r="E231" s="91">
        <v>-0.99899017999999995</v>
      </c>
      <c r="F231" s="91">
        <v>0</v>
      </c>
      <c r="G231" s="91">
        <v>0.11694938999999993</v>
      </c>
      <c r="H231" s="91">
        <v>0</v>
      </c>
      <c r="I231" s="85">
        <v>0.29134491000000001</v>
      </c>
    </row>
    <row r="232" spans="2:9" ht="12">
      <c r="B232" s="49" t="s">
        <v>268</v>
      </c>
      <c r="C232" s="90">
        <v>7.0099999999999997E-3</v>
      </c>
      <c r="D232" s="91">
        <v>0</v>
      </c>
      <c r="E232" s="91">
        <v>0</v>
      </c>
      <c r="F232" s="91">
        <v>0</v>
      </c>
      <c r="G232" s="91">
        <v>0</v>
      </c>
      <c r="H232" s="91">
        <v>0</v>
      </c>
      <c r="I232" s="85">
        <v>7.0099999999999997E-3</v>
      </c>
    </row>
    <row r="233" spans="2:9" ht="12">
      <c r="B233" s="49" t="s">
        <v>269</v>
      </c>
      <c r="C233" s="90">
        <v>5476.1342553348995</v>
      </c>
      <c r="D233" s="91">
        <v>-41.906307018799609</v>
      </c>
      <c r="E233" s="91">
        <v>-140.20747720000003</v>
      </c>
      <c r="F233" s="91">
        <v>7.15283465</v>
      </c>
      <c r="G233" s="91">
        <v>91.148335531200402</v>
      </c>
      <c r="H233" s="91">
        <v>0</v>
      </c>
      <c r="I233" s="85">
        <v>5434.2279483161001</v>
      </c>
    </row>
    <row r="234" spans="2:9" ht="13.5" customHeight="1">
      <c r="B234" s="49" t="s">
        <v>270</v>
      </c>
      <c r="C234" s="90">
        <v>910.97662954489999</v>
      </c>
      <c r="D234" s="91">
        <v>64.532206151200015</v>
      </c>
      <c r="E234" s="91">
        <v>46.394936459999997</v>
      </c>
      <c r="F234" s="91">
        <v>0</v>
      </c>
      <c r="G234" s="91">
        <v>18.137269691200022</v>
      </c>
      <c r="H234" s="91">
        <v>0</v>
      </c>
      <c r="I234" s="85">
        <v>975.50883569610005</v>
      </c>
    </row>
    <row r="235" spans="2:9" ht="24">
      <c r="B235" s="49" t="s">
        <v>271</v>
      </c>
      <c r="C235" s="90">
        <v>910.42909391490002</v>
      </c>
      <c r="D235" s="91">
        <v>64.958706351200021</v>
      </c>
      <c r="E235" s="91">
        <v>46.855629589999999</v>
      </c>
      <c r="F235" s="91">
        <v>0</v>
      </c>
      <c r="G235" s="91">
        <v>18.103076761200022</v>
      </c>
      <c r="H235" s="91">
        <v>0</v>
      </c>
      <c r="I235" s="85">
        <v>975.38780026610004</v>
      </c>
    </row>
    <row r="236" spans="2:9" ht="24">
      <c r="B236" s="49" t="s">
        <v>272</v>
      </c>
      <c r="C236" s="90">
        <v>0.54753563000000005</v>
      </c>
      <c r="D236" s="91">
        <v>-0.42650020000000005</v>
      </c>
      <c r="E236" s="91">
        <v>-0.46069313000000001</v>
      </c>
      <c r="F236" s="91">
        <v>0</v>
      </c>
      <c r="G236" s="91">
        <v>3.4192929999999955E-2</v>
      </c>
      <c r="H236" s="91">
        <v>0</v>
      </c>
      <c r="I236" s="85">
        <v>0.12103543</v>
      </c>
    </row>
    <row r="237" spans="2:9" ht="12">
      <c r="B237" s="49" t="s">
        <v>273</v>
      </c>
      <c r="C237" s="90">
        <v>4565.1576257899997</v>
      </c>
      <c r="D237" s="91">
        <v>-106.43851316999962</v>
      </c>
      <c r="E237" s="91">
        <v>-186.60241366000002</v>
      </c>
      <c r="F237" s="91">
        <v>7.15283465</v>
      </c>
      <c r="G237" s="91">
        <v>73.011065840000384</v>
      </c>
      <c r="H237" s="91">
        <v>0</v>
      </c>
      <c r="I237" s="85">
        <v>4458.7191126200005</v>
      </c>
    </row>
    <row r="238" spans="2:9" ht="12">
      <c r="B238" s="49" t="s">
        <v>274</v>
      </c>
      <c r="C238" s="90">
        <v>4565.1576257899997</v>
      </c>
      <c r="D238" s="91">
        <v>-106.43851316999962</v>
      </c>
      <c r="E238" s="91">
        <v>-186.60241366000002</v>
      </c>
      <c r="F238" s="91">
        <v>7.15283465</v>
      </c>
      <c r="G238" s="91">
        <v>73.011065840000384</v>
      </c>
      <c r="H238" s="91">
        <v>0</v>
      </c>
      <c r="I238" s="85">
        <v>4458.7191126200005</v>
      </c>
    </row>
    <row r="239" spans="2:9" s="71" customFormat="1" ht="12">
      <c r="B239" s="49" t="s">
        <v>223</v>
      </c>
      <c r="C239" s="86">
        <v>597.21864749999997</v>
      </c>
      <c r="D239" s="87">
        <v>117.07219579000002</v>
      </c>
      <c r="E239" s="87">
        <v>95.546608860000006</v>
      </c>
      <c r="F239" s="87">
        <v>-0.13190101000000001</v>
      </c>
      <c r="G239" s="87">
        <v>21.657487940000017</v>
      </c>
      <c r="H239" s="87">
        <v>0</v>
      </c>
      <c r="I239" s="88">
        <v>714.29084329</v>
      </c>
    </row>
    <row r="240" spans="2:9" s="71" customFormat="1" ht="12">
      <c r="B240" s="49" t="s">
        <v>224</v>
      </c>
      <c r="C240" s="86">
        <v>3967.9389782899998</v>
      </c>
      <c r="D240" s="87">
        <v>-223.51070895999965</v>
      </c>
      <c r="E240" s="87">
        <v>-282.14902252000002</v>
      </c>
      <c r="F240" s="87">
        <v>7.2847356599999999</v>
      </c>
      <c r="G240" s="87">
        <v>51.353577900000367</v>
      </c>
      <c r="H240" s="87">
        <v>0</v>
      </c>
      <c r="I240" s="88">
        <v>3744.4282693300001</v>
      </c>
    </row>
    <row r="241" spans="2:9" ht="24" hidden="1">
      <c r="B241" s="49" t="s">
        <v>559</v>
      </c>
      <c r="C241" s="90">
        <v>0</v>
      </c>
      <c r="D241" s="91">
        <v>0</v>
      </c>
      <c r="E241" s="91">
        <v>0</v>
      </c>
      <c r="F241" s="91">
        <v>0</v>
      </c>
      <c r="G241" s="91">
        <v>0</v>
      </c>
      <c r="H241" s="91">
        <v>0</v>
      </c>
      <c r="I241" s="85">
        <v>0</v>
      </c>
    </row>
    <row r="242" spans="2:9" ht="36" hidden="1">
      <c r="B242" s="240" t="s">
        <v>560</v>
      </c>
      <c r="C242" s="90">
        <v>0</v>
      </c>
      <c r="D242" s="91">
        <v>0</v>
      </c>
      <c r="E242" s="91">
        <v>0</v>
      </c>
      <c r="F242" s="91">
        <v>0</v>
      </c>
      <c r="G242" s="91">
        <v>0</v>
      </c>
      <c r="H242" s="91">
        <v>0</v>
      </c>
      <c r="I242" s="85">
        <v>0</v>
      </c>
    </row>
    <row r="243" spans="2:9" ht="24" hidden="1">
      <c r="B243" s="49" t="s">
        <v>276</v>
      </c>
      <c r="C243" s="90">
        <v>0</v>
      </c>
      <c r="D243" s="91">
        <v>0</v>
      </c>
      <c r="E243" s="91">
        <v>0</v>
      </c>
      <c r="F243" s="91">
        <v>0</v>
      </c>
      <c r="G243" s="91">
        <v>0</v>
      </c>
      <c r="H243" s="91">
        <v>0</v>
      </c>
      <c r="I243" s="85">
        <v>0</v>
      </c>
    </row>
    <row r="244" spans="2:9" ht="12" hidden="1">
      <c r="B244" s="49" t="s">
        <v>561</v>
      </c>
      <c r="C244" s="90">
        <v>0</v>
      </c>
      <c r="D244" s="91">
        <v>0</v>
      </c>
      <c r="E244" s="91">
        <v>0</v>
      </c>
      <c r="F244" s="91">
        <v>0</v>
      </c>
      <c r="G244" s="91">
        <v>0</v>
      </c>
      <c r="H244" s="91">
        <v>0</v>
      </c>
      <c r="I244" s="85">
        <v>0</v>
      </c>
    </row>
    <row r="245" spans="2:9" ht="12">
      <c r="B245" s="238" t="s">
        <v>584</v>
      </c>
      <c r="C245" s="154">
        <v>13934.4418915107</v>
      </c>
      <c r="D245" s="154">
        <v>433.80325113260028</v>
      </c>
      <c r="E245" s="154">
        <v>218.79822438999997</v>
      </c>
      <c r="F245" s="154">
        <v>-73.682830800000005</v>
      </c>
      <c r="G245" s="154">
        <v>288.21536012260026</v>
      </c>
      <c r="H245" s="154">
        <v>0.47249741999999983</v>
      </c>
      <c r="I245" s="154">
        <v>14368.2451426433</v>
      </c>
    </row>
    <row r="246" spans="2:9" s="71" customFormat="1" ht="12">
      <c r="B246" s="251" t="s">
        <v>585</v>
      </c>
      <c r="C246" s="89">
        <v>5470.7620120752999</v>
      </c>
      <c r="D246" s="239">
        <v>155.64312267700029</v>
      </c>
      <c r="E246" s="239">
        <v>124.27350653000001</v>
      </c>
      <c r="F246" s="239">
        <v>-73.690320159999999</v>
      </c>
      <c r="G246" s="239">
        <v>104.35587546700029</v>
      </c>
      <c r="H246" s="239">
        <v>0.70406083999999991</v>
      </c>
      <c r="I246" s="84">
        <v>5626.4051347523</v>
      </c>
    </row>
    <row r="247" spans="2:9" s="71" customFormat="1" ht="24">
      <c r="B247" s="49" t="s">
        <v>517</v>
      </c>
      <c r="C247" s="90">
        <v>3595.4794611753</v>
      </c>
      <c r="D247" s="91">
        <v>127.05998716300019</v>
      </c>
      <c r="E247" s="91">
        <v>113.44197312</v>
      </c>
      <c r="F247" s="91">
        <v>-73.690320159999999</v>
      </c>
      <c r="G247" s="91">
        <v>86.618334203000188</v>
      </c>
      <c r="H247" s="91">
        <v>0.69</v>
      </c>
      <c r="I247" s="85">
        <v>3722.5394483383002</v>
      </c>
    </row>
    <row r="248" spans="2:9" ht="24">
      <c r="B248" s="49" t="s">
        <v>189</v>
      </c>
      <c r="C248" s="90">
        <v>3595.4794611753</v>
      </c>
      <c r="D248" s="91">
        <v>127.05998716300019</v>
      </c>
      <c r="E248" s="91">
        <v>113.44197312</v>
      </c>
      <c r="F248" s="91">
        <v>-73.690320159999999</v>
      </c>
      <c r="G248" s="91">
        <v>86.618334203000188</v>
      </c>
      <c r="H248" s="91">
        <v>0.69</v>
      </c>
      <c r="I248" s="85">
        <v>3722.5394483383002</v>
      </c>
    </row>
    <row r="249" spans="2:9" ht="36" hidden="1">
      <c r="B249" s="49" t="s">
        <v>190</v>
      </c>
      <c r="C249" s="90">
        <v>0</v>
      </c>
      <c r="D249" s="91">
        <v>0</v>
      </c>
      <c r="E249" s="91">
        <v>0</v>
      </c>
      <c r="F249" s="91">
        <v>0</v>
      </c>
      <c r="G249" s="91">
        <v>0</v>
      </c>
      <c r="H249" s="91">
        <v>0</v>
      </c>
      <c r="I249" s="85">
        <v>0</v>
      </c>
    </row>
    <row r="250" spans="2:9" ht="24" hidden="1">
      <c r="B250" s="49" t="s">
        <v>191</v>
      </c>
      <c r="C250" s="90">
        <v>0</v>
      </c>
      <c r="D250" s="91">
        <v>0</v>
      </c>
      <c r="E250" s="91">
        <v>0</v>
      </c>
      <c r="F250" s="91">
        <v>0</v>
      </c>
      <c r="G250" s="91">
        <v>0</v>
      </c>
      <c r="H250" s="91">
        <v>0</v>
      </c>
      <c r="I250" s="85">
        <v>0</v>
      </c>
    </row>
    <row r="251" spans="2:9" ht="36" hidden="1">
      <c r="B251" s="49" t="s">
        <v>192</v>
      </c>
      <c r="C251" s="90">
        <v>0</v>
      </c>
      <c r="D251" s="91">
        <v>0</v>
      </c>
      <c r="E251" s="91">
        <v>0</v>
      </c>
      <c r="F251" s="91">
        <v>0</v>
      </c>
      <c r="G251" s="91">
        <v>0</v>
      </c>
      <c r="H251" s="91">
        <v>0</v>
      </c>
      <c r="I251" s="85">
        <v>0</v>
      </c>
    </row>
    <row r="252" spans="2:9" ht="36" hidden="1">
      <c r="B252" s="49" t="s">
        <v>193</v>
      </c>
      <c r="C252" s="90">
        <v>0</v>
      </c>
      <c r="D252" s="91">
        <v>0</v>
      </c>
      <c r="E252" s="91">
        <v>0</v>
      </c>
      <c r="F252" s="91">
        <v>0</v>
      </c>
      <c r="G252" s="91">
        <v>0</v>
      </c>
      <c r="H252" s="91">
        <v>0</v>
      </c>
      <c r="I252" s="85">
        <v>0</v>
      </c>
    </row>
    <row r="253" spans="2:9" s="71" customFormat="1" ht="24" hidden="1">
      <c r="B253" s="49" t="s">
        <v>194</v>
      </c>
      <c r="C253" s="90">
        <v>0</v>
      </c>
      <c r="D253" s="91">
        <v>0</v>
      </c>
      <c r="E253" s="91">
        <v>0</v>
      </c>
      <c r="F253" s="91">
        <v>0</v>
      </c>
      <c r="G253" s="91">
        <v>0</v>
      </c>
      <c r="H253" s="91">
        <v>0</v>
      </c>
      <c r="I253" s="85">
        <v>0</v>
      </c>
    </row>
    <row r="254" spans="2:9" s="71" customFormat="1" ht="24" hidden="1">
      <c r="B254" s="49" t="s">
        <v>196</v>
      </c>
      <c r="C254" s="90">
        <v>0</v>
      </c>
      <c r="D254" s="91">
        <v>0</v>
      </c>
      <c r="E254" s="91">
        <v>0</v>
      </c>
      <c r="F254" s="91">
        <v>0</v>
      </c>
      <c r="G254" s="91">
        <v>0</v>
      </c>
      <c r="H254" s="91">
        <v>0</v>
      </c>
      <c r="I254" s="85">
        <v>0</v>
      </c>
    </row>
    <row r="255" spans="2:9" ht="24" hidden="1">
      <c r="B255" s="49" t="s">
        <v>221</v>
      </c>
      <c r="C255" s="90">
        <v>0</v>
      </c>
      <c r="D255" s="91">
        <v>0</v>
      </c>
      <c r="E255" s="91">
        <v>0</v>
      </c>
      <c r="F255" s="91">
        <v>0</v>
      </c>
      <c r="G255" s="91">
        <v>0</v>
      </c>
      <c r="H255" s="91">
        <v>0</v>
      </c>
      <c r="I255" s="85">
        <v>0</v>
      </c>
    </row>
    <row r="256" spans="2:9" ht="12">
      <c r="B256" s="49" t="s">
        <v>198</v>
      </c>
      <c r="C256" s="90">
        <v>1875.2825508999999</v>
      </c>
      <c r="D256" s="91">
        <v>28.583135514000105</v>
      </c>
      <c r="E256" s="91">
        <v>10.83153341</v>
      </c>
      <c r="F256" s="91">
        <v>0</v>
      </c>
      <c r="G256" s="91">
        <v>17.737541264000107</v>
      </c>
      <c r="H256" s="91">
        <v>1.406084E-2</v>
      </c>
      <c r="I256" s="85">
        <v>1903.865686414</v>
      </c>
    </row>
    <row r="257" spans="2:9" ht="24">
      <c r="B257" s="49" t="s">
        <v>199</v>
      </c>
      <c r="C257" s="90">
        <v>1875.2825508999999</v>
      </c>
      <c r="D257" s="91">
        <v>28.583135514000105</v>
      </c>
      <c r="E257" s="91">
        <v>10.83153341</v>
      </c>
      <c r="F257" s="91">
        <v>0</v>
      </c>
      <c r="G257" s="91">
        <v>17.737541264000107</v>
      </c>
      <c r="H257" s="91">
        <v>1.406084E-2</v>
      </c>
      <c r="I257" s="85">
        <v>1903.865686414</v>
      </c>
    </row>
    <row r="258" spans="2:9" ht="36" hidden="1">
      <c r="B258" s="49" t="s">
        <v>200</v>
      </c>
      <c r="C258" s="90">
        <v>0</v>
      </c>
      <c r="D258" s="91">
        <v>0</v>
      </c>
      <c r="E258" s="91">
        <v>0</v>
      </c>
      <c r="F258" s="91">
        <v>0</v>
      </c>
      <c r="G258" s="91">
        <v>0</v>
      </c>
      <c r="H258" s="91">
        <v>0</v>
      </c>
      <c r="I258" s="85">
        <v>0</v>
      </c>
    </row>
    <row r="259" spans="2:9" ht="24" hidden="1">
      <c r="B259" s="49" t="s">
        <v>201</v>
      </c>
      <c r="C259" s="90">
        <v>0</v>
      </c>
      <c r="D259" s="91">
        <v>0</v>
      </c>
      <c r="E259" s="91">
        <v>0</v>
      </c>
      <c r="F259" s="91">
        <v>0</v>
      </c>
      <c r="G259" s="91">
        <v>0</v>
      </c>
      <c r="H259" s="91">
        <v>0</v>
      </c>
      <c r="I259" s="85">
        <v>0</v>
      </c>
    </row>
    <row r="260" spans="2:9" s="134" customFormat="1" ht="36" hidden="1">
      <c r="B260" s="49" t="s">
        <v>202</v>
      </c>
      <c r="C260" s="90">
        <v>0</v>
      </c>
      <c r="D260" s="91">
        <v>0</v>
      </c>
      <c r="E260" s="91">
        <v>0</v>
      </c>
      <c r="F260" s="91">
        <v>0</v>
      </c>
      <c r="G260" s="91">
        <v>0</v>
      </c>
      <c r="H260" s="91">
        <v>0</v>
      </c>
      <c r="I260" s="85">
        <v>0</v>
      </c>
    </row>
    <row r="261" spans="2:9" s="71" customFormat="1" ht="36" hidden="1">
      <c r="B261" s="49" t="s">
        <v>203</v>
      </c>
      <c r="C261" s="90">
        <v>0</v>
      </c>
      <c r="D261" s="91">
        <v>0</v>
      </c>
      <c r="E261" s="91">
        <v>0</v>
      </c>
      <c r="F261" s="91">
        <v>0</v>
      </c>
      <c r="G261" s="91">
        <v>0</v>
      </c>
      <c r="H261" s="91">
        <v>0</v>
      </c>
      <c r="I261" s="85">
        <v>0</v>
      </c>
    </row>
    <row r="262" spans="2:9" ht="24" hidden="1">
      <c r="B262" s="49" t="s">
        <v>204</v>
      </c>
      <c r="C262" s="90">
        <v>0</v>
      </c>
      <c r="D262" s="91">
        <v>0</v>
      </c>
      <c r="E262" s="91">
        <v>0</v>
      </c>
      <c r="F262" s="91">
        <v>0</v>
      </c>
      <c r="G262" s="91">
        <v>0</v>
      </c>
      <c r="H262" s="91">
        <v>0</v>
      </c>
      <c r="I262" s="85">
        <v>0</v>
      </c>
    </row>
    <row r="263" spans="2:9" s="71" customFormat="1" ht="12" hidden="1">
      <c r="B263" s="49" t="s">
        <v>563</v>
      </c>
      <c r="C263" s="90">
        <v>0</v>
      </c>
      <c r="D263" s="91">
        <v>0</v>
      </c>
      <c r="E263" s="91">
        <v>0</v>
      </c>
      <c r="F263" s="91">
        <v>0</v>
      </c>
      <c r="G263" s="91">
        <v>0</v>
      </c>
      <c r="H263" s="91">
        <v>0</v>
      </c>
      <c r="I263" s="85">
        <v>0</v>
      </c>
    </row>
    <row r="264" spans="2:9" ht="24" hidden="1">
      <c r="B264" s="49" t="s">
        <v>577</v>
      </c>
      <c r="C264" s="90">
        <v>0</v>
      </c>
      <c r="D264" s="91">
        <v>0</v>
      </c>
      <c r="E264" s="91">
        <v>0</v>
      </c>
      <c r="F264" s="91">
        <v>0</v>
      </c>
      <c r="G264" s="91">
        <v>0</v>
      </c>
      <c r="H264" s="91">
        <v>0</v>
      </c>
      <c r="I264" s="85">
        <v>0</v>
      </c>
    </row>
    <row r="265" spans="2:9" s="71" customFormat="1" ht="36" hidden="1">
      <c r="B265" s="49" t="s">
        <v>522</v>
      </c>
      <c r="C265" s="90">
        <v>0</v>
      </c>
      <c r="D265" s="91">
        <v>0</v>
      </c>
      <c r="E265" s="91">
        <v>0</v>
      </c>
      <c r="F265" s="91">
        <v>0</v>
      </c>
      <c r="G265" s="91">
        <v>0</v>
      </c>
      <c r="H265" s="91">
        <v>0</v>
      </c>
      <c r="I265" s="85">
        <v>0</v>
      </c>
    </row>
    <row r="266" spans="2:9" ht="24" hidden="1">
      <c r="B266" s="49" t="s">
        <v>523</v>
      </c>
      <c r="C266" s="90">
        <v>0</v>
      </c>
      <c r="D266" s="91">
        <v>0</v>
      </c>
      <c r="E266" s="91">
        <v>0</v>
      </c>
      <c r="F266" s="91">
        <v>0</v>
      </c>
      <c r="G266" s="91">
        <v>0</v>
      </c>
      <c r="H266" s="91">
        <v>0</v>
      </c>
      <c r="I266" s="85">
        <v>0</v>
      </c>
    </row>
    <row r="267" spans="2:9" s="71" customFormat="1" ht="36" hidden="1">
      <c r="B267" s="49" t="s">
        <v>524</v>
      </c>
      <c r="C267" s="90">
        <v>0</v>
      </c>
      <c r="D267" s="91">
        <v>0</v>
      </c>
      <c r="E267" s="91">
        <v>0</v>
      </c>
      <c r="F267" s="91">
        <v>0</v>
      </c>
      <c r="G267" s="91">
        <v>0</v>
      </c>
      <c r="H267" s="91">
        <v>0</v>
      </c>
      <c r="I267" s="85">
        <v>0</v>
      </c>
    </row>
    <row r="268" spans="2:9" ht="36" hidden="1">
      <c r="B268" s="49" t="s">
        <v>525</v>
      </c>
      <c r="C268" s="90">
        <v>0</v>
      </c>
      <c r="D268" s="91">
        <v>0</v>
      </c>
      <c r="E268" s="91">
        <v>0</v>
      </c>
      <c r="F268" s="91">
        <v>0</v>
      </c>
      <c r="G268" s="91">
        <v>0</v>
      </c>
      <c r="H268" s="91">
        <v>0</v>
      </c>
      <c r="I268" s="85">
        <v>0</v>
      </c>
    </row>
    <row r="269" spans="2:9" ht="24" hidden="1">
      <c r="B269" s="49" t="s">
        <v>526</v>
      </c>
      <c r="C269" s="90">
        <v>0</v>
      </c>
      <c r="D269" s="91">
        <v>0</v>
      </c>
      <c r="E269" s="91">
        <v>0</v>
      </c>
      <c r="F269" s="91">
        <v>0</v>
      </c>
      <c r="G269" s="91">
        <v>0</v>
      </c>
      <c r="H269" s="91">
        <v>0</v>
      </c>
      <c r="I269" s="85">
        <v>0</v>
      </c>
    </row>
    <row r="270" spans="2:9" ht="12">
      <c r="B270" s="53" t="s">
        <v>527</v>
      </c>
      <c r="C270" s="90">
        <v>1028.2438730399999</v>
      </c>
      <c r="D270" s="91">
        <v>10.425458970000136</v>
      </c>
      <c r="E270" s="91">
        <v>-1.9451746400000001</v>
      </c>
      <c r="F270" s="91">
        <v>0</v>
      </c>
      <c r="G270" s="91">
        <v>12.356572770000135</v>
      </c>
      <c r="H270" s="91">
        <v>1.406084E-2</v>
      </c>
      <c r="I270" s="85">
        <v>1038.6693320100001</v>
      </c>
    </row>
    <row r="271" spans="2:9" ht="24">
      <c r="B271" s="53" t="s">
        <v>577</v>
      </c>
      <c r="C271" s="90">
        <v>1028.2438730399999</v>
      </c>
      <c r="D271" s="91">
        <v>10.425458970000136</v>
      </c>
      <c r="E271" s="91">
        <v>-1.9451746400000001</v>
      </c>
      <c r="F271" s="91">
        <v>0</v>
      </c>
      <c r="G271" s="91">
        <v>12.356572770000135</v>
      </c>
      <c r="H271" s="91">
        <v>1.406084E-2</v>
      </c>
      <c r="I271" s="85">
        <v>1038.6693320100001</v>
      </c>
    </row>
    <row r="272" spans="2:9" ht="36" hidden="1">
      <c r="B272" s="53" t="s">
        <v>522</v>
      </c>
      <c r="C272" s="90">
        <v>0</v>
      </c>
      <c r="D272" s="91">
        <v>0</v>
      </c>
      <c r="E272" s="91">
        <v>0</v>
      </c>
      <c r="F272" s="91">
        <v>0</v>
      </c>
      <c r="G272" s="91">
        <v>0</v>
      </c>
      <c r="H272" s="91">
        <v>0</v>
      </c>
      <c r="I272" s="85">
        <v>0</v>
      </c>
    </row>
    <row r="273" spans="2:9" s="71" customFormat="1" ht="24" hidden="1">
      <c r="B273" s="53" t="s">
        <v>523</v>
      </c>
      <c r="C273" s="90">
        <v>0</v>
      </c>
      <c r="D273" s="91">
        <v>0</v>
      </c>
      <c r="E273" s="91">
        <v>0</v>
      </c>
      <c r="F273" s="91">
        <v>0</v>
      </c>
      <c r="G273" s="91">
        <v>0</v>
      </c>
      <c r="H273" s="91">
        <v>0</v>
      </c>
      <c r="I273" s="85">
        <v>0</v>
      </c>
    </row>
    <row r="274" spans="2:9" ht="36" hidden="1">
      <c r="B274" s="53" t="s">
        <v>524</v>
      </c>
      <c r="C274" s="90">
        <v>0</v>
      </c>
      <c r="D274" s="91">
        <v>0</v>
      </c>
      <c r="E274" s="91">
        <v>0</v>
      </c>
      <c r="F274" s="91">
        <v>0</v>
      </c>
      <c r="G274" s="91">
        <v>0</v>
      </c>
      <c r="H274" s="91">
        <v>0</v>
      </c>
      <c r="I274" s="85">
        <v>0</v>
      </c>
    </row>
    <row r="275" spans="2:9" ht="36" hidden="1">
      <c r="B275" s="53" t="s">
        <v>525</v>
      </c>
      <c r="C275" s="90">
        <v>0</v>
      </c>
      <c r="D275" s="91">
        <v>0</v>
      </c>
      <c r="E275" s="91">
        <v>0</v>
      </c>
      <c r="F275" s="91">
        <v>0</v>
      </c>
      <c r="G275" s="91">
        <v>0</v>
      </c>
      <c r="H275" s="91">
        <v>0</v>
      </c>
      <c r="I275" s="85">
        <v>0</v>
      </c>
    </row>
    <row r="276" spans="2:9" ht="24" hidden="1">
      <c r="B276" s="53" t="s">
        <v>526</v>
      </c>
      <c r="C276" s="90">
        <v>0</v>
      </c>
      <c r="D276" s="91">
        <v>0</v>
      </c>
      <c r="E276" s="91">
        <v>0</v>
      </c>
      <c r="F276" s="91">
        <v>0</v>
      </c>
      <c r="G276" s="91">
        <v>0</v>
      </c>
      <c r="H276" s="91">
        <v>0</v>
      </c>
      <c r="I276" s="85">
        <v>0</v>
      </c>
    </row>
    <row r="277" spans="2:9" ht="12">
      <c r="B277" s="53" t="s">
        <v>578</v>
      </c>
      <c r="C277" s="90">
        <v>293.55867785999999</v>
      </c>
      <c r="D277" s="91">
        <v>18.157676544000026</v>
      </c>
      <c r="E277" s="91">
        <v>12.77670805</v>
      </c>
      <c r="F277" s="91">
        <v>0</v>
      </c>
      <c r="G277" s="91">
        <v>5.380968494000026</v>
      </c>
      <c r="H277" s="91">
        <v>0</v>
      </c>
      <c r="I277" s="85">
        <v>311.71635440400001</v>
      </c>
    </row>
    <row r="278" spans="2:9" ht="24">
      <c r="B278" s="53" t="s">
        <v>577</v>
      </c>
      <c r="C278" s="90">
        <v>293.55867785999999</v>
      </c>
      <c r="D278" s="91">
        <v>18.157676544000026</v>
      </c>
      <c r="E278" s="91">
        <v>12.77670805</v>
      </c>
      <c r="F278" s="91">
        <v>0</v>
      </c>
      <c r="G278" s="91">
        <v>5.380968494000026</v>
      </c>
      <c r="H278" s="91">
        <v>0</v>
      </c>
      <c r="I278" s="85">
        <v>311.71635440400001</v>
      </c>
    </row>
    <row r="279" spans="2:9" ht="36" hidden="1">
      <c r="B279" s="53" t="s">
        <v>522</v>
      </c>
      <c r="C279" s="90">
        <v>0</v>
      </c>
      <c r="D279" s="91">
        <v>0</v>
      </c>
      <c r="E279" s="91">
        <v>0</v>
      </c>
      <c r="F279" s="91">
        <v>0</v>
      </c>
      <c r="G279" s="91">
        <v>0</v>
      </c>
      <c r="H279" s="91">
        <v>0</v>
      </c>
      <c r="I279" s="85">
        <v>0</v>
      </c>
    </row>
    <row r="280" spans="2:9" s="71" customFormat="1" ht="24" hidden="1">
      <c r="B280" s="53" t="s">
        <v>523</v>
      </c>
      <c r="C280" s="90">
        <v>0</v>
      </c>
      <c r="D280" s="91">
        <v>0</v>
      </c>
      <c r="E280" s="91">
        <v>0</v>
      </c>
      <c r="F280" s="91">
        <v>0</v>
      </c>
      <c r="G280" s="91">
        <v>0</v>
      </c>
      <c r="H280" s="91">
        <v>0</v>
      </c>
      <c r="I280" s="85">
        <v>0</v>
      </c>
    </row>
    <row r="281" spans="2:9" s="71" customFormat="1" ht="36" hidden="1">
      <c r="B281" s="53" t="s">
        <v>524</v>
      </c>
      <c r="C281" s="90">
        <v>0</v>
      </c>
      <c r="D281" s="91">
        <v>0</v>
      </c>
      <c r="E281" s="91">
        <v>0</v>
      </c>
      <c r="F281" s="91">
        <v>0</v>
      </c>
      <c r="G281" s="91">
        <v>0</v>
      </c>
      <c r="H281" s="91">
        <v>0</v>
      </c>
      <c r="I281" s="85">
        <v>0</v>
      </c>
    </row>
    <row r="282" spans="2:9" ht="36" hidden="1">
      <c r="B282" s="53" t="s">
        <v>525</v>
      </c>
      <c r="C282" s="90">
        <v>0</v>
      </c>
      <c r="D282" s="91">
        <v>0</v>
      </c>
      <c r="E282" s="91">
        <v>0</v>
      </c>
      <c r="F282" s="91">
        <v>0</v>
      </c>
      <c r="G282" s="91">
        <v>0</v>
      </c>
      <c r="H282" s="91">
        <v>0</v>
      </c>
      <c r="I282" s="85">
        <v>0</v>
      </c>
    </row>
    <row r="283" spans="2:9" s="71" customFormat="1" ht="24" hidden="1">
      <c r="B283" s="53" t="s">
        <v>526</v>
      </c>
      <c r="C283" s="90">
        <v>0</v>
      </c>
      <c r="D283" s="91">
        <v>0</v>
      </c>
      <c r="E283" s="91">
        <v>0</v>
      </c>
      <c r="F283" s="91">
        <v>0</v>
      </c>
      <c r="G283" s="91">
        <v>0</v>
      </c>
      <c r="H283" s="91">
        <v>0</v>
      </c>
      <c r="I283" s="85">
        <v>0</v>
      </c>
    </row>
    <row r="284" spans="2:9" ht="24">
      <c r="B284" s="53" t="s">
        <v>586</v>
      </c>
      <c r="C284" s="90">
        <v>553.48</v>
      </c>
      <c r="D284" s="91">
        <v>0</v>
      </c>
      <c r="E284" s="91">
        <v>0</v>
      </c>
      <c r="F284" s="91">
        <v>0</v>
      </c>
      <c r="G284" s="91">
        <v>0</v>
      </c>
      <c r="H284" s="91">
        <v>0</v>
      </c>
      <c r="I284" s="85">
        <v>553.48</v>
      </c>
    </row>
    <row r="285" spans="2:9" s="71" customFormat="1" ht="24">
      <c r="B285" s="53" t="s">
        <v>577</v>
      </c>
      <c r="C285" s="90">
        <v>553.48</v>
      </c>
      <c r="D285" s="91">
        <v>0</v>
      </c>
      <c r="E285" s="91">
        <v>0</v>
      </c>
      <c r="F285" s="91">
        <v>0</v>
      </c>
      <c r="G285" s="91">
        <v>0</v>
      </c>
      <c r="H285" s="91">
        <v>0</v>
      </c>
      <c r="I285" s="85">
        <v>553.48</v>
      </c>
    </row>
    <row r="286" spans="2:9" ht="36" hidden="1">
      <c r="B286" s="53" t="s">
        <v>522</v>
      </c>
      <c r="C286" s="90">
        <v>0</v>
      </c>
      <c r="D286" s="91">
        <v>0</v>
      </c>
      <c r="E286" s="91">
        <v>0</v>
      </c>
      <c r="F286" s="91">
        <v>0</v>
      </c>
      <c r="G286" s="91">
        <v>0</v>
      </c>
      <c r="H286" s="91">
        <v>0</v>
      </c>
      <c r="I286" s="85">
        <v>0</v>
      </c>
    </row>
    <row r="287" spans="2:9" ht="24" hidden="1">
      <c r="B287" s="53" t="s">
        <v>523</v>
      </c>
      <c r="C287" s="90">
        <v>0</v>
      </c>
      <c r="D287" s="91">
        <v>0</v>
      </c>
      <c r="E287" s="91">
        <v>0</v>
      </c>
      <c r="F287" s="91">
        <v>0</v>
      </c>
      <c r="G287" s="91">
        <v>0</v>
      </c>
      <c r="H287" s="91">
        <v>0</v>
      </c>
      <c r="I287" s="85">
        <v>0</v>
      </c>
    </row>
    <row r="288" spans="2:9" ht="36" hidden="1">
      <c r="B288" s="53" t="s">
        <v>524</v>
      </c>
      <c r="C288" s="90">
        <v>0</v>
      </c>
      <c r="D288" s="91">
        <v>0</v>
      </c>
      <c r="E288" s="91">
        <v>0</v>
      </c>
      <c r="F288" s="91">
        <v>0</v>
      </c>
      <c r="G288" s="91">
        <v>0</v>
      </c>
      <c r="H288" s="91">
        <v>0</v>
      </c>
      <c r="I288" s="85">
        <v>0</v>
      </c>
    </row>
    <row r="289" spans="2:9" s="71" customFormat="1" ht="36" hidden="1">
      <c r="B289" s="53" t="s">
        <v>525</v>
      </c>
      <c r="C289" s="90">
        <v>0</v>
      </c>
      <c r="D289" s="91">
        <v>0</v>
      </c>
      <c r="E289" s="91">
        <v>0</v>
      </c>
      <c r="F289" s="91">
        <v>0</v>
      </c>
      <c r="G289" s="91">
        <v>0</v>
      </c>
      <c r="H289" s="91">
        <v>0</v>
      </c>
      <c r="I289" s="85">
        <v>0</v>
      </c>
    </row>
    <row r="290" spans="2:9" ht="24" hidden="1">
      <c r="B290" s="53" t="s">
        <v>526</v>
      </c>
      <c r="C290" s="90">
        <v>0</v>
      </c>
      <c r="D290" s="91">
        <v>0</v>
      </c>
      <c r="E290" s="91">
        <v>0</v>
      </c>
      <c r="F290" s="91">
        <v>0</v>
      </c>
      <c r="G290" s="91">
        <v>0</v>
      </c>
      <c r="H290" s="91">
        <v>0</v>
      </c>
      <c r="I290" s="85">
        <v>0</v>
      </c>
    </row>
    <row r="291" spans="2:9" s="71" customFormat="1" ht="12">
      <c r="B291" s="50" t="s">
        <v>580</v>
      </c>
      <c r="C291" s="89">
        <v>17.331797199999997</v>
      </c>
      <c r="D291" s="239">
        <v>-9.3008323499999985</v>
      </c>
      <c r="E291" s="239">
        <v>-9.3699999999999992</v>
      </c>
      <c r="F291" s="239">
        <v>7.4893599999999996E-3</v>
      </c>
      <c r="G291" s="239">
        <v>6.1678290000000024E-2</v>
      </c>
      <c r="H291" s="239">
        <v>0</v>
      </c>
      <c r="I291" s="84">
        <v>8.0309648500000002</v>
      </c>
    </row>
    <row r="292" spans="2:9" s="17" customFormat="1" ht="22.5" customHeight="1">
      <c r="B292" s="49" t="s">
        <v>187</v>
      </c>
      <c r="C292" s="90">
        <v>16.951797199999998</v>
      </c>
      <c r="D292" s="91">
        <v>-9.3108323499999983</v>
      </c>
      <c r="E292" s="91">
        <v>-9.3699999999999992</v>
      </c>
      <c r="F292" s="91">
        <v>7.4893599999999996E-3</v>
      </c>
      <c r="G292" s="91">
        <v>5.1678290000000016E-2</v>
      </c>
      <c r="H292" s="91">
        <v>0</v>
      </c>
      <c r="I292" s="85">
        <v>7.6409648499999996</v>
      </c>
    </row>
    <row r="293" spans="2:9" s="17" customFormat="1" ht="12" hidden="1">
      <c r="B293" s="49" t="s">
        <v>211</v>
      </c>
      <c r="C293" s="86">
        <v>0</v>
      </c>
      <c r="D293" s="87">
        <v>0</v>
      </c>
      <c r="E293" s="87">
        <v>0</v>
      </c>
      <c r="F293" s="87">
        <v>0</v>
      </c>
      <c r="G293" s="87">
        <v>0</v>
      </c>
      <c r="H293" s="87">
        <v>0</v>
      </c>
      <c r="I293" s="88">
        <v>0</v>
      </c>
    </row>
    <row r="294" spans="2:9" s="17" customFormat="1" ht="24">
      <c r="B294" s="49" t="s">
        <v>212</v>
      </c>
      <c r="C294" s="86">
        <v>2.1617972000000001</v>
      </c>
      <c r="D294" s="87">
        <v>5.9167650000000016E-2</v>
      </c>
      <c r="E294" s="87">
        <v>0</v>
      </c>
      <c r="F294" s="87">
        <v>7.4893599999999996E-3</v>
      </c>
      <c r="G294" s="87">
        <v>5.1678290000000016E-2</v>
      </c>
      <c r="H294" s="87">
        <v>0</v>
      </c>
      <c r="I294" s="88">
        <v>2.2209648500000001</v>
      </c>
    </row>
    <row r="295" spans="2:9" s="17" customFormat="1" ht="12" hidden="1">
      <c r="B295" s="49" t="s">
        <v>150</v>
      </c>
      <c r="C295" s="86">
        <v>0</v>
      </c>
      <c r="D295" s="87">
        <v>0</v>
      </c>
      <c r="E295" s="87">
        <v>0</v>
      </c>
      <c r="F295" s="87">
        <v>0</v>
      </c>
      <c r="G295" s="87">
        <v>0</v>
      </c>
      <c r="H295" s="87">
        <v>0</v>
      </c>
      <c r="I295" s="88">
        <v>0</v>
      </c>
    </row>
    <row r="296" spans="2:9" s="17" customFormat="1" ht="12">
      <c r="B296" s="49" t="s">
        <v>213</v>
      </c>
      <c r="C296" s="86">
        <v>14.79</v>
      </c>
      <c r="D296" s="87">
        <v>-9.3699999999999992</v>
      </c>
      <c r="E296" s="87">
        <v>-9.3699999999999992</v>
      </c>
      <c r="F296" s="87">
        <v>0</v>
      </c>
      <c r="G296" s="87">
        <v>0</v>
      </c>
      <c r="H296" s="87">
        <v>0</v>
      </c>
      <c r="I296" s="88">
        <v>5.42</v>
      </c>
    </row>
    <row r="297" spans="2:9" s="17" customFormat="1" ht="12" hidden="1">
      <c r="B297" s="49" t="s">
        <v>214</v>
      </c>
      <c r="C297" s="86">
        <v>0</v>
      </c>
      <c r="D297" s="87">
        <v>0</v>
      </c>
      <c r="E297" s="87">
        <v>0</v>
      </c>
      <c r="F297" s="87">
        <v>0</v>
      </c>
      <c r="G297" s="87">
        <v>0</v>
      </c>
      <c r="H297" s="87">
        <v>0</v>
      </c>
      <c r="I297" s="88">
        <v>0</v>
      </c>
    </row>
    <row r="298" spans="2:9" s="17" customFormat="1" ht="24">
      <c r="B298" s="49" t="s">
        <v>215</v>
      </c>
      <c r="C298" s="86">
        <v>14.79</v>
      </c>
      <c r="D298" s="87">
        <v>-9.3699999999999992</v>
      </c>
      <c r="E298" s="87">
        <v>-9.3699999999999992</v>
      </c>
      <c r="F298" s="87">
        <v>0</v>
      </c>
      <c r="G298" s="87">
        <v>0</v>
      </c>
      <c r="H298" s="87">
        <v>0</v>
      </c>
      <c r="I298" s="88">
        <v>5.42</v>
      </c>
    </row>
    <row r="299" spans="2:9" ht="11.25" customHeight="1">
      <c r="B299" s="384" t="s">
        <v>581</v>
      </c>
      <c r="C299" s="242">
        <v>14.79</v>
      </c>
      <c r="D299" s="242">
        <v>-9.3699999999999992</v>
      </c>
      <c r="E299" s="242">
        <v>-9.3699999999999992</v>
      </c>
      <c r="F299" s="242">
        <v>0</v>
      </c>
      <c r="G299" s="242">
        <v>0</v>
      </c>
      <c r="H299" s="242">
        <v>0</v>
      </c>
      <c r="I299" s="242">
        <v>5.42</v>
      </c>
    </row>
    <row r="300" spans="2:9" ht="12.75" hidden="1">
      <c r="B300" s="384" t="s">
        <v>582</v>
      </c>
      <c r="C300" s="242">
        <v>0</v>
      </c>
      <c r="D300" s="242">
        <v>0</v>
      </c>
      <c r="E300" s="242">
        <v>0</v>
      </c>
      <c r="F300" s="242">
        <v>0</v>
      </c>
      <c r="G300" s="242">
        <v>0</v>
      </c>
      <c r="H300" s="242">
        <v>0</v>
      </c>
      <c r="I300" s="242">
        <v>0</v>
      </c>
    </row>
    <row r="301" spans="2:9" ht="24" customHeight="1">
      <c r="B301" s="49" t="s">
        <v>216</v>
      </c>
      <c r="C301" s="90">
        <v>16.951797199999998</v>
      </c>
      <c r="D301" s="91">
        <v>-9.3108323499999983</v>
      </c>
      <c r="E301" s="91">
        <v>-9.3699999999999992</v>
      </c>
      <c r="F301" s="91">
        <v>7.4893599999999996E-3</v>
      </c>
      <c r="G301" s="91">
        <v>5.1678290000000016E-2</v>
      </c>
      <c r="H301" s="91">
        <v>0</v>
      </c>
      <c r="I301" s="85">
        <v>7.6409648499999996</v>
      </c>
    </row>
    <row r="302" spans="2:9" ht="12">
      <c r="B302" s="49" t="s">
        <v>217</v>
      </c>
      <c r="C302" s="90">
        <v>2.1617972000000001</v>
      </c>
      <c r="D302" s="91">
        <v>5.9167650000000016E-2</v>
      </c>
      <c r="E302" s="91">
        <v>0</v>
      </c>
      <c r="F302" s="91">
        <v>7.4893599999999996E-3</v>
      </c>
      <c r="G302" s="91">
        <v>5.1678290000000016E-2</v>
      </c>
      <c r="H302" s="91">
        <v>0</v>
      </c>
      <c r="I302" s="85">
        <v>2.2209648500000001</v>
      </c>
    </row>
    <row r="303" spans="2:9" s="134" customFormat="1" ht="12">
      <c r="B303" s="49" t="s">
        <v>218</v>
      </c>
      <c r="C303" s="90">
        <v>14.79</v>
      </c>
      <c r="D303" s="91">
        <v>-9.3699999999999992</v>
      </c>
      <c r="E303" s="91">
        <v>-9.3699999999999992</v>
      </c>
      <c r="F303" s="91">
        <v>0</v>
      </c>
      <c r="G303" s="91">
        <v>0</v>
      </c>
      <c r="H303" s="91">
        <v>0</v>
      </c>
      <c r="I303" s="85">
        <v>5.42</v>
      </c>
    </row>
    <row r="304" spans="2:9" ht="12" hidden="1">
      <c r="B304" s="49" t="s">
        <v>219</v>
      </c>
      <c r="C304" s="90">
        <v>0</v>
      </c>
      <c r="D304" s="91">
        <v>0</v>
      </c>
      <c r="E304" s="91">
        <v>0</v>
      </c>
      <c r="F304" s="91">
        <v>0</v>
      </c>
      <c r="G304" s="91">
        <v>0</v>
      </c>
      <c r="H304" s="91">
        <v>0</v>
      </c>
      <c r="I304" s="85">
        <v>0</v>
      </c>
    </row>
    <row r="305" spans="2:9" s="71" customFormat="1" ht="24" hidden="1">
      <c r="B305" s="49" t="s">
        <v>359</v>
      </c>
      <c r="C305" s="90">
        <v>0</v>
      </c>
      <c r="D305" s="91">
        <v>0</v>
      </c>
      <c r="E305" s="91">
        <v>0</v>
      </c>
      <c r="F305" s="91">
        <v>0</v>
      </c>
      <c r="G305" s="91">
        <v>0</v>
      </c>
      <c r="H305" s="91">
        <v>0</v>
      </c>
      <c r="I305" s="85">
        <v>0</v>
      </c>
    </row>
    <row r="306" spans="2:9" ht="12">
      <c r="B306" s="49" t="s">
        <v>222</v>
      </c>
      <c r="C306" s="90">
        <v>0.38</v>
      </c>
      <c r="D306" s="91">
        <v>1.0000000000000009E-2</v>
      </c>
      <c r="E306" s="91">
        <v>0</v>
      </c>
      <c r="F306" s="91">
        <v>0</v>
      </c>
      <c r="G306" s="91">
        <v>1.0000000000000009E-2</v>
      </c>
      <c r="H306" s="91">
        <v>0</v>
      </c>
      <c r="I306" s="85">
        <v>0.39</v>
      </c>
    </row>
    <row r="307" spans="2:9" ht="12" hidden="1">
      <c r="B307" s="49" t="s">
        <v>211</v>
      </c>
      <c r="C307" s="90">
        <v>0</v>
      </c>
      <c r="D307" s="91">
        <v>0</v>
      </c>
      <c r="E307" s="91">
        <v>0</v>
      </c>
      <c r="F307" s="91">
        <v>0</v>
      </c>
      <c r="G307" s="91">
        <v>0</v>
      </c>
      <c r="H307" s="91">
        <v>0</v>
      </c>
      <c r="I307" s="85">
        <v>0</v>
      </c>
    </row>
    <row r="308" spans="2:9" ht="12" hidden="1">
      <c r="B308" s="49" t="s">
        <v>223</v>
      </c>
      <c r="C308" s="86">
        <v>0</v>
      </c>
      <c r="D308" s="87">
        <v>0</v>
      </c>
      <c r="E308" s="87">
        <v>0</v>
      </c>
      <c r="F308" s="87">
        <v>0</v>
      </c>
      <c r="G308" s="87">
        <v>0</v>
      </c>
      <c r="H308" s="87">
        <v>0</v>
      </c>
      <c r="I308" s="88">
        <v>0</v>
      </c>
    </row>
    <row r="309" spans="2:9" s="71" customFormat="1" ht="12" hidden="1">
      <c r="B309" s="49" t="s">
        <v>224</v>
      </c>
      <c r="C309" s="86">
        <v>0</v>
      </c>
      <c r="D309" s="87">
        <v>0</v>
      </c>
      <c r="E309" s="87">
        <v>0</v>
      </c>
      <c r="F309" s="87">
        <v>0</v>
      </c>
      <c r="G309" s="87">
        <v>0</v>
      </c>
      <c r="H309" s="87">
        <v>0</v>
      </c>
      <c r="I309" s="88">
        <v>0</v>
      </c>
    </row>
    <row r="310" spans="2:9" s="71" customFormat="1" ht="24" hidden="1">
      <c r="B310" s="49" t="s">
        <v>212</v>
      </c>
      <c r="C310" s="90">
        <v>0</v>
      </c>
      <c r="D310" s="91">
        <v>0</v>
      </c>
      <c r="E310" s="91">
        <v>0</v>
      </c>
      <c r="F310" s="91">
        <v>0</v>
      </c>
      <c r="G310" s="91">
        <v>0</v>
      </c>
      <c r="H310" s="91">
        <v>0</v>
      </c>
      <c r="I310" s="85">
        <v>0</v>
      </c>
    </row>
    <row r="311" spans="2:9" ht="12" hidden="1">
      <c r="B311" s="49" t="s">
        <v>223</v>
      </c>
      <c r="C311" s="86">
        <v>0</v>
      </c>
      <c r="D311" s="87">
        <v>0</v>
      </c>
      <c r="E311" s="87">
        <v>0</v>
      </c>
      <c r="F311" s="87">
        <v>0</v>
      </c>
      <c r="G311" s="87">
        <v>0</v>
      </c>
      <c r="H311" s="87">
        <v>0</v>
      </c>
      <c r="I311" s="88">
        <v>0</v>
      </c>
    </row>
    <row r="312" spans="2:9" ht="12" hidden="1">
      <c r="B312" s="49" t="s">
        <v>224</v>
      </c>
      <c r="C312" s="86">
        <v>0</v>
      </c>
      <c r="D312" s="87">
        <v>0</v>
      </c>
      <c r="E312" s="87">
        <v>0</v>
      </c>
      <c r="F312" s="87">
        <v>0</v>
      </c>
      <c r="G312" s="87">
        <v>0</v>
      </c>
      <c r="H312" s="87">
        <v>0</v>
      </c>
      <c r="I312" s="88">
        <v>0</v>
      </c>
    </row>
    <row r="313" spans="2:9" ht="12">
      <c r="B313" s="49" t="s">
        <v>150</v>
      </c>
      <c r="C313" s="90">
        <v>0.38</v>
      </c>
      <c r="D313" s="91">
        <v>1.0000000000000009E-2</v>
      </c>
      <c r="E313" s="91">
        <v>0</v>
      </c>
      <c r="F313" s="91">
        <v>0</v>
      </c>
      <c r="G313" s="91">
        <v>1.0000000000000009E-2</v>
      </c>
      <c r="H313" s="91">
        <v>0</v>
      </c>
      <c r="I313" s="85">
        <v>0.39</v>
      </c>
    </row>
    <row r="314" spans="2:9" ht="12">
      <c r="B314" s="49" t="s">
        <v>223</v>
      </c>
      <c r="C314" s="86">
        <v>0.38</v>
      </c>
      <c r="D314" s="87">
        <v>1.0000000000000009E-2</v>
      </c>
      <c r="E314" s="87">
        <v>0</v>
      </c>
      <c r="F314" s="87">
        <v>0</v>
      </c>
      <c r="G314" s="87">
        <v>1.0000000000000009E-2</v>
      </c>
      <c r="H314" s="87">
        <v>0</v>
      </c>
      <c r="I314" s="88">
        <v>0.39</v>
      </c>
    </row>
    <row r="315" spans="2:9" ht="12" hidden="1">
      <c r="B315" s="49" t="s">
        <v>224</v>
      </c>
      <c r="C315" s="86">
        <v>0</v>
      </c>
      <c r="D315" s="87">
        <v>0</v>
      </c>
      <c r="E315" s="87">
        <v>0</v>
      </c>
      <c r="F315" s="87">
        <v>0</v>
      </c>
      <c r="G315" s="87">
        <v>0</v>
      </c>
      <c r="H315" s="87">
        <v>0</v>
      </c>
      <c r="I315" s="88">
        <v>0</v>
      </c>
    </row>
    <row r="316" spans="2:9" s="71" customFormat="1" ht="12" hidden="1">
      <c r="B316" s="49" t="s">
        <v>213</v>
      </c>
      <c r="C316" s="90">
        <v>0</v>
      </c>
      <c r="D316" s="91">
        <v>0</v>
      </c>
      <c r="E316" s="91">
        <v>0</v>
      </c>
      <c r="F316" s="91">
        <v>0</v>
      </c>
      <c r="G316" s="91">
        <v>0</v>
      </c>
      <c r="H316" s="91">
        <v>0</v>
      </c>
      <c r="I316" s="85">
        <v>0</v>
      </c>
    </row>
    <row r="317" spans="2:9" s="71" customFormat="1" ht="12" hidden="1">
      <c r="B317" s="49" t="s">
        <v>223</v>
      </c>
      <c r="C317" s="86">
        <v>0</v>
      </c>
      <c r="D317" s="87">
        <v>0</v>
      </c>
      <c r="E317" s="87">
        <v>0</v>
      </c>
      <c r="F317" s="87">
        <v>0</v>
      </c>
      <c r="G317" s="87">
        <v>0</v>
      </c>
      <c r="H317" s="87">
        <v>0</v>
      </c>
      <c r="I317" s="88">
        <v>0</v>
      </c>
    </row>
    <row r="318" spans="2:9" ht="12" hidden="1">
      <c r="B318" s="49" t="s">
        <v>224</v>
      </c>
      <c r="C318" s="86">
        <v>0</v>
      </c>
      <c r="D318" s="87">
        <v>0</v>
      </c>
      <c r="E318" s="87">
        <v>0</v>
      </c>
      <c r="F318" s="87">
        <v>0</v>
      </c>
      <c r="G318" s="87">
        <v>0</v>
      </c>
      <c r="H318" s="87">
        <v>0</v>
      </c>
      <c r="I318" s="88">
        <v>0</v>
      </c>
    </row>
    <row r="319" spans="2:9" s="71" customFormat="1" ht="12" hidden="1">
      <c r="B319" s="49" t="s">
        <v>214</v>
      </c>
      <c r="C319" s="90">
        <v>0</v>
      </c>
      <c r="D319" s="91">
        <v>0</v>
      </c>
      <c r="E319" s="91">
        <v>0</v>
      </c>
      <c r="F319" s="91">
        <v>0</v>
      </c>
      <c r="G319" s="91">
        <v>0</v>
      </c>
      <c r="H319" s="91">
        <v>0</v>
      </c>
      <c r="I319" s="85">
        <v>0</v>
      </c>
    </row>
    <row r="320" spans="2:9" s="71" customFormat="1" ht="12" hidden="1">
      <c r="B320" s="49" t="s">
        <v>225</v>
      </c>
      <c r="C320" s="86">
        <v>0</v>
      </c>
      <c r="D320" s="87">
        <v>0</v>
      </c>
      <c r="E320" s="87">
        <v>0</v>
      </c>
      <c r="F320" s="87">
        <v>0</v>
      </c>
      <c r="G320" s="87">
        <v>0</v>
      </c>
      <c r="H320" s="87">
        <v>0</v>
      </c>
      <c r="I320" s="88">
        <v>0</v>
      </c>
    </row>
    <row r="321" spans="2:9" ht="12" hidden="1">
      <c r="B321" s="49" t="s">
        <v>226</v>
      </c>
      <c r="C321" s="86">
        <v>0</v>
      </c>
      <c r="D321" s="87">
        <v>0</v>
      </c>
      <c r="E321" s="87">
        <v>0</v>
      </c>
      <c r="F321" s="87">
        <v>0</v>
      </c>
      <c r="G321" s="87">
        <v>0</v>
      </c>
      <c r="H321" s="87">
        <v>0</v>
      </c>
      <c r="I321" s="88">
        <v>0</v>
      </c>
    </row>
    <row r="322" spans="2:9" ht="24" hidden="1">
      <c r="B322" s="49" t="s">
        <v>215</v>
      </c>
      <c r="C322" s="90">
        <v>0</v>
      </c>
      <c r="D322" s="91">
        <v>0</v>
      </c>
      <c r="E322" s="91">
        <v>0</v>
      </c>
      <c r="F322" s="91">
        <v>0</v>
      </c>
      <c r="G322" s="91">
        <v>0</v>
      </c>
      <c r="H322" s="91">
        <v>0</v>
      </c>
      <c r="I322" s="85">
        <v>0</v>
      </c>
    </row>
    <row r="323" spans="2:9" ht="12" hidden="1">
      <c r="B323" s="49" t="s">
        <v>225</v>
      </c>
      <c r="C323" s="86">
        <v>0</v>
      </c>
      <c r="D323" s="87">
        <v>0</v>
      </c>
      <c r="E323" s="87">
        <v>0</v>
      </c>
      <c r="F323" s="87">
        <v>0</v>
      </c>
      <c r="G323" s="87">
        <v>0</v>
      </c>
      <c r="H323" s="87">
        <v>0</v>
      </c>
      <c r="I323" s="88">
        <v>0</v>
      </c>
    </row>
    <row r="324" spans="2:9" ht="12" hidden="1">
      <c r="B324" s="49" t="s">
        <v>226</v>
      </c>
      <c r="C324" s="86">
        <v>0</v>
      </c>
      <c r="D324" s="87">
        <v>0</v>
      </c>
      <c r="E324" s="87">
        <v>0</v>
      </c>
      <c r="F324" s="87">
        <v>0</v>
      </c>
      <c r="G324" s="87">
        <v>0</v>
      </c>
      <c r="H324" s="87">
        <v>0</v>
      </c>
      <c r="I324" s="88">
        <v>0</v>
      </c>
    </row>
    <row r="325" spans="2:9" s="71" customFormat="1" ht="12.75" hidden="1">
      <c r="B325" s="384" t="s">
        <v>581</v>
      </c>
      <c r="C325" s="242">
        <v>0</v>
      </c>
      <c r="D325" s="242">
        <v>0</v>
      </c>
      <c r="E325" s="242">
        <v>0</v>
      </c>
      <c r="F325" s="242">
        <v>0</v>
      </c>
      <c r="G325" s="242">
        <v>0</v>
      </c>
      <c r="H325" s="242">
        <v>0</v>
      </c>
      <c r="I325" s="242">
        <v>0</v>
      </c>
    </row>
    <row r="326" spans="2:9" s="71" customFormat="1" ht="12" hidden="1">
      <c r="B326" s="49" t="s">
        <v>539</v>
      </c>
      <c r="C326" s="242">
        <v>0</v>
      </c>
      <c r="D326" s="242">
        <v>0</v>
      </c>
      <c r="E326" s="242">
        <v>0</v>
      </c>
      <c r="F326" s="242">
        <v>0</v>
      </c>
      <c r="G326" s="242">
        <v>0</v>
      </c>
      <c r="H326" s="242">
        <v>0</v>
      </c>
      <c r="I326" s="242">
        <v>0</v>
      </c>
    </row>
    <row r="327" spans="2:9" s="71" customFormat="1" ht="12" hidden="1">
      <c r="B327" s="49" t="s">
        <v>540</v>
      </c>
      <c r="C327" s="242">
        <v>0</v>
      </c>
      <c r="D327" s="242">
        <v>0</v>
      </c>
      <c r="E327" s="242">
        <v>0</v>
      </c>
      <c r="F327" s="242">
        <v>0</v>
      </c>
      <c r="G327" s="242">
        <v>0</v>
      </c>
      <c r="H327" s="242">
        <v>0</v>
      </c>
      <c r="I327" s="242">
        <v>0</v>
      </c>
    </row>
    <row r="328" spans="2:9" ht="12.75" hidden="1">
      <c r="B328" s="384" t="s">
        <v>582</v>
      </c>
      <c r="C328" s="242">
        <v>0</v>
      </c>
      <c r="D328" s="242">
        <v>0</v>
      </c>
      <c r="E328" s="242">
        <v>0</v>
      </c>
      <c r="F328" s="242">
        <v>0</v>
      </c>
      <c r="G328" s="242">
        <v>0</v>
      </c>
      <c r="H328" s="242">
        <v>0</v>
      </c>
      <c r="I328" s="242">
        <v>0</v>
      </c>
    </row>
    <row r="329" spans="2:9" ht="12" hidden="1">
      <c r="B329" s="49" t="s">
        <v>539</v>
      </c>
      <c r="C329" s="242">
        <v>0</v>
      </c>
      <c r="D329" s="242">
        <v>0</v>
      </c>
      <c r="E329" s="242">
        <v>0</v>
      </c>
      <c r="F329" s="242">
        <v>0</v>
      </c>
      <c r="G329" s="242">
        <v>0</v>
      </c>
      <c r="H329" s="242">
        <v>0</v>
      </c>
      <c r="I329" s="242">
        <v>0</v>
      </c>
    </row>
    <row r="330" spans="2:9" s="71" customFormat="1" ht="12" hidden="1">
      <c r="B330" s="49" t="s">
        <v>540</v>
      </c>
      <c r="C330" s="242">
        <v>0</v>
      </c>
      <c r="D330" s="242">
        <v>0</v>
      </c>
      <c r="E330" s="242">
        <v>0</v>
      </c>
      <c r="F330" s="242">
        <v>0</v>
      </c>
      <c r="G330" s="242">
        <v>0</v>
      </c>
      <c r="H330" s="242">
        <v>0</v>
      </c>
      <c r="I330" s="242">
        <v>0</v>
      </c>
    </row>
    <row r="331" spans="2:9" s="71" customFormat="1" ht="36" hidden="1">
      <c r="B331" s="50" t="s">
        <v>227</v>
      </c>
      <c r="C331" s="89">
        <v>0</v>
      </c>
      <c r="D331" s="239">
        <v>0</v>
      </c>
      <c r="E331" s="239">
        <v>0</v>
      </c>
      <c r="F331" s="239">
        <v>0</v>
      </c>
      <c r="G331" s="239">
        <v>0</v>
      </c>
      <c r="H331" s="239">
        <v>0</v>
      </c>
      <c r="I331" s="84">
        <v>0</v>
      </c>
    </row>
    <row r="332" spans="2:9" s="71" customFormat="1" ht="12" hidden="1">
      <c r="B332" s="49" t="s">
        <v>228</v>
      </c>
      <c r="C332" s="86">
        <v>0</v>
      </c>
      <c r="D332" s="87">
        <v>0</v>
      </c>
      <c r="E332" s="87">
        <v>0</v>
      </c>
      <c r="F332" s="87">
        <v>0</v>
      </c>
      <c r="G332" s="87">
        <v>0</v>
      </c>
      <c r="H332" s="87">
        <v>0</v>
      </c>
      <c r="I332" s="88">
        <v>0</v>
      </c>
    </row>
    <row r="333" spans="2:9" s="71" customFormat="1" ht="24" hidden="1">
      <c r="B333" s="49" t="s">
        <v>229</v>
      </c>
      <c r="C333" s="90">
        <v>0</v>
      </c>
      <c r="D333" s="91">
        <v>0</v>
      </c>
      <c r="E333" s="91">
        <v>0</v>
      </c>
      <c r="F333" s="91">
        <v>0</v>
      </c>
      <c r="G333" s="91">
        <v>0</v>
      </c>
      <c r="H333" s="91">
        <v>0</v>
      </c>
      <c r="I333" s="85">
        <v>0</v>
      </c>
    </row>
    <row r="334" spans="2:9" s="71" customFormat="1" ht="12" hidden="1">
      <c r="B334" s="49" t="s">
        <v>230</v>
      </c>
      <c r="C334" s="86">
        <v>0</v>
      </c>
      <c r="D334" s="87">
        <v>0</v>
      </c>
      <c r="E334" s="87">
        <v>0</v>
      </c>
      <c r="F334" s="87">
        <v>0</v>
      </c>
      <c r="G334" s="87">
        <v>0</v>
      </c>
      <c r="H334" s="87">
        <v>0</v>
      </c>
      <c r="I334" s="88">
        <v>0</v>
      </c>
    </row>
    <row r="335" spans="2:9" ht="12" hidden="1">
      <c r="B335" s="49" t="s">
        <v>231</v>
      </c>
      <c r="C335" s="86">
        <v>0</v>
      </c>
      <c r="D335" s="87">
        <v>0</v>
      </c>
      <c r="E335" s="87">
        <v>0</v>
      </c>
      <c r="F335" s="87">
        <v>0</v>
      </c>
      <c r="G335" s="87">
        <v>0</v>
      </c>
      <c r="H335" s="87">
        <v>0</v>
      </c>
      <c r="I335" s="88">
        <v>0</v>
      </c>
    </row>
    <row r="336" spans="2:9" s="71" customFormat="1" ht="12" hidden="1">
      <c r="B336" s="49" t="s">
        <v>232</v>
      </c>
      <c r="C336" s="86">
        <v>0</v>
      </c>
      <c r="D336" s="87">
        <v>0</v>
      </c>
      <c r="E336" s="87">
        <v>0</v>
      </c>
      <c r="F336" s="87">
        <v>0</v>
      </c>
      <c r="G336" s="87">
        <v>0</v>
      </c>
      <c r="H336" s="87">
        <v>0</v>
      </c>
      <c r="I336" s="88">
        <v>0</v>
      </c>
    </row>
    <row r="337" spans="2:9" s="71" customFormat="1" ht="24" hidden="1">
      <c r="B337" s="49" t="s">
        <v>233</v>
      </c>
      <c r="C337" s="86">
        <v>0</v>
      </c>
      <c r="D337" s="87">
        <v>0</v>
      </c>
      <c r="E337" s="87">
        <v>0</v>
      </c>
      <c r="F337" s="87">
        <v>0</v>
      </c>
      <c r="G337" s="87">
        <v>0</v>
      </c>
      <c r="H337" s="87">
        <v>0</v>
      </c>
      <c r="I337" s="88">
        <v>0</v>
      </c>
    </row>
    <row r="338" spans="2:9" s="71" customFormat="1" ht="12.75" hidden="1">
      <c r="B338" s="384" t="s">
        <v>581</v>
      </c>
      <c r="C338" s="242">
        <v>0</v>
      </c>
      <c r="D338" s="242">
        <v>0</v>
      </c>
      <c r="E338" s="242">
        <v>0</v>
      </c>
      <c r="F338" s="242">
        <v>0</v>
      </c>
      <c r="G338" s="242">
        <v>0</v>
      </c>
      <c r="H338" s="242">
        <v>0</v>
      </c>
      <c r="I338" s="242">
        <v>0</v>
      </c>
    </row>
    <row r="339" spans="2:9" s="71" customFormat="1" ht="12.75" hidden="1">
      <c r="B339" s="384" t="s">
        <v>582</v>
      </c>
      <c r="C339" s="242">
        <v>0</v>
      </c>
      <c r="D339" s="242">
        <v>0</v>
      </c>
      <c r="E339" s="242">
        <v>0</v>
      </c>
      <c r="F339" s="242">
        <v>0</v>
      </c>
      <c r="G339" s="242">
        <v>0</v>
      </c>
      <c r="H339" s="242">
        <v>0</v>
      </c>
      <c r="I339" s="242">
        <v>0</v>
      </c>
    </row>
    <row r="340" spans="2:9" s="71" customFormat="1" ht="24" hidden="1">
      <c r="B340" s="49" t="s">
        <v>234</v>
      </c>
      <c r="C340" s="90">
        <v>0</v>
      </c>
      <c r="D340" s="91">
        <v>0</v>
      </c>
      <c r="E340" s="91">
        <v>0</v>
      </c>
      <c r="F340" s="91">
        <v>0</v>
      </c>
      <c r="G340" s="91">
        <v>0</v>
      </c>
      <c r="H340" s="91">
        <v>0</v>
      </c>
      <c r="I340" s="85">
        <v>0</v>
      </c>
    </row>
    <row r="341" spans="2:9" s="71" customFormat="1" ht="12" hidden="1">
      <c r="B341" s="49" t="s">
        <v>360</v>
      </c>
      <c r="C341" s="90">
        <v>0</v>
      </c>
      <c r="D341" s="91">
        <v>0</v>
      </c>
      <c r="E341" s="91">
        <v>0</v>
      </c>
      <c r="F341" s="91">
        <v>0</v>
      </c>
      <c r="G341" s="91">
        <v>0</v>
      </c>
      <c r="H341" s="91">
        <v>0</v>
      </c>
      <c r="I341" s="85">
        <v>0</v>
      </c>
    </row>
    <row r="342" spans="2:9" s="71" customFormat="1" ht="12" hidden="1">
      <c r="B342" s="49" t="s">
        <v>236</v>
      </c>
      <c r="C342" s="90">
        <v>0</v>
      </c>
      <c r="D342" s="91">
        <v>0</v>
      </c>
      <c r="E342" s="91">
        <v>0</v>
      </c>
      <c r="F342" s="91">
        <v>0</v>
      </c>
      <c r="G342" s="91">
        <v>0</v>
      </c>
      <c r="H342" s="91">
        <v>0</v>
      </c>
      <c r="I342" s="85">
        <v>0</v>
      </c>
    </row>
    <row r="343" spans="2:9" s="71" customFormat="1" ht="12" hidden="1">
      <c r="B343" s="49" t="s">
        <v>237</v>
      </c>
      <c r="C343" s="90">
        <v>0</v>
      </c>
      <c r="D343" s="91">
        <v>0</v>
      </c>
      <c r="E343" s="91">
        <v>0</v>
      </c>
      <c r="F343" s="91">
        <v>0</v>
      </c>
      <c r="G343" s="91">
        <v>0</v>
      </c>
      <c r="H343" s="91">
        <v>0</v>
      </c>
      <c r="I343" s="85">
        <v>0</v>
      </c>
    </row>
    <row r="344" spans="2:9" s="71" customFormat="1" ht="12">
      <c r="B344" s="50" t="s">
        <v>238</v>
      </c>
      <c r="C344" s="89">
        <v>8446.3480822353995</v>
      </c>
      <c r="D344" s="239">
        <v>287.4609608056</v>
      </c>
      <c r="E344" s="239">
        <v>103.89471785999999</v>
      </c>
      <c r="F344" s="239">
        <v>0</v>
      </c>
      <c r="G344" s="239">
        <v>183.79780636559997</v>
      </c>
      <c r="H344" s="239">
        <v>-0.23156342000000008</v>
      </c>
      <c r="I344" s="84">
        <v>8733.8090430409993</v>
      </c>
    </row>
    <row r="345" spans="2:9" s="71" customFormat="1" ht="24" hidden="1">
      <c r="B345" s="50" t="s">
        <v>239</v>
      </c>
      <c r="C345" s="89">
        <v>0</v>
      </c>
      <c r="D345" s="239">
        <v>0</v>
      </c>
      <c r="E345" s="239">
        <v>0</v>
      </c>
      <c r="F345" s="239">
        <v>0</v>
      </c>
      <c r="G345" s="239">
        <v>0</v>
      </c>
      <c r="H345" s="239">
        <v>0</v>
      </c>
      <c r="I345" s="84">
        <v>0</v>
      </c>
    </row>
    <row r="346" spans="2:9" ht="12">
      <c r="B346" s="50" t="s">
        <v>240</v>
      </c>
      <c r="C346" s="89">
        <v>194.2106396986</v>
      </c>
      <c r="D346" s="239">
        <v>3.4609597771999789</v>
      </c>
      <c r="E346" s="239">
        <v>0.65718063000000004</v>
      </c>
      <c r="F346" s="239">
        <v>0</v>
      </c>
      <c r="G346" s="239">
        <v>2.8037791471999793</v>
      </c>
      <c r="H346" s="239">
        <v>0</v>
      </c>
      <c r="I346" s="84">
        <v>197.67159947579998</v>
      </c>
    </row>
    <row r="347" spans="2:9" ht="12" hidden="1">
      <c r="B347" s="49" t="s">
        <v>211</v>
      </c>
      <c r="C347" s="90">
        <v>0</v>
      </c>
      <c r="D347" s="91">
        <v>0</v>
      </c>
      <c r="E347" s="91">
        <v>0</v>
      </c>
      <c r="F347" s="91">
        <v>0</v>
      </c>
      <c r="G347" s="91">
        <v>0</v>
      </c>
      <c r="H347" s="91">
        <v>0</v>
      </c>
      <c r="I347" s="85">
        <v>0</v>
      </c>
    </row>
    <row r="348" spans="2:9" ht="12" hidden="1">
      <c r="B348" s="49" t="s">
        <v>223</v>
      </c>
      <c r="C348" s="86">
        <v>0</v>
      </c>
      <c r="D348" s="87">
        <v>0</v>
      </c>
      <c r="E348" s="87">
        <v>0</v>
      </c>
      <c r="F348" s="87">
        <v>0</v>
      </c>
      <c r="G348" s="87">
        <v>0</v>
      </c>
      <c r="H348" s="87">
        <v>0</v>
      </c>
      <c r="I348" s="88">
        <v>0</v>
      </c>
    </row>
    <row r="349" spans="2:9" ht="12" hidden="1">
      <c r="B349" s="49" t="s">
        <v>224</v>
      </c>
      <c r="C349" s="86">
        <v>0</v>
      </c>
      <c r="D349" s="87">
        <v>0</v>
      </c>
      <c r="E349" s="87">
        <v>0</v>
      </c>
      <c r="F349" s="87">
        <v>0</v>
      </c>
      <c r="G349" s="87">
        <v>0</v>
      </c>
      <c r="H349" s="87">
        <v>0</v>
      </c>
      <c r="I349" s="88">
        <v>0</v>
      </c>
    </row>
    <row r="350" spans="2:9" ht="24">
      <c r="B350" s="49" t="s">
        <v>212</v>
      </c>
      <c r="C350" s="90">
        <v>193.77377328860001</v>
      </c>
      <c r="D350" s="91">
        <v>3.090237067199979</v>
      </c>
      <c r="E350" s="91">
        <v>0.29320792000000001</v>
      </c>
      <c r="F350" s="91">
        <v>0</v>
      </c>
      <c r="G350" s="91">
        <v>2.7970291471999791</v>
      </c>
      <c r="H350" s="91">
        <v>0</v>
      </c>
      <c r="I350" s="85">
        <v>196.86401035579999</v>
      </c>
    </row>
    <row r="351" spans="2:9" ht="12">
      <c r="B351" s="49" t="s">
        <v>223</v>
      </c>
      <c r="C351" s="86">
        <v>193.77377328860001</v>
      </c>
      <c r="D351" s="87">
        <v>3.090237067199979</v>
      </c>
      <c r="E351" s="87">
        <v>0.29320792000000001</v>
      </c>
      <c r="F351" s="87">
        <v>0</v>
      </c>
      <c r="G351" s="87">
        <v>2.7970291471999791</v>
      </c>
      <c r="H351" s="87">
        <v>0</v>
      </c>
      <c r="I351" s="88">
        <v>196.86401035579999</v>
      </c>
    </row>
    <row r="352" spans="2:9" ht="12" hidden="1">
      <c r="B352" s="49" t="s">
        <v>224</v>
      </c>
      <c r="C352" s="86">
        <v>0</v>
      </c>
      <c r="D352" s="87">
        <v>0</v>
      </c>
      <c r="E352" s="87">
        <v>0</v>
      </c>
      <c r="F352" s="87">
        <v>0</v>
      </c>
      <c r="G352" s="87">
        <v>0</v>
      </c>
      <c r="H352" s="87">
        <v>0</v>
      </c>
      <c r="I352" s="88">
        <v>0</v>
      </c>
    </row>
    <row r="353" spans="2:9" ht="12" hidden="1">
      <c r="B353" s="49" t="s">
        <v>242</v>
      </c>
      <c r="C353" s="90">
        <v>0</v>
      </c>
      <c r="D353" s="91">
        <v>0</v>
      </c>
      <c r="E353" s="91">
        <v>0</v>
      </c>
      <c r="F353" s="91">
        <v>0</v>
      </c>
      <c r="G353" s="91">
        <v>0</v>
      </c>
      <c r="H353" s="91">
        <v>0</v>
      </c>
      <c r="I353" s="85">
        <v>0</v>
      </c>
    </row>
    <row r="354" spans="2:9" ht="12" hidden="1">
      <c r="B354" s="49" t="s">
        <v>150</v>
      </c>
      <c r="C354" s="90">
        <v>0</v>
      </c>
      <c r="D354" s="91">
        <v>0</v>
      </c>
      <c r="E354" s="91">
        <v>0</v>
      </c>
      <c r="F354" s="91">
        <v>0</v>
      </c>
      <c r="G354" s="91">
        <v>0</v>
      </c>
      <c r="H354" s="91">
        <v>0</v>
      </c>
      <c r="I354" s="85">
        <v>0</v>
      </c>
    </row>
    <row r="355" spans="2:9" ht="12" hidden="1">
      <c r="B355" s="49" t="s">
        <v>223</v>
      </c>
      <c r="C355" s="86">
        <v>0</v>
      </c>
      <c r="D355" s="87">
        <v>0</v>
      </c>
      <c r="E355" s="87">
        <v>0</v>
      </c>
      <c r="F355" s="87">
        <v>0</v>
      </c>
      <c r="G355" s="87">
        <v>0</v>
      </c>
      <c r="H355" s="87">
        <v>0</v>
      </c>
      <c r="I355" s="88">
        <v>0</v>
      </c>
    </row>
    <row r="356" spans="2:9" ht="12" hidden="1">
      <c r="B356" s="49" t="s">
        <v>224</v>
      </c>
      <c r="C356" s="86">
        <v>0</v>
      </c>
      <c r="D356" s="87">
        <v>0</v>
      </c>
      <c r="E356" s="87">
        <v>0</v>
      </c>
      <c r="F356" s="87">
        <v>0</v>
      </c>
      <c r="G356" s="87">
        <v>0</v>
      </c>
      <c r="H356" s="87">
        <v>0</v>
      </c>
      <c r="I356" s="88">
        <v>0</v>
      </c>
    </row>
    <row r="357" spans="2:9" ht="12">
      <c r="B357" s="49" t="s">
        <v>213</v>
      </c>
      <c r="C357" s="90">
        <v>0.43686640999999998</v>
      </c>
      <c r="D357" s="91">
        <v>0.37072271000000007</v>
      </c>
      <c r="E357" s="91">
        <v>0.36397270999999998</v>
      </c>
      <c r="F357" s="91">
        <v>0</v>
      </c>
      <c r="G357" s="91">
        <v>6.7500000000000893E-3</v>
      </c>
      <c r="H357" s="91">
        <v>0</v>
      </c>
      <c r="I357" s="85">
        <v>0.80758912000000005</v>
      </c>
    </row>
    <row r="358" spans="2:9" ht="12">
      <c r="B358" s="49" t="s">
        <v>223</v>
      </c>
      <c r="C358" s="86">
        <v>0.43686640999999998</v>
      </c>
      <c r="D358" s="87">
        <v>0.37072271000000007</v>
      </c>
      <c r="E358" s="87">
        <v>0.36397270999999998</v>
      </c>
      <c r="F358" s="87">
        <v>0</v>
      </c>
      <c r="G358" s="87">
        <v>6.7500000000000893E-3</v>
      </c>
      <c r="H358" s="87">
        <v>0</v>
      </c>
      <c r="I358" s="88">
        <v>0.80758912000000005</v>
      </c>
    </row>
    <row r="359" spans="2:9" s="71" customFormat="1" ht="12" hidden="1">
      <c r="B359" s="49" t="s">
        <v>224</v>
      </c>
      <c r="C359" s="86">
        <v>0</v>
      </c>
      <c r="D359" s="87">
        <v>0</v>
      </c>
      <c r="E359" s="87">
        <v>0</v>
      </c>
      <c r="F359" s="87">
        <v>0</v>
      </c>
      <c r="G359" s="87">
        <v>0</v>
      </c>
      <c r="H359" s="87">
        <v>0</v>
      </c>
      <c r="I359" s="88">
        <v>0</v>
      </c>
    </row>
    <row r="360" spans="2:9" ht="12">
      <c r="B360" s="49" t="s">
        <v>214</v>
      </c>
      <c r="C360" s="90">
        <v>0.43686640999999998</v>
      </c>
      <c r="D360" s="91">
        <v>0.37072271000000007</v>
      </c>
      <c r="E360" s="91">
        <v>0.36397270999999998</v>
      </c>
      <c r="F360" s="91">
        <v>0</v>
      </c>
      <c r="G360" s="91">
        <v>6.7500000000000893E-3</v>
      </c>
      <c r="H360" s="91">
        <v>0</v>
      </c>
      <c r="I360" s="85">
        <v>0.80758912000000005</v>
      </c>
    </row>
    <row r="361" spans="2:9" ht="12">
      <c r="B361" s="49" t="s">
        <v>225</v>
      </c>
      <c r="C361" s="86">
        <v>0.43686640999999998</v>
      </c>
      <c r="D361" s="87">
        <v>0.37072271000000007</v>
      </c>
      <c r="E361" s="87">
        <v>0.36397270999999998</v>
      </c>
      <c r="F361" s="87">
        <v>0</v>
      </c>
      <c r="G361" s="87">
        <v>6.7500000000000893E-3</v>
      </c>
      <c r="H361" s="87">
        <v>0</v>
      </c>
      <c r="I361" s="88">
        <v>0.80758912000000005</v>
      </c>
    </row>
    <row r="362" spans="2:9" ht="12" hidden="1">
      <c r="B362" s="49" t="s">
        <v>226</v>
      </c>
      <c r="C362" s="86">
        <v>0</v>
      </c>
      <c r="D362" s="87">
        <v>0</v>
      </c>
      <c r="E362" s="87">
        <v>0</v>
      </c>
      <c r="F362" s="87">
        <v>0</v>
      </c>
      <c r="G362" s="87">
        <v>0</v>
      </c>
      <c r="H362" s="87">
        <v>0</v>
      </c>
      <c r="I362" s="88">
        <v>0</v>
      </c>
    </row>
    <row r="363" spans="2:9" ht="24" hidden="1">
      <c r="B363" s="49" t="s">
        <v>215</v>
      </c>
      <c r="C363" s="90">
        <v>0</v>
      </c>
      <c r="D363" s="91">
        <v>0</v>
      </c>
      <c r="E363" s="91">
        <v>0</v>
      </c>
      <c r="F363" s="91">
        <v>0</v>
      </c>
      <c r="G363" s="91">
        <v>0</v>
      </c>
      <c r="H363" s="91">
        <v>0</v>
      </c>
      <c r="I363" s="85">
        <v>0</v>
      </c>
    </row>
    <row r="364" spans="2:9" ht="12" hidden="1">
      <c r="B364" s="49" t="s">
        <v>225</v>
      </c>
      <c r="C364" s="86">
        <v>0</v>
      </c>
      <c r="D364" s="87">
        <v>0</v>
      </c>
      <c r="E364" s="87">
        <v>0</v>
      </c>
      <c r="F364" s="87">
        <v>0</v>
      </c>
      <c r="G364" s="87">
        <v>0</v>
      </c>
      <c r="H364" s="87">
        <v>0</v>
      </c>
      <c r="I364" s="88">
        <v>0</v>
      </c>
    </row>
    <row r="365" spans="2:9" ht="12" hidden="1">
      <c r="B365" s="49" t="s">
        <v>226</v>
      </c>
      <c r="C365" s="86">
        <v>0</v>
      </c>
      <c r="D365" s="87">
        <v>0</v>
      </c>
      <c r="E365" s="87">
        <v>0</v>
      </c>
      <c r="F365" s="87">
        <v>0</v>
      </c>
      <c r="G365" s="87">
        <v>0</v>
      </c>
      <c r="H365" s="87">
        <v>0</v>
      </c>
      <c r="I365" s="88">
        <v>0</v>
      </c>
    </row>
    <row r="366" spans="2:9" ht="12.75" hidden="1">
      <c r="B366" s="384" t="s">
        <v>581</v>
      </c>
      <c r="C366" s="242">
        <v>0</v>
      </c>
      <c r="D366" s="242">
        <v>0</v>
      </c>
      <c r="E366" s="242">
        <v>0</v>
      </c>
      <c r="F366" s="242">
        <v>0</v>
      </c>
      <c r="G366" s="242">
        <v>0</v>
      </c>
      <c r="H366" s="242">
        <v>0</v>
      </c>
      <c r="I366" s="242">
        <v>0</v>
      </c>
    </row>
    <row r="367" spans="2:9" ht="12" hidden="1">
      <c r="B367" s="49" t="s">
        <v>539</v>
      </c>
      <c r="C367" s="242">
        <v>0</v>
      </c>
      <c r="D367" s="242">
        <v>0</v>
      </c>
      <c r="E367" s="242">
        <v>0</v>
      </c>
      <c r="F367" s="242">
        <v>0</v>
      </c>
      <c r="G367" s="242">
        <v>0</v>
      </c>
      <c r="H367" s="242">
        <v>0</v>
      </c>
      <c r="I367" s="242">
        <v>0</v>
      </c>
    </row>
    <row r="368" spans="2:9" ht="12" hidden="1">
      <c r="B368" s="49" t="s">
        <v>540</v>
      </c>
      <c r="C368" s="242">
        <v>0</v>
      </c>
      <c r="D368" s="242">
        <v>0</v>
      </c>
      <c r="E368" s="242">
        <v>0</v>
      </c>
      <c r="F368" s="242">
        <v>0</v>
      </c>
      <c r="G368" s="242">
        <v>0</v>
      </c>
      <c r="H368" s="242">
        <v>0</v>
      </c>
      <c r="I368" s="242">
        <v>0</v>
      </c>
    </row>
    <row r="369" spans="2:9" s="71" customFormat="1" ht="12.75" hidden="1">
      <c r="B369" s="384" t="s">
        <v>582</v>
      </c>
      <c r="C369" s="242">
        <v>0</v>
      </c>
      <c r="D369" s="242">
        <v>0</v>
      </c>
      <c r="E369" s="242">
        <v>0</v>
      </c>
      <c r="F369" s="242">
        <v>0</v>
      </c>
      <c r="G369" s="242">
        <v>0</v>
      </c>
      <c r="H369" s="242">
        <v>0</v>
      </c>
      <c r="I369" s="242">
        <v>0</v>
      </c>
    </row>
    <row r="370" spans="2:9" s="71" customFormat="1" ht="12" hidden="1">
      <c r="B370" s="49" t="s">
        <v>539</v>
      </c>
      <c r="C370" s="242">
        <v>0</v>
      </c>
      <c r="D370" s="242">
        <v>0</v>
      </c>
      <c r="E370" s="242">
        <v>0</v>
      </c>
      <c r="F370" s="242">
        <v>0</v>
      </c>
      <c r="G370" s="242">
        <v>0</v>
      </c>
      <c r="H370" s="242">
        <v>0</v>
      </c>
      <c r="I370" s="242">
        <v>0</v>
      </c>
    </row>
    <row r="371" spans="2:9" s="71" customFormat="1" ht="12" hidden="1">
      <c r="B371" s="49" t="s">
        <v>540</v>
      </c>
      <c r="C371" s="242">
        <v>0</v>
      </c>
      <c r="D371" s="242">
        <v>0</v>
      </c>
      <c r="E371" s="242">
        <v>0</v>
      </c>
      <c r="F371" s="242">
        <v>0</v>
      </c>
      <c r="G371" s="242">
        <v>0</v>
      </c>
      <c r="H371" s="242">
        <v>0</v>
      </c>
      <c r="I371" s="242">
        <v>0</v>
      </c>
    </row>
    <row r="372" spans="2:9" s="71" customFormat="1" ht="12">
      <c r="B372" s="50" t="s">
        <v>243</v>
      </c>
      <c r="C372" s="89">
        <v>5894.7030585213997</v>
      </c>
      <c r="D372" s="239">
        <v>73.181648782499948</v>
      </c>
      <c r="E372" s="239">
        <v>-59.51974336</v>
      </c>
      <c r="F372" s="239">
        <v>0</v>
      </c>
      <c r="G372" s="239">
        <v>132.93295556249996</v>
      </c>
      <c r="H372" s="239">
        <v>-0.23156342000000008</v>
      </c>
      <c r="I372" s="84">
        <v>5967.8847073039005</v>
      </c>
    </row>
    <row r="373" spans="2:9" s="71" customFormat="1" ht="12">
      <c r="B373" s="49" t="s">
        <v>211</v>
      </c>
      <c r="C373" s="90">
        <v>44.949372534399998</v>
      </c>
      <c r="D373" s="91">
        <v>-1.3026918143999993</v>
      </c>
      <c r="E373" s="91">
        <v>-2.0276276599999998</v>
      </c>
      <c r="F373" s="91">
        <v>0</v>
      </c>
      <c r="G373" s="91">
        <v>0.72493584560000057</v>
      </c>
      <c r="H373" s="91">
        <v>0</v>
      </c>
      <c r="I373" s="85">
        <v>43.646680719999999</v>
      </c>
    </row>
    <row r="374" spans="2:9" ht="24">
      <c r="B374" s="49" t="s">
        <v>244</v>
      </c>
      <c r="C374" s="90">
        <v>44.949372534399998</v>
      </c>
      <c r="D374" s="91">
        <v>-1.3026918143999993</v>
      </c>
      <c r="E374" s="91">
        <v>-2.0276276599999998</v>
      </c>
      <c r="F374" s="91">
        <v>0</v>
      </c>
      <c r="G374" s="91">
        <v>0.72493584560000057</v>
      </c>
      <c r="H374" s="91">
        <v>0</v>
      </c>
      <c r="I374" s="85">
        <v>43.646680719999999</v>
      </c>
    </row>
    <row r="375" spans="2:9" s="71" customFormat="1" ht="12" hidden="1">
      <c r="B375" s="49" t="s">
        <v>245</v>
      </c>
      <c r="C375" s="90">
        <v>0</v>
      </c>
      <c r="D375" s="91">
        <v>0</v>
      </c>
      <c r="E375" s="91">
        <v>0</v>
      </c>
      <c r="F375" s="91">
        <v>0</v>
      </c>
      <c r="G375" s="91">
        <v>0</v>
      </c>
      <c r="H375" s="91">
        <v>0</v>
      </c>
      <c r="I375" s="85">
        <v>0</v>
      </c>
    </row>
    <row r="376" spans="2:9" s="71" customFormat="1" ht="12" hidden="1">
      <c r="B376" s="49" t="s">
        <v>246</v>
      </c>
      <c r="C376" s="90">
        <v>0</v>
      </c>
      <c r="D376" s="91">
        <v>0</v>
      </c>
      <c r="E376" s="91">
        <v>0</v>
      </c>
      <c r="F376" s="91">
        <v>0</v>
      </c>
      <c r="G376" s="91">
        <v>0</v>
      </c>
      <c r="H376" s="91">
        <v>0</v>
      </c>
      <c r="I376" s="85">
        <v>0</v>
      </c>
    </row>
    <row r="377" spans="2:9" s="71" customFormat="1" ht="24">
      <c r="B377" s="49" t="s">
        <v>212</v>
      </c>
      <c r="C377" s="90">
        <v>259.79131962999998</v>
      </c>
      <c r="D377" s="91">
        <v>0.53865991000003532</v>
      </c>
      <c r="E377" s="91">
        <v>-5.9358394499999996</v>
      </c>
      <c r="F377" s="91">
        <v>0</v>
      </c>
      <c r="G377" s="91">
        <v>6.4744993600000349</v>
      </c>
      <c r="H377" s="91">
        <v>0</v>
      </c>
      <c r="I377" s="85">
        <v>260.32997954000001</v>
      </c>
    </row>
    <row r="378" spans="2:9" s="71" customFormat="1" ht="12" hidden="1">
      <c r="B378" s="49" t="s">
        <v>223</v>
      </c>
      <c r="C378" s="86">
        <v>0</v>
      </c>
      <c r="D378" s="87">
        <v>0</v>
      </c>
      <c r="E378" s="87">
        <v>0</v>
      </c>
      <c r="F378" s="87">
        <v>0</v>
      </c>
      <c r="G378" s="87">
        <v>0</v>
      </c>
      <c r="H378" s="87">
        <v>0</v>
      </c>
      <c r="I378" s="88">
        <v>0</v>
      </c>
    </row>
    <row r="379" spans="2:9" ht="12">
      <c r="B379" s="49" t="s">
        <v>224</v>
      </c>
      <c r="C379" s="86">
        <v>259.79131962999998</v>
      </c>
      <c r="D379" s="87">
        <v>0.53865991000003532</v>
      </c>
      <c r="E379" s="87">
        <v>-5.9358394499999996</v>
      </c>
      <c r="F379" s="87">
        <v>0</v>
      </c>
      <c r="G379" s="87">
        <v>6.4744993600000349</v>
      </c>
      <c r="H379" s="87">
        <v>0</v>
      </c>
      <c r="I379" s="88">
        <v>260.32997954000001</v>
      </c>
    </row>
    <row r="380" spans="2:9" ht="12">
      <c r="B380" s="49" t="s">
        <v>150</v>
      </c>
      <c r="C380" s="90">
        <v>3868.9005280709998</v>
      </c>
      <c r="D380" s="91">
        <v>31.386357128999975</v>
      </c>
      <c r="E380" s="91">
        <v>-69.181848090000003</v>
      </c>
      <c r="F380" s="91">
        <v>0</v>
      </c>
      <c r="G380" s="91">
        <v>97.038979738999984</v>
      </c>
      <c r="H380" s="91">
        <v>3.52922548</v>
      </c>
      <c r="I380" s="85">
        <v>3900.2868852000001</v>
      </c>
    </row>
    <row r="381" spans="2:9" ht="24">
      <c r="B381" s="49" t="s">
        <v>244</v>
      </c>
      <c r="C381" s="90">
        <v>950.41719839849998</v>
      </c>
      <c r="D381" s="91">
        <v>6.3780401215000211</v>
      </c>
      <c r="E381" s="91">
        <v>-8.7998647900000009</v>
      </c>
      <c r="F381" s="91">
        <v>0</v>
      </c>
      <c r="G381" s="91">
        <v>15.177904911500022</v>
      </c>
      <c r="H381" s="91">
        <v>0</v>
      </c>
      <c r="I381" s="85">
        <v>956.79523852</v>
      </c>
    </row>
    <row r="382" spans="2:9" ht="12" hidden="1">
      <c r="B382" s="49" t="s">
        <v>245</v>
      </c>
      <c r="C382" s="77">
        <v>0</v>
      </c>
      <c r="D382" s="91">
        <v>0</v>
      </c>
      <c r="E382" s="91">
        <v>0</v>
      </c>
      <c r="F382" s="91">
        <v>0</v>
      </c>
      <c r="G382" s="91">
        <v>0</v>
      </c>
      <c r="H382" s="91">
        <v>0</v>
      </c>
      <c r="I382" s="85">
        <v>0</v>
      </c>
    </row>
    <row r="383" spans="2:9" ht="12">
      <c r="B383" s="49" t="s">
        <v>246</v>
      </c>
      <c r="C383" s="90">
        <v>2918.4833296725001</v>
      </c>
      <c r="D383" s="91">
        <v>25.008317007499954</v>
      </c>
      <c r="E383" s="91">
        <v>-60.381983300000002</v>
      </c>
      <c r="F383" s="91">
        <v>0</v>
      </c>
      <c r="G383" s="91">
        <v>81.861074827499962</v>
      </c>
      <c r="H383" s="91">
        <v>3.52922548</v>
      </c>
      <c r="I383" s="85">
        <v>2943.49164668</v>
      </c>
    </row>
    <row r="384" spans="2:9" ht="12">
      <c r="B384" s="49" t="s">
        <v>213</v>
      </c>
      <c r="C384" s="90">
        <v>1721.0618382860002</v>
      </c>
      <c r="D384" s="91">
        <v>42.559323557899937</v>
      </c>
      <c r="E384" s="91">
        <v>17.625571839999999</v>
      </c>
      <c r="F384" s="91">
        <v>0</v>
      </c>
      <c r="G384" s="91">
        <v>28.694540617899939</v>
      </c>
      <c r="H384" s="91">
        <v>-3.7607889000000001</v>
      </c>
      <c r="I384" s="85">
        <v>1763.6211618439002</v>
      </c>
    </row>
    <row r="385" spans="2:9" s="71" customFormat="1" ht="12">
      <c r="B385" s="49" t="s">
        <v>223</v>
      </c>
      <c r="C385" s="86">
        <v>64.371038786</v>
      </c>
      <c r="D385" s="87">
        <v>1.3442144079000036</v>
      </c>
      <c r="E385" s="87">
        <v>0.64098142000000002</v>
      </c>
      <c r="F385" s="87">
        <v>0</v>
      </c>
      <c r="G385" s="87">
        <v>0.70323298790000355</v>
      </c>
      <c r="H385" s="87">
        <v>0</v>
      </c>
      <c r="I385" s="88">
        <v>65.715253193899997</v>
      </c>
    </row>
    <row r="386" spans="2:9" s="71" customFormat="1" ht="12">
      <c r="B386" s="49" t="s">
        <v>224</v>
      </c>
      <c r="C386" s="86">
        <v>1656.6907995000001</v>
      </c>
      <c r="D386" s="87">
        <v>41.215109149999932</v>
      </c>
      <c r="E386" s="87">
        <v>16.98459042</v>
      </c>
      <c r="F386" s="87">
        <v>0</v>
      </c>
      <c r="G386" s="87">
        <v>27.991307629999934</v>
      </c>
      <c r="H386" s="87">
        <v>-3.7607889000000001</v>
      </c>
      <c r="I386" s="88">
        <v>1697.9059086500001</v>
      </c>
    </row>
    <row r="387" spans="2:9" ht="12">
      <c r="B387" s="49" t="s">
        <v>214</v>
      </c>
      <c r="C387" s="90">
        <v>301.98539863999997</v>
      </c>
      <c r="D387" s="91">
        <v>15.010389879999991</v>
      </c>
      <c r="E387" s="91">
        <v>6.5036676899999994</v>
      </c>
      <c r="F387" s="91">
        <v>0</v>
      </c>
      <c r="G387" s="91">
        <v>8.506722189999989</v>
      </c>
      <c r="H387" s="91">
        <v>0</v>
      </c>
      <c r="I387" s="85">
        <v>316.99578851999996</v>
      </c>
    </row>
    <row r="388" spans="2:9" s="71" customFormat="1" ht="12">
      <c r="B388" s="49" t="s">
        <v>225</v>
      </c>
      <c r="C388" s="86">
        <v>3.98758094</v>
      </c>
      <c r="D388" s="87">
        <v>4.9813610000000175E-2</v>
      </c>
      <c r="E388" s="87">
        <v>-2.8995700000000002E-3</v>
      </c>
      <c r="F388" s="87">
        <v>0</v>
      </c>
      <c r="G388" s="87">
        <v>5.2713180000000172E-2</v>
      </c>
      <c r="H388" s="87">
        <v>0</v>
      </c>
      <c r="I388" s="88">
        <v>4.0373945500000001</v>
      </c>
    </row>
    <row r="389" spans="2:9" s="71" customFormat="1" ht="12">
      <c r="B389" s="49" t="s">
        <v>226</v>
      </c>
      <c r="C389" s="86">
        <v>297.99781769999998</v>
      </c>
      <c r="D389" s="87">
        <v>14.96057626999999</v>
      </c>
      <c r="E389" s="87">
        <v>6.5065672599999997</v>
      </c>
      <c r="F389" s="87">
        <v>0</v>
      </c>
      <c r="G389" s="87">
        <v>8.4540090099999894</v>
      </c>
      <c r="H389" s="87">
        <v>0</v>
      </c>
      <c r="I389" s="88">
        <v>312.95839396999997</v>
      </c>
    </row>
    <row r="390" spans="2:9" ht="24">
      <c r="B390" s="49" t="s">
        <v>215</v>
      </c>
      <c r="C390" s="90">
        <v>1419.0764396460002</v>
      </c>
      <c r="D390" s="91">
        <v>27.548933677899946</v>
      </c>
      <c r="E390" s="91">
        <v>11.121904149999999</v>
      </c>
      <c r="F390" s="91">
        <v>0</v>
      </c>
      <c r="G390" s="91">
        <v>20.187818427899948</v>
      </c>
      <c r="H390" s="91">
        <v>-3.7607889000000001</v>
      </c>
      <c r="I390" s="85">
        <v>1446.6253733239</v>
      </c>
    </row>
    <row r="391" spans="2:9" ht="12">
      <c r="B391" s="49" t="s">
        <v>225</v>
      </c>
      <c r="C391" s="86">
        <v>60.383457845999999</v>
      </c>
      <c r="D391" s="87">
        <v>1.2944007979000034</v>
      </c>
      <c r="E391" s="87">
        <v>0.64388098999999999</v>
      </c>
      <c r="F391" s="87">
        <v>0</v>
      </c>
      <c r="G391" s="87">
        <v>0.65051980790000341</v>
      </c>
      <c r="H391" s="87">
        <v>0</v>
      </c>
      <c r="I391" s="88">
        <v>61.677858643900002</v>
      </c>
    </row>
    <row r="392" spans="2:9" ht="12">
      <c r="B392" s="49" t="s">
        <v>226</v>
      </c>
      <c r="C392" s="86">
        <v>1358.6929818000001</v>
      </c>
      <c r="D392" s="87">
        <v>26.254532879999942</v>
      </c>
      <c r="E392" s="87">
        <v>10.478023159999999</v>
      </c>
      <c r="F392" s="87">
        <v>0</v>
      </c>
      <c r="G392" s="87">
        <v>19.537298619999945</v>
      </c>
      <c r="H392" s="87">
        <v>-3.7607889000000001</v>
      </c>
      <c r="I392" s="88">
        <v>1384.94751468</v>
      </c>
    </row>
    <row r="393" spans="2:9" ht="12.75">
      <c r="B393" s="384" t="s">
        <v>581</v>
      </c>
      <c r="C393" s="242">
        <v>1344.609552076</v>
      </c>
      <c r="D393" s="242">
        <v>24.004400617899897</v>
      </c>
      <c r="E393" s="242">
        <v>8.0825649199999994</v>
      </c>
      <c r="F393" s="242">
        <v>0</v>
      </c>
      <c r="G393" s="242">
        <v>19.682624597899899</v>
      </c>
      <c r="H393" s="242">
        <v>-3.7607889000000001</v>
      </c>
      <c r="I393" s="242">
        <v>1368.6139526939</v>
      </c>
    </row>
    <row r="394" spans="2:9" s="71" customFormat="1" ht="12">
      <c r="B394" s="49" t="s">
        <v>539</v>
      </c>
      <c r="C394" s="242">
        <v>57.336646215999998</v>
      </c>
      <c r="D394" s="242">
        <v>0.91840004790000052</v>
      </c>
      <c r="E394" s="242">
        <v>0.26788023999999999</v>
      </c>
      <c r="F394" s="242">
        <v>0</v>
      </c>
      <c r="G394" s="242">
        <v>0.65051980790000052</v>
      </c>
      <c r="H394" s="242">
        <v>0</v>
      </c>
      <c r="I394" s="242">
        <v>58.255046263899999</v>
      </c>
    </row>
    <row r="395" spans="2:9" s="71" customFormat="1" ht="12">
      <c r="B395" s="49" t="s">
        <v>540</v>
      </c>
      <c r="C395" s="242">
        <v>1287.27290586</v>
      </c>
      <c r="D395" s="242">
        <v>23.086000569999896</v>
      </c>
      <c r="E395" s="242">
        <v>7.81468468</v>
      </c>
      <c r="F395" s="242">
        <v>0</v>
      </c>
      <c r="G395" s="242">
        <v>19.032104789999899</v>
      </c>
      <c r="H395" s="242">
        <v>-3.7607889000000001</v>
      </c>
      <c r="I395" s="242">
        <v>1310.3589064299999</v>
      </c>
    </row>
    <row r="396" spans="2:9" ht="12.75">
      <c r="B396" s="384" t="s">
        <v>582</v>
      </c>
      <c r="C396" s="242">
        <v>74.466887569999997</v>
      </c>
      <c r="D396" s="242">
        <v>3.5445330599999889</v>
      </c>
      <c r="E396" s="242">
        <v>3.0393392300000004</v>
      </c>
      <c r="F396" s="242">
        <v>0</v>
      </c>
      <c r="G396" s="242">
        <v>0.50519382999998874</v>
      </c>
      <c r="H396" s="242">
        <v>0</v>
      </c>
      <c r="I396" s="242">
        <v>78.011420629999989</v>
      </c>
    </row>
    <row r="397" spans="2:9" s="71" customFormat="1" ht="12">
      <c r="B397" s="49" t="s">
        <v>539</v>
      </c>
      <c r="C397" s="242">
        <v>3.0468116300000001</v>
      </c>
      <c r="D397" s="242">
        <v>0.37600074999999977</v>
      </c>
      <c r="E397" s="242">
        <v>0.37600074999999999</v>
      </c>
      <c r="F397" s="242">
        <v>0</v>
      </c>
      <c r="G397" s="242">
        <v>-2.2204460492503131E-16</v>
      </c>
      <c r="H397" s="242">
        <v>0</v>
      </c>
      <c r="I397" s="242">
        <v>3.4228123799999999</v>
      </c>
    </row>
    <row r="398" spans="2:9" ht="12">
      <c r="B398" s="49" t="s">
        <v>540</v>
      </c>
      <c r="C398" s="242">
        <v>71.420075940000004</v>
      </c>
      <c r="D398" s="242">
        <v>3.1685323099999891</v>
      </c>
      <c r="E398" s="242">
        <v>2.6633384800000002</v>
      </c>
      <c r="F398" s="242">
        <v>0</v>
      </c>
      <c r="G398" s="242">
        <v>0.50519382999998896</v>
      </c>
      <c r="H398" s="242">
        <v>0</v>
      </c>
      <c r="I398" s="242">
        <v>74.588608249999993</v>
      </c>
    </row>
    <row r="399" spans="2:9" ht="24" hidden="1">
      <c r="B399" s="50" t="s">
        <v>247</v>
      </c>
      <c r="C399" s="89">
        <v>0</v>
      </c>
      <c r="D399" s="239">
        <v>0</v>
      </c>
      <c r="E399" s="239">
        <v>0</v>
      </c>
      <c r="F399" s="239">
        <v>0</v>
      </c>
      <c r="G399" s="239">
        <v>0</v>
      </c>
      <c r="H399" s="239">
        <v>0</v>
      </c>
      <c r="I399" s="84">
        <v>0</v>
      </c>
    </row>
    <row r="400" spans="2:9" ht="12" hidden="1">
      <c r="B400" s="49" t="s">
        <v>248</v>
      </c>
      <c r="C400" s="86">
        <v>0</v>
      </c>
      <c r="D400" s="87">
        <v>0</v>
      </c>
      <c r="E400" s="87">
        <v>0</v>
      </c>
      <c r="F400" s="87">
        <v>0</v>
      </c>
      <c r="G400" s="87">
        <v>0</v>
      </c>
      <c r="H400" s="87">
        <v>0</v>
      </c>
      <c r="I400" s="88">
        <v>0</v>
      </c>
    </row>
    <row r="401" spans="2:10" ht="24" hidden="1">
      <c r="B401" s="49" t="s">
        <v>249</v>
      </c>
      <c r="C401" s="86">
        <v>0</v>
      </c>
      <c r="D401" s="87">
        <v>0</v>
      </c>
      <c r="E401" s="87">
        <v>0</v>
      </c>
      <c r="F401" s="87">
        <v>0</v>
      </c>
      <c r="G401" s="87">
        <v>0</v>
      </c>
      <c r="H401" s="87">
        <v>0</v>
      </c>
      <c r="I401" s="88">
        <v>0</v>
      </c>
    </row>
    <row r="402" spans="2:10" ht="12" hidden="1">
      <c r="B402" s="49" t="s">
        <v>250</v>
      </c>
      <c r="C402" s="86">
        <v>0</v>
      </c>
      <c r="D402" s="87">
        <v>0</v>
      </c>
      <c r="E402" s="87">
        <v>0</v>
      </c>
      <c r="F402" s="87">
        <v>0</v>
      </c>
      <c r="G402" s="87">
        <v>0</v>
      </c>
      <c r="H402" s="87">
        <v>0</v>
      </c>
      <c r="I402" s="88">
        <v>0</v>
      </c>
    </row>
    <row r="403" spans="2:10" ht="12" hidden="1">
      <c r="B403" s="49" t="s">
        <v>251</v>
      </c>
      <c r="C403" s="90">
        <v>0</v>
      </c>
      <c r="D403" s="91">
        <v>0</v>
      </c>
      <c r="E403" s="91">
        <v>0</v>
      </c>
      <c r="F403" s="91">
        <v>0</v>
      </c>
      <c r="G403" s="91">
        <v>0</v>
      </c>
      <c r="H403" s="91">
        <v>0</v>
      </c>
      <c r="I403" s="85">
        <v>0</v>
      </c>
    </row>
    <row r="404" spans="2:10" ht="12" hidden="1">
      <c r="B404" s="49" t="s">
        <v>252</v>
      </c>
      <c r="C404" s="86">
        <v>0</v>
      </c>
      <c r="D404" s="87">
        <v>0</v>
      </c>
      <c r="E404" s="87">
        <v>0</v>
      </c>
      <c r="F404" s="87">
        <v>0</v>
      </c>
      <c r="G404" s="87">
        <v>0</v>
      </c>
      <c r="H404" s="87">
        <v>0</v>
      </c>
      <c r="I404" s="88">
        <v>0</v>
      </c>
    </row>
    <row r="405" spans="2:10" ht="24" hidden="1">
      <c r="B405" s="49" t="s">
        <v>253</v>
      </c>
      <c r="C405" s="86">
        <v>0</v>
      </c>
      <c r="D405" s="87">
        <v>0</v>
      </c>
      <c r="E405" s="87">
        <v>0</v>
      </c>
      <c r="F405" s="87">
        <v>0</v>
      </c>
      <c r="G405" s="87">
        <v>0</v>
      </c>
      <c r="H405" s="87">
        <v>0</v>
      </c>
      <c r="I405" s="88">
        <v>0</v>
      </c>
    </row>
    <row r="406" spans="2:10" ht="12.75" hidden="1">
      <c r="B406" s="384" t="s">
        <v>581</v>
      </c>
      <c r="C406" s="242">
        <v>0</v>
      </c>
      <c r="D406" s="242">
        <v>0</v>
      </c>
      <c r="E406" s="242">
        <v>0</v>
      </c>
      <c r="F406" s="242">
        <v>0</v>
      </c>
      <c r="G406" s="242">
        <v>0</v>
      </c>
      <c r="H406" s="242">
        <v>0</v>
      </c>
      <c r="I406" s="242">
        <v>0</v>
      </c>
    </row>
    <row r="407" spans="2:10" ht="12.75" hidden="1">
      <c r="B407" s="384" t="s">
        <v>582</v>
      </c>
      <c r="C407" s="242">
        <v>0</v>
      </c>
      <c r="D407" s="242">
        <v>0</v>
      </c>
      <c r="E407" s="242">
        <v>0</v>
      </c>
      <c r="F407" s="242">
        <v>0</v>
      </c>
      <c r="G407" s="242">
        <v>0</v>
      </c>
      <c r="H407" s="242">
        <v>0</v>
      </c>
      <c r="I407" s="242">
        <v>0</v>
      </c>
    </row>
    <row r="408" spans="2:10" ht="24" hidden="1">
      <c r="B408" s="49" t="s">
        <v>254</v>
      </c>
      <c r="C408" s="90">
        <v>0</v>
      </c>
      <c r="D408" s="91">
        <v>0</v>
      </c>
      <c r="E408" s="91">
        <v>0</v>
      </c>
      <c r="F408" s="91">
        <v>0</v>
      </c>
      <c r="G408" s="91">
        <v>0</v>
      </c>
      <c r="H408" s="91">
        <v>0</v>
      </c>
      <c r="I408" s="85">
        <v>0</v>
      </c>
    </row>
    <row r="409" spans="2:10" ht="24" hidden="1">
      <c r="B409" s="49" t="s">
        <v>255</v>
      </c>
      <c r="C409" s="90">
        <v>0</v>
      </c>
      <c r="D409" s="91">
        <v>0</v>
      </c>
      <c r="E409" s="91">
        <v>0</v>
      </c>
      <c r="F409" s="91">
        <v>0</v>
      </c>
      <c r="G409" s="91">
        <v>0</v>
      </c>
      <c r="H409" s="91">
        <v>0</v>
      </c>
      <c r="I409" s="85">
        <v>0</v>
      </c>
    </row>
    <row r="410" spans="2:10" ht="12" hidden="1">
      <c r="B410" s="49" t="s">
        <v>256</v>
      </c>
      <c r="C410" s="90">
        <v>0</v>
      </c>
      <c r="D410" s="91">
        <v>0</v>
      </c>
      <c r="E410" s="91">
        <v>0</v>
      </c>
      <c r="F410" s="91">
        <v>0</v>
      </c>
      <c r="G410" s="91">
        <v>0</v>
      </c>
      <c r="H410" s="91">
        <v>0</v>
      </c>
      <c r="I410" s="85">
        <v>0</v>
      </c>
    </row>
    <row r="411" spans="2:10" ht="36" hidden="1">
      <c r="B411" s="49" t="s">
        <v>257</v>
      </c>
      <c r="C411" s="90">
        <v>0</v>
      </c>
      <c r="D411" s="91">
        <v>0</v>
      </c>
      <c r="E411" s="91">
        <v>0</v>
      </c>
      <c r="F411" s="91">
        <v>0</v>
      </c>
      <c r="G411" s="91">
        <v>0</v>
      </c>
      <c r="H411" s="91">
        <v>0</v>
      </c>
      <c r="I411" s="85">
        <v>0</v>
      </c>
    </row>
    <row r="412" spans="2:10" ht="24" hidden="1">
      <c r="B412" s="49" t="s">
        <v>258</v>
      </c>
      <c r="C412" s="90">
        <v>0</v>
      </c>
      <c r="D412" s="91">
        <v>0</v>
      </c>
      <c r="E412" s="91">
        <v>0</v>
      </c>
      <c r="F412" s="91">
        <v>0</v>
      </c>
      <c r="G412" s="91">
        <v>0</v>
      </c>
      <c r="H412" s="91">
        <v>0</v>
      </c>
      <c r="I412" s="85">
        <v>0</v>
      </c>
    </row>
    <row r="413" spans="2:10" ht="24" hidden="1">
      <c r="B413" s="49" t="s">
        <v>259</v>
      </c>
      <c r="C413" s="90">
        <v>0</v>
      </c>
      <c r="D413" s="91">
        <v>0</v>
      </c>
      <c r="E413" s="91">
        <v>0</v>
      </c>
      <c r="F413" s="91">
        <v>0</v>
      </c>
      <c r="G413" s="91">
        <v>0</v>
      </c>
      <c r="H413" s="91">
        <v>0</v>
      </c>
      <c r="I413" s="85">
        <v>0</v>
      </c>
    </row>
    <row r="414" spans="2:10" ht="12">
      <c r="B414" s="50" t="s">
        <v>260</v>
      </c>
      <c r="C414" s="89">
        <v>1938.6457741899999</v>
      </c>
      <c r="D414" s="239">
        <v>205.68899765880005</v>
      </c>
      <c r="E414" s="239">
        <v>163.53460016</v>
      </c>
      <c r="F414" s="239">
        <v>0</v>
      </c>
      <c r="G414" s="239">
        <v>42.154397498800058</v>
      </c>
      <c r="H414" s="239">
        <v>0</v>
      </c>
      <c r="I414" s="84">
        <v>2144.3347718487998</v>
      </c>
      <c r="J414" s="372"/>
    </row>
    <row r="415" spans="2:10" ht="12" hidden="1">
      <c r="B415" s="49" t="s">
        <v>211</v>
      </c>
      <c r="C415" s="90">
        <v>0</v>
      </c>
      <c r="D415" s="91">
        <v>0</v>
      </c>
      <c r="E415" s="91">
        <v>0</v>
      </c>
      <c r="F415" s="91">
        <v>0</v>
      </c>
      <c r="G415" s="91">
        <v>0</v>
      </c>
      <c r="H415" s="91">
        <v>0</v>
      </c>
      <c r="I415" s="85">
        <v>0</v>
      </c>
    </row>
    <row r="416" spans="2:10" ht="12" hidden="1">
      <c r="B416" s="49" t="s">
        <v>223</v>
      </c>
      <c r="C416" s="86">
        <v>0</v>
      </c>
      <c r="D416" s="87">
        <v>0</v>
      </c>
      <c r="E416" s="87">
        <v>0</v>
      </c>
      <c r="F416" s="87">
        <v>0</v>
      </c>
      <c r="G416" s="87">
        <v>0</v>
      </c>
      <c r="H416" s="87">
        <v>0</v>
      </c>
      <c r="I416" s="88">
        <v>0</v>
      </c>
    </row>
    <row r="417" spans="2:9" ht="12" hidden="1">
      <c r="B417" s="49" t="s">
        <v>224</v>
      </c>
      <c r="C417" s="86">
        <v>0</v>
      </c>
      <c r="D417" s="87">
        <v>0</v>
      </c>
      <c r="E417" s="87">
        <v>0</v>
      </c>
      <c r="F417" s="87">
        <v>0</v>
      </c>
      <c r="G417" s="87">
        <v>0</v>
      </c>
      <c r="H417" s="87">
        <v>0</v>
      </c>
      <c r="I417" s="88">
        <v>0</v>
      </c>
    </row>
    <row r="418" spans="2:9" ht="24" hidden="1">
      <c r="B418" s="49" t="s">
        <v>212</v>
      </c>
      <c r="C418" s="90">
        <v>0</v>
      </c>
      <c r="D418" s="91">
        <v>0</v>
      </c>
      <c r="E418" s="91">
        <v>0</v>
      </c>
      <c r="F418" s="91">
        <v>0</v>
      </c>
      <c r="G418" s="91">
        <v>0</v>
      </c>
      <c r="H418" s="91">
        <v>0</v>
      </c>
      <c r="I418" s="85">
        <v>0</v>
      </c>
    </row>
    <row r="419" spans="2:9" ht="12" hidden="1">
      <c r="B419" s="49" t="s">
        <v>223</v>
      </c>
      <c r="C419" s="86">
        <v>0</v>
      </c>
      <c r="D419" s="87">
        <v>0</v>
      </c>
      <c r="E419" s="87">
        <v>0</v>
      </c>
      <c r="F419" s="87">
        <v>0</v>
      </c>
      <c r="G419" s="87">
        <v>0</v>
      </c>
      <c r="H419" s="87">
        <v>0</v>
      </c>
      <c r="I419" s="88">
        <v>0</v>
      </c>
    </row>
    <row r="420" spans="2:9" ht="12" hidden="1">
      <c r="B420" s="49" t="s">
        <v>224</v>
      </c>
      <c r="C420" s="86">
        <v>0</v>
      </c>
      <c r="D420" s="87">
        <v>0</v>
      </c>
      <c r="E420" s="87">
        <v>0</v>
      </c>
      <c r="F420" s="87">
        <v>0</v>
      </c>
      <c r="G420" s="87">
        <v>0</v>
      </c>
      <c r="H420" s="87">
        <v>0</v>
      </c>
      <c r="I420" s="88">
        <v>0</v>
      </c>
    </row>
    <row r="421" spans="2:9" ht="12" hidden="1">
      <c r="B421" s="49" t="s">
        <v>150</v>
      </c>
      <c r="C421" s="90">
        <v>0</v>
      </c>
      <c r="D421" s="91">
        <v>0</v>
      </c>
      <c r="E421" s="91">
        <v>0</v>
      </c>
      <c r="F421" s="91">
        <v>0</v>
      </c>
      <c r="G421" s="91">
        <v>0</v>
      </c>
      <c r="H421" s="91">
        <v>0</v>
      </c>
      <c r="I421" s="85">
        <v>0</v>
      </c>
    </row>
    <row r="422" spans="2:9" ht="12" hidden="1">
      <c r="B422" s="49" t="s">
        <v>223</v>
      </c>
      <c r="C422" s="86">
        <v>0</v>
      </c>
      <c r="D422" s="87">
        <v>0</v>
      </c>
      <c r="E422" s="87">
        <v>0</v>
      </c>
      <c r="F422" s="87">
        <v>0</v>
      </c>
      <c r="G422" s="87">
        <v>0</v>
      </c>
      <c r="H422" s="87">
        <v>0</v>
      </c>
      <c r="I422" s="88">
        <v>0</v>
      </c>
    </row>
    <row r="423" spans="2:9" ht="12" hidden="1">
      <c r="B423" s="49" t="s">
        <v>224</v>
      </c>
      <c r="C423" s="86">
        <v>0</v>
      </c>
      <c r="D423" s="87">
        <v>0</v>
      </c>
      <c r="E423" s="87">
        <v>0</v>
      </c>
      <c r="F423" s="87">
        <v>0</v>
      </c>
      <c r="G423" s="87">
        <v>0</v>
      </c>
      <c r="H423" s="87">
        <v>0</v>
      </c>
      <c r="I423" s="88">
        <v>0</v>
      </c>
    </row>
    <row r="424" spans="2:9" ht="12">
      <c r="B424" s="49" t="s">
        <v>213</v>
      </c>
      <c r="C424" s="90">
        <v>1938.6457741899999</v>
      </c>
      <c r="D424" s="91">
        <v>205.68899765880005</v>
      </c>
      <c r="E424" s="91">
        <v>163.53460016</v>
      </c>
      <c r="F424" s="91">
        <v>0</v>
      </c>
      <c r="G424" s="91">
        <v>42.154397498800058</v>
      </c>
      <c r="H424" s="91">
        <v>0</v>
      </c>
      <c r="I424" s="85">
        <v>2144.3347718487998</v>
      </c>
    </row>
    <row r="425" spans="2:9" ht="12">
      <c r="B425" s="49" t="s">
        <v>223</v>
      </c>
      <c r="C425" s="86">
        <v>1857.0008088</v>
      </c>
      <c r="D425" s="87">
        <v>200.71816059310004</v>
      </c>
      <c r="E425" s="87">
        <v>160.08488897999999</v>
      </c>
      <c r="F425" s="87">
        <v>0</v>
      </c>
      <c r="G425" s="87">
        <v>40.63327161310005</v>
      </c>
      <c r="H425" s="87">
        <v>0</v>
      </c>
      <c r="I425" s="88">
        <v>2057.7189693931</v>
      </c>
    </row>
    <row r="426" spans="2:9" ht="12">
      <c r="B426" s="49" t="s">
        <v>224</v>
      </c>
      <c r="C426" s="86">
        <v>81.644965389999996</v>
      </c>
      <c r="D426" s="87">
        <v>4.9708370657000103</v>
      </c>
      <c r="E426" s="87">
        <v>3.44971118</v>
      </c>
      <c r="F426" s="87">
        <v>0</v>
      </c>
      <c r="G426" s="87">
        <v>1.5211258857000103</v>
      </c>
      <c r="H426" s="87">
        <v>0</v>
      </c>
      <c r="I426" s="88">
        <v>86.615802455700006</v>
      </c>
    </row>
    <row r="427" spans="2:9" ht="12">
      <c r="B427" s="49" t="s">
        <v>214</v>
      </c>
      <c r="C427" s="90">
        <v>16.642118369999999</v>
      </c>
      <c r="D427" s="91">
        <v>-0.23999999999999844</v>
      </c>
      <c r="E427" s="91">
        <v>-0.24</v>
      </c>
      <c r="F427" s="91">
        <v>0</v>
      </c>
      <c r="G427" s="91">
        <v>1.5543122344752192E-15</v>
      </c>
      <c r="H427" s="91">
        <v>0</v>
      </c>
      <c r="I427" s="85">
        <v>16.40211837</v>
      </c>
    </row>
    <row r="428" spans="2:9" ht="12">
      <c r="B428" s="49" t="s">
        <v>225</v>
      </c>
      <c r="C428" s="86">
        <v>16.642118369999999</v>
      </c>
      <c r="D428" s="87">
        <v>-0.23999999999999844</v>
      </c>
      <c r="E428" s="87">
        <v>-0.24</v>
      </c>
      <c r="F428" s="87">
        <v>0</v>
      </c>
      <c r="G428" s="87">
        <v>1.5543122344752192E-15</v>
      </c>
      <c r="H428" s="87">
        <v>0</v>
      </c>
      <c r="I428" s="88">
        <v>16.40211837</v>
      </c>
    </row>
    <row r="429" spans="2:9" ht="12" hidden="1">
      <c r="B429" s="49" t="s">
        <v>226</v>
      </c>
      <c r="C429" s="86">
        <v>0</v>
      </c>
      <c r="D429" s="87">
        <v>0</v>
      </c>
      <c r="E429" s="87">
        <v>0</v>
      </c>
      <c r="F429" s="87">
        <v>0</v>
      </c>
      <c r="G429" s="87">
        <v>0</v>
      </c>
      <c r="H429" s="87">
        <v>0</v>
      </c>
      <c r="I429" s="88">
        <v>0</v>
      </c>
    </row>
    <row r="430" spans="2:9" ht="24">
      <c r="B430" s="49" t="s">
        <v>215</v>
      </c>
      <c r="C430" s="90">
        <v>1922.0036558199999</v>
      </c>
      <c r="D430" s="91">
        <v>205.92899765880006</v>
      </c>
      <c r="E430" s="91">
        <v>163.77460016000001</v>
      </c>
      <c r="F430" s="91">
        <v>0</v>
      </c>
      <c r="G430" s="91">
        <v>42.154397498800058</v>
      </c>
      <c r="H430" s="91">
        <v>0</v>
      </c>
      <c r="I430" s="85">
        <v>2127.9326534788001</v>
      </c>
    </row>
    <row r="431" spans="2:9" ht="12">
      <c r="B431" s="49" t="s">
        <v>225</v>
      </c>
      <c r="C431" s="86">
        <v>1840.35869043</v>
      </c>
      <c r="D431" s="87">
        <v>200.95816059310005</v>
      </c>
      <c r="E431" s="87">
        <v>160.32488898</v>
      </c>
      <c r="F431" s="87">
        <v>0</v>
      </c>
      <c r="G431" s="87">
        <v>40.63327161310005</v>
      </c>
      <c r="H431" s="87">
        <v>0</v>
      </c>
      <c r="I431" s="88">
        <v>2041.3168510231001</v>
      </c>
    </row>
    <row r="432" spans="2:9" ht="12">
      <c r="B432" s="49" t="s">
        <v>226</v>
      </c>
      <c r="C432" s="86">
        <v>81.644965389999996</v>
      </c>
      <c r="D432" s="87">
        <v>4.9708370657000103</v>
      </c>
      <c r="E432" s="87">
        <v>3.44971118</v>
      </c>
      <c r="F432" s="87">
        <v>0</v>
      </c>
      <c r="G432" s="87">
        <v>1.5211258857000103</v>
      </c>
      <c r="H432" s="87">
        <v>0</v>
      </c>
      <c r="I432" s="88">
        <v>86.615802455700006</v>
      </c>
    </row>
    <row r="433" spans="2:9" ht="12.75">
      <c r="B433" s="384" t="s">
        <v>581</v>
      </c>
      <c r="C433" s="242">
        <v>1922.0036558199999</v>
      </c>
      <c r="D433" s="242">
        <v>205.92899765880006</v>
      </c>
      <c r="E433" s="242">
        <v>163.77460016000001</v>
      </c>
      <c r="F433" s="242">
        <v>0</v>
      </c>
      <c r="G433" s="242">
        <v>42.154397498800058</v>
      </c>
      <c r="H433" s="242">
        <v>0</v>
      </c>
      <c r="I433" s="242">
        <v>2127.9326534788001</v>
      </c>
    </row>
    <row r="434" spans="2:9" ht="12">
      <c r="B434" s="49" t="s">
        <v>539</v>
      </c>
      <c r="C434" s="242">
        <v>1840.35869043</v>
      </c>
      <c r="D434" s="242">
        <v>200.95816059310005</v>
      </c>
      <c r="E434" s="242">
        <v>160.32488898</v>
      </c>
      <c r="F434" s="242">
        <v>0</v>
      </c>
      <c r="G434" s="242">
        <v>40.63327161310005</v>
      </c>
      <c r="H434" s="242">
        <v>0</v>
      </c>
      <c r="I434" s="242">
        <v>2041.3168510231001</v>
      </c>
    </row>
    <row r="435" spans="2:9" ht="12">
      <c r="B435" s="49" t="s">
        <v>540</v>
      </c>
      <c r="C435" s="242">
        <v>81.644965389999996</v>
      </c>
      <c r="D435" s="242">
        <v>4.9708370657000103</v>
      </c>
      <c r="E435" s="242">
        <v>3.44971118</v>
      </c>
      <c r="F435" s="242">
        <v>0</v>
      </c>
      <c r="G435" s="242">
        <v>1.5211258857000103</v>
      </c>
      <c r="H435" s="242">
        <v>0</v>
      </c>
      <c r="I435" s="242">
        <v>86.615802455700006</v>
      </c>
    </row>
    <row r="436" spans="2:9" ht="12.75" hidden="1">
      <c r="B436" s="384" t="s">
        <v>582</v>
      </c>
      <c r="C436" s="242">
        <v>0</v>
      </c>
      <c r="D436" s="242">
        <v>0</v>
      </c>
      <c r="E436" s="242">
        <v>0</v>
      </c>
      <c r="F436" s="242">
        <v>0</v>
      </c>
      <c r="G436" s="242">
        <v>0</v>
      </c>
      <c r="H436" s="242">
        <v>0</v>
      </c>
      <c r="I436" s="242">
        <v>0</v>
      </c>
    </row>
    <row r="437" spans="2:9" ht="12" hidden="1">
      <c r="B437" s="49" t="s">
        <v>539</v>
      </c>
      <c r="C437" s="242">
        <v>0</v>
      </c>
      <c r="D437" s="242">
        <v>0</v>
      </c>
      <c r="E437" s="242">
        <v>0</v>
      </c>
      <c r="F437" s="242">
        <v>0</v>
      </c>
      <c r="G437" s="242">
        <v>0</v>
      </c>
      <c r="H437" s="242">
        <v>0</v>
      </c>
      <c r="I437" s="242">
        <v>0</v>
      </c>
    </row>
    <row r="438" spans="2:9" ht="12" hidden="1">
      <c r="B438" s="49" t="s">
        <v>540</v>
      </c>
      <c r="C438" s="242">
        <v>0</v>
      </c>
      <c r="D438" s="242">
        <v>0</v>
      </c>
      <c r="E438" s="242">
        <v>0</v>
      </c>
      <c r="F438" s="242">
        <v>0</v>
      </c>
      <c r="G438" s="242">
        <v>0</v>
      </c>
      <c r="H438" s="242">
        <v>0</v>
      </c>
      <c r="I438" s="242">
        <v>0</v>
      </c>
    </row>
    <row r="439" spans="2:9" ht="24">
      <c r="B439" s="50" t="s">
        <v>587</v>
      </c>
      <c r="C439" s="89">
        <v>49.47690738</v>
      </c>
      <c r="D439" s="239">
        <v>-0.77731956999999996</v>
      </c>
      <c r="E439" s="239">
        <v>-0.77731956999999996</v>
      </c>
      <c r="F439" s="239">
        <v>0</v>
      </c>
      <c r="G439" s="239">
        <v>2.7755575615628914E-17</v>
      </c>
      <c r="H439" s="239">
        <v>0</v>
      </c>
      <c r="I439" s="84">
        <v>48.699587810000004</v>
      </c>
    </row>
    <row r="440" spans="2:9" ht="12" hidden="1">
      <c r="B440" s="49" t="s">
        <v>211</v>
      </c>
      <c r="C440" s="90">
        <v>0</v>
      </c>
      <c r="D440" s="91">
        <v>0</v>
      </c>
      <c r="E440" s="91">
        <v>0</v>
      </c>
      <c r="F440" s="91">
        <v>0</v>
      </c>
      <c r="G440" s="91">
        <v>0</v>
      </c>
      <c r="H440" s="91">
        <v>0</v>
      </c>
      <c r="I440" s="85">
        <v>0</v>
      </c>
    </row>
    <row r="441" spans="2:9" ht="12" hidden="1">
      <c r="B441" s="49" t="s">
        <v>223</v>
      </c>
      <c r="C441" s="86">
        <v>0</v>
      </c>
      <c r="D441" s="87">
        <v>0</v>
      </c>
      <c r="E441" s="87">
        <v>0</v>
      </c>
      <c r="F441" s="87">
        <v>0</v>
      </c>
      <c r="G441" s="87">
        <v>0</v>
      </c>
      <c r="H441" s="87">
        <v>0</v>
      </c>
      <c r="I441" s="88">
        <v>0</v>
      </c>
    </row>
    <row r="442" spans="2:9" ht="12" hidden="1">
      <c r="B442" s="49" t="s">
        <v>224</v>
      </c>
      <c r="C442" s="86">
        <v>0</v>
      </c>
      <c r="D442" s="87">
        <v>0</v>
      </c>
      <c r="E442" s="87">
        <v>0</v>
      </c>
      <c r="F442" s="87">
        <v>0</v>
      </c>
      <c r="G442" s="87">
        <v>0</v>
      </c>
      <c r="H442" s="87">
        <v>0</v>
      </c>
      <c r="I442" s="88">
        <v>0</v>
      </c>
    </row>
    <row r="443" spans="2:9" ht="24" hidden="1">
      <c r="B443" s="49" t="s">
        <v>212</v>
      </c>
      <c r="C443" s="90">
        <v>0</v>
      </c>
      <c r="D443" s="91">
        <v>0</v>
      </c>
      <c r="E443" s="91">
        <v>0</v>
      </c>
      <c r="F443" s="91">
        <v>0</v>
      </c>
      <c r="G443" s="91">
        <v>0</v>
      </c>
      <c r="H443" s="91">
        <v>0</v>
      </c>
      <c r="I443" s="85">
        <v>0</v>
      </c>
    </row>
    <row r="444" spans="2:9" ht="12" hidden="1">
      <c r="B444" s="49" t="s">
        <v>223</v>
      </c>
      <c r="C444" s="86">
        <v>0</v>
      </c>
      <c r="D444" s="87">
        <v>0</v>
      </c>
      <c r="E444" s="87">
        <v>0</v>
      </c>
      <c r="F444" s="87">
        <v>0</v>
      </c>
      <c r="G444" s="87">
        <v>0</v>
      </c>
      <c r="H444" s="87">
        <v>0</v>
      </c>
      <c r="I444" s="88">
        <v>0</v>
      </c>
    </row>
    <row r="445" spans="2:9" ht="12" hidden="1">
      <c r="B445" s="49" t="s">
        <v>224</v>
      </c>
      <c r="C445" s="86">
        <v>0</v>
      </c>
      <c r="D445" s="87">
        <v>0</v>
      </c>
      <c r="E445" s="87">
        <v>0</v>
      </c>
      <c r="F445" s="87">
        <v>0</v>
      </c>
      <c r="G445" s="87">
        <v>0</v>
      </c>
      <c r="H445" s="87">
        <v>0</v>
      </c>
      <c r="I445" s="88">
        <v>0</v>
      </c>
    </row>
    <row r="446" spans="2:9" ht="12">
      <c r="B446" s="49" t="s">
        <v>150</v>
      </c>
      <c r="C446" s="90">
        <v>1.7369073799999999</v>
      </c>
      <c r="D446" s="91">
        <v>0.22268043000000004</v>
      </c>
      <c r="E446" s="91">
        <v>0.22268043000000001</v>
      </c>
      <c r="F446" s="91">
        <v>0</v>
      </c>
      <c r="G446" s="91">
        <v>2.7755575615628914E-17</v>
      </c>
      <c r="H446" s="91">
        <v>0</v>
      </c>
      <c r="I446" s="85">
        <v>1.9595878099999999</v>
      </c>
    </row>
    <row r="447" spans="2:9" ht="12">
      <c r="B447" s="49" t="s">
        <v>223</v>
      </c>
      <c r="C447" s="86">
        <v>1.7369073799999999</v>
      </c>
      <c r="D447" s="87">
        <v>0.22268043000000004</v>
      </c>
      <c r="E447" s="87">
        <v>0.22268043000000001</v>
      </c>
      <c r="F447" s="87">
        <v>0</v>
      </c>
      <c r="G447" s="87">
        <v>2.7755575615628914E-17</v>
      </c>
      <c r="H447" s="87">
        <v>0</v>
      </c>
      <c r="I447" s="88">
        <v>1.9595878099999999</v>
      </c>
    </row>
    <row r="448" spans="2:9" ht="12" hidden="1">
      <c r="B448" s="49" t="s">
        <v>224</v>
      </c>
      <c r="C448" s="242">
        <v>0</v>
      </c>
      <c r="D448" s="242">
        <v>0</v>
      </c>
      <c r="E448" s="242">
        <v>0</v>
      </c>
      <c r="F448" s="242">
        <v>0</v>
      </c>
      <c r="G448" s="242">
        <v>0</v>
      </c>
      <c r="H448" s="242">
        <v>0</v>
      </c>
      <c r="I448" s="242">
        <v>0</v>
      </c>
    </row>
    <row r="449" spans="2:9" ht="12">
      <c r="B449" s="49" t="s">
        <v>213</v>
      </c>
      <c r="C449" s="90">
        <v>47.74</v>
      </c>
      <c r="D449" s="91">
        <v>-1</v>
      </c>
      <c r="E449" s="91">
        <v>-1</v>
      </c>
      <c r="F449" s="91">
        <v>0</v>
      </c>
      <c r="G449" s="91">
        <v>0</v>
      </c>
      <c r="H449" s="91">
        <v>0</v>
      </c>
      <c r="I449" s="85">
        <v>46.74</v>
      </c>
    </row>
    <row r="450" spans="2:9" ht="12">
      <c r="B450" s="49" t="s">
        <v>223</v>
      </c>
      <c r="C450" s="86">
        <v>47.74</v>
      </c>
      <c r="D450" s="87">
        <v>-1</v>
      </c>
      <c r="E450" s="87">
        <v>-1</v>
      </c>
      <c r="F450" s="87">
        <v>0</v>
      </c>
      <c r="G450" s="87">
        <v>0</v>
      </c>
      <c r="H450" s="87">
        <v>0</v>
      </c>
      <c r="I450" s="88">
        <v>46.74</v>
      </c>
    </row>
    <row r="451" spans="2:9" ht="12" hidden="1">
      <c r="B451" s="49" t="s">
        <v>224</v>
      </c>
      <c r="C451" s="86">
        <v>0</v>
      </c>
      <c r="D451" s="87">
        <v>0</v>
      </c>
      <c r="E451" s="87">
        <v>0</v>
      </c>
      <c r="F451" s="87">
        <v>0</v>
      </c>
      <c r="G451" s="87">
        <v>0</v>
      </c>
      <c r="H451" s="87">
        <v>0</v>
      </c>
      <c r="I451" s="88">
        <v>0</v>
      </c>
    </row>
    <row r="452" spans="2:9" ht="12" hidden="1">
      <c r="B452" s="49" t="s">
        <v>214</v>
      </c>
      <c r="C452" s="90">
        <v>0</v>
      </c>
      <c r="D452" s="91">
        <v>0</v>
      </c>
      <c r="E452" s="91">
        <v>0</v>
      </c>
      <c r="F452" s="91">
        <v>0</v>
      </c>
      <c r="G452" s="91">
        <v>0</v>
      </c>
      <c r="H452" s="91">
        <v>0</v>
      </c>
      <c r="I452" s="85">
        <v>0</v>
      </c>
    </row>
    <row r="453" spans="2:9" ht="12" hidden="1">
      <c r="B453" s="49" t="s">
        <v>225</v>
      </c>
      <c r="C453" s="86">
        <v>0</v>
      </c>
      <c r="D453" s="87">
        <v>0</v>
      </c>
      <c r="E453" s="87">
        <v>0</v>
      </c>
      <c r="F453" s="87">
        <v>0</v>
      </c>
      <c r="G453" s="87">
        <v>0</v>
      </c>
      <c r="H453" s="87">
        <v>0</v>
      </c>
      <c r="I453" s="88">
        <v>0</v>
      </c>
    </row>
    <row r="454" spans="2:9" ht="12" hidden="1">
      <c r="B454" s="49" t="s">
        <v>226</v>
      </c>
      <c r="C454" s="86">
        <v>0</v>
      </c>
      <c r="D454" s="87">
        <v>0</v>
      </c>
      <c r="E454" s="87">
        <v>0</v>
      </c>
      <c r="F454" s="87">
        <v>0</v>
      </c>
      <c r="G454" s="87">
        <v>0</v>
      </c>
      <c r="H454" s="87">
        <v>0</v>
      </c>
      <c r="I454" s="88">
        <v>0</v>
      </c>
    </row>
    <row r="455" spans="2:9" ht="24">
      <c r="B455" s="49" t="s">
        <v>215</v>
      </c>
      <c r="C455" s="90">
        <v>47.74</v>
      </c>
      <c r="D455" s="91">
        <v>-1</v>
      </c>
      <c r="E455" s="91">
        <v>-1</v>
      </c>
      <c r="F455" s="91">
        <v>0</v>
      </c>
      <c r="G455" s="91">
        <v>0</v>
      </c>
      <c r="H455" s="91">
        <v>0</v>
      </c>
      <c r="I455" s="85">
        <v>46.74</v>
      </c>
    </row>
    <row r="456" spans="2:9" ht="12">
      <c r="B456" s="49" t="s">
        <v>225</v>
      </c>
      <c r="C456" s="86">
        <v>47.74</v>
      </c>
      <c r="D456" s="87">
        <v>-1</v>
      </c>
      <c r="E456" s="87">
        <v>-1</v>
      </c>
      <c r="F456" s="87">
        <v>0</v>
      </c>
      <c r="G456" s="87">
        <v>0</v>
      </c>
      <c r="H456" s="87">
        <v>0</v>
      </c>
      <c r="I456" s="88">
        <v>46.74</v>
      </c>
    </row>
    <row r="457" spans="2:9" ht="12" hidden="1">
      <c r="B457" s="49" t="s">
        <v>226</v>
      </c>
      <c r="C457" s="86">
        <v>0</v>
      </c>
      <c r="D457" s="87">
        <v>0</v>
      </c>
      <c r="E457" s="87">
        <v>0</v>
      </c>
      <c r="F457" s="87">
        <v>0</v>
      </c>
      <c r="G457" s="87">
        <v>0</v>
      </c>
      <c r="H457" s="87">
        <v>0</v>
      </c>
      <c r="I457" s="88">
        <v>0</v>
      </c>
    </row>
    <row r="458" spans="2:9" ht="12.75">
      <c r="B458" s="384" t="s">
        <v>581</v>
      </c>
      <c r="C458" s="242">
        <v>47.74</v>
      </c>
      <c r="D458" s="242">
        <v>-1</v>
      </c>
      <c r="E458" s="242">
        <v>-1</v>
      </c>
      <c r="F458" s="242">
        <v>0</v>
      </c>
      <c r="G458" s="242">
        <v>0</v>
      </c>
      <c r="H458" s="242">
        <v>0</v>
      </c>
      <c r="I458" s="242">
        <v>46.74</v>
      </c>
    </row>
    <row r="459" spans="2:9" ht="12">
      <c r="B459" s="49" t="s">
        <v>539</v>
      </c>
      <c r="C459" s="242">
        <v>47.74</v>
      </c>
      <c r="D459" s="242">
        <v>-1</v>
      </c>
      <c r="E459" s="242">
        <v>-1</v>
      </c>
      <c r="F459" s="242">
        <v>0</v>
      </c>
      <c r="G459" s="242">
        <v>0</v>
      </c>
      <c r="H459" s="242">
        <v>0</v>
      </c>
      <c r="I459" s="242">
        <v>46.74</v>
      </c>
    </row>
    <row r="460" spans="2:9" ht="12" hidden="1">
      <c r="B460" s="49" t="s">
        <v>540</v>
      </c>
      <c r="C460" s="242">
        <v>0</v>
      </c>
      <c r="D460" s="242">
        <v>0</v>
      </c>
      <c r="E460" s="242">
        <v>0</v>
      </c>
      <c r="F460" s="242">
        <v>0</v>
      </c>
      <c r="G460" s="242">
        <v>0</v>
      </c>
      <c r="H460" s="242">
        <v>0</v>
      </c>
      <c r="I460" s="242">
        <v>0</v>
      </c>
    </row>
    <row r="461" spans="2:9" ht="12.75" hidden="1">
      <c r="B461" s="384" t="s">
        <v>582</v>
      </c>
      <c r="C461" s="242">
        <v>0</v>
      </c>
      <c r="D461" s="242">
        <v>0</v>
      </c>
      <c r="E461" s="242">
        <v>0</v>
      </c>
      <c r="F461" s="242">
        <v>0</v>
      </c>
      <c r="G461" s="242">
        <v>0</v>
      </c>
      <c r="H461" s="242">
        <v>0</v>
      </c>
      <c r="I461" s="242">
        <v>0</v>
      </c>
    </row>
    <row r="462" spans="2:9" ht="12" hidden="1">
      <c r="B462" s="49" t="s">
        <v>539</v>
      </c>
      <c r="C462" s="242">
        <v>0</v>
      </c>
      <c r="D462" s="242">
        <v>0</v>
      </c>
      <c r="E462" s="242">
        <v>0</v>
      </c>
      <c r="F462" s="242">
        <v>0</v>
      </c>
      <c r="G462" s="242">
        <v>0</v>
      </c>
      <c r="H462" s="242">
        <v>0</v>
      </c>
      <c r="I462" s="242">
        <v>0</v>
      </c>
    </row>
    <row r="463" spans="2:9" ht="12" hidden="1">
      <c r="B463" s="49" t="s">
        <v>540</v>
      </c>
      <c r="C463" s="242">
        <v>0</v>
      </c>
      <c r="D463" s="242">
        <v>0</v>
      </c>
      <c r="E463" s="242">
        <v>0</v>
      </c>
      <c r="F463" s="242">
        <v>0</v>
      </c>
      <c r="G463" s="242">
        <v>0</v>
      </c>
      <c r="H463" s="242">
        <v>0</v>
      </c>
      <c r="I463" s="242">
        <v>0</v>
      </c>
    </row>
    <row r="464" spans="2:9" ht="12">
      <c r="B464" s="50" t="s">
        <v>267</v>
      </c>
      <c r="C464" s="89">
        <v>369.31170244539999</v>
      </c>
      <c r="D464" s="239">
        <v>5.9066741570999852</v>
      </c>
      <c r="E464" s="239">
        <v>0</v>
      </c>
      <c r="F464" s="239">
        <v>0</v>
      </c>
      <c r="G464" s="239">
        <v>5.9066741570999852</v>
      </c>
      <c r="H464" s="239">
        <v>0</v>
      </c>
      <c r="I464" s="84">
        <v>375.21837660249997</v>
      </c>
    </row>
    <row r="465" spans="2:9" ht="12">
      <c r="B465" s="67" t="s">
        <v>713</v>
      </c>
      <c r="C465" s="115"/>
      <c r="D465" s="115"/>
      <c r="E465" s="115"/>
      <c r="F465" s="115"/>
      <c r="G465" s="115"/>
      <c r="H465" s="18"/>
      <c r="I465" s="18"/>
    </row>
  </sheetData>
  <mergeCells count="5">
    <mergeCell ref="B4:B5"/>
    <mergeCell ref="C4:C5"/>
    <mergeCell ref="D4:H4"/>
    <mergeCell ref="I4:I5"/>
    <mergeCell ref="B2:I2"/>
  </mergeCells>
  <hyperlinks>
    <hyperlink ref="B2:I2" location="Содержание!B19" display="Приложение 14. Международная инвестиционная позиция Республики Молдова по состоянию на 31.03.2025, интегрированный отчет" xr:uid="{B8AFC393-C6D6-4EA3-9A6D-C1C331ADD24F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D1DCF-338D-456D-B3BF-848CB50E68B2}">
  <dimension ref="B1:J465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8.7109375" defaultRowHeight="10.5"/>
  <cols>
    <col min="1" max="1" customWidth="true" style="15" width="1.28515625" collapsed="false"/>
    <col min="2" max="2" customWidth="true" style="15" width="33.5703125" collapsed="false"/>
    <col min="3" max="3" customWidth="true" style="15" width="8.42578125" collapsed="false"/>
    <col min="4" max="4" customWidth="true" style="15" width="8.7109375" collapsed="false"/>
    <col min="5" max="5" customWidth="true" style="15" width="7.7109375" collapsed="false"/>
    <col min="6" max="6" customWidth="true" style="15" width="9.28515625" collapsed="false"/>
    <col min="7" max="7" customWidth="true" style="15" width="8.7109375" collapsed="false"/>
    <col min="8" max="8" customWidth="true" style="15" width="8.85546875" collapsed="false"/>
    <col min="9" max="9" customWidth="true" style="15" width="8.5703125" collapsed="false"/>
    <col min="10" max="99" customWidth="true" style="15" width="9.140625" collapsed="false"/>
    <col min="100" max="100" customWidth="true" style="15" width="33.42578125" collapsed="false"/>
    <col min="101" max="198" customWidth="true" hidden="true" style="15" width="0.0" collapsed="false"/>
    <col min="199" max="199" bestFit="true" customWidth="true" style="15" width="7.85546875" collapsed="false"/>
    <col min="200" max="200" bestFit="true" customWidth="true" style="15" width="8.140625" collapsed="false"/>
    <col min="201" max="201" bestFit="true" customWidth="true" style="15" width="6.140625" collapsed="false"/>
    <col min="202" max="16384" style="15" width="8.7109375" collapsed="false"/>
  </cols>
  <sheetData>
    <row r="1" spans="2:9" ht="5.0999999999999996" customHeight="1"/>
    <row r="2" spans="2:9" s="16" customFormat="1" ht="30" customHeight="1">
      <c r="B2" s="423" t="s">
        <v>692</v>
      </c>
      <c r="C2" s="423"/>
      <c r="D2" s="423"/>
      <c r="E2" s="423"/>
      <c r="F2" s="423"/>
      <c r="G2" s="423"/>
      <c r="H2" s="423"/>
      <c r="I2" s="423"/>
    </row>
    <row r="3" spans="2:9" ht="12" customHeight="1">
      <c r="B3" s="71"/>
      <c r="C3" s="71"/>
      <c r="D3" s="71"/>
      <c r="E3" s="71"/>
      <c r="F3" s="71"/>
      <c r="G3" s="71"/>
      <c r="H3" s="71"/>
      <c r="I3" s="117" t="s">
        <v>346</v>
      </c>
    </row>
    <row r="4" spans="2:9" ht="12.75" customHeight="1">
      <c r="B4" s="431"/>
      <c r="C4" s="438" t="s">
        <v>700</v>
      </c>
      <c r="D4" s="434" t="s">
        <v>694</v>
      </c>
      <c r="E4" s="435"/>
      <c r="F4" s="435"/>
      <c r="G4" s="435"/>
      <c r="H4" s="436"/>
      <c r="I4" s="438" t="s">
        <v>736</v>
      </c>
    </row>
    <row r="5" spans="2:9" ht="34.5" customHeight="1">
      <c r="B5" s="431"/>
      <c r="C5" s="439"/>
      <c r="D5" s="377" t="s">
        <v>695</v>
      </c>
      <c r="E5" s="377" t="s">
        <v>696</v>
      </c>
      <c r="F5" s="377" t="s">
        <v>697</v>
      </c>
      <c r="G5" s="377" t="s">
        <v>698</v>
      </c>
      <c r="H5" s="377" t="s">
        <v>693</v>
      </c>
      <c r="I5" s="439"/>
    </row>
    <row r="6" spans="2:9" s="134" customFormat="1" ht="12" customHeight="1">
      <c r="B6" s="238" t="s">
        <v>514</v>
      </c>
      <c r="C6" s="154">
        <v>-6509.9020712202</v>
      </c>
      <c r="D6" s="154">
        <v>-740.91359792100059</v>
      </c>
      <c r="E6" s="154">
        <v>-965.33469878000005</v>
      </c>
      <c r="F6" s="154">
        <v>-0.28676088999999999</v>
      </c>
      <c r="G6" s="154">
        <v>-491.02375294100051</v>
      </c>
      <c r="H6" s="154">
        <v>715.73161469000001</v>
      </c>
      <c r="I6" s="154">
        <v>-7250.8156691412005</v>
      </c>
    </row>
    <row r="7" spans="2:9" s="134" customFormat="1" ht="12">
      <c r="B7" s="238" t="s">
        <v>575</v>
      </c>
      <c r="C7" s="154">
        <v>7858.3430714230999</v>
      </c>
      <c r="D7" s="154">
        <v>423.56252689519954</v>
      </c>
      <c r="E7" s="154">
        <v>-609.07151123000006</v>
      </c>
      <c r="F7" s="154">
        <v>0.48748173</v>
      </c>
      <c r="G7" s="154">
        <v>321.63494169519953</v>
      </c>
      <c r="H7" s="154">
        <v>710.5116147</v>
      </c>
      <c r="I7" s="154">
        <v>8281.9055983182989</v>
      </c>
    </row>
    <row r="8" spans="2:9" s="134" customFormat="1" ht="12">
      <c r="B8" s="251" t="s">
        <v>576</v>
      </c>
      <c r="C8" s="89">
        <v>546.52939560990001</v>
      </c>
      <c r="D8" s="239">
        <v>5.4372690001000237</v>
      </c>
      <c r="E8" s="239">
        <v>5.1172853300000005</v>
      </c>
      <c r="F8" s="239">
        <v>0</v>
      </c>
      <c r="G8" s="239">
        <v>0.31998367010002327</v>
      </c>
      <c r="H8" s="239">
        <v>0</v>
      </c>
      <c r="I8" s="84">
        <v>551.96666460999995</v>
      </c>
    </row>
    <row r="9" spans="2:9" s="71" customFormat="1" ht="24">
      <c r="B9" s="49" t="s">
        <v>517</v>
      </c>
      <c r="C9" s="90">
        <v>435.61199930999999</v>
      </c>
      <c r="D9" s="91">
        <v>6.7543291200000226</v>
      </c>
      <c r="E9" s="91">
        <v>6.7543291200000004</v>
      </c>
      <c r="F9" s="91">
        <v>0</v>
      </c>
      <c r="G9" s="91">
        <v>2.2204460492503131E-14</v>
      </c>
      <c r="H9" s="91">
        <v>0</v>
      </c>
      <c r="I9" s="85">
        <v>442.36632843000001</v>
      </c>
    </row>
    <row r="10" spans="2:9" s="71" customFormat="1" ht="24">
      <c r="B10" s="49" t="s">
        <v>189</v>
      </c>
      <c r="C10" s="90">
        <v>435.61199930999999</v>
      </c>
      <c r="D10" s="91">
        <v>6.7543291200000226</v>
      </c>
      <c r="E10" s="91">
        <v>6.7543291200000004</v>
      </c>
      <c r="F10" s="91">
        <v>0</v>
      </c>
      <c r="G10" s="91">
        <v>2.2204460492503131E-14</v>
      </c>
      <c r="H10" s="91">
        <v>0</v>
      </c>
      <c r="I10" s="85">
        <v>442.36632843000001</v>
      </c>
    </row>
    <row r="11" spans="2:9" ht="36" hidden="1">
      <c r="B11" s="49" t="s">
        <v>190</v>
      </c>
      <c r="C11" s="90">
        <v>0</v>
      </c>
      <c r="D11" s="91">
        <v>0</v>
      </c>
      <c r="E11" s="91">
        <v>0</v>
      </c>
      <c r="F11" s="91">
        <v>0</v>
      </c>
      <c r="G11" s="91">
        <v>0</v>
      </c>
      <c r="H11" s="91">
        <v>0</v>
      </c>
      <c r="I11" s="85">
        <v>0</v>
      </c>
    </row>
    <row r="12" spans="2:9" ht="24" hidden="1">
      <c r="B12" s="49" t="s">
        <v>191</v>
      </c>
      <c r="C12" s="90">
        <v>0</v>
      </c>
      <c r="D12" s="91">
        <v>0</v>
      </c>
      <c r="E12" s="91">
        <v>0</v>
      </c>
      <c r="F12" s="91">
        <v>0</v>
      </c>
      <c r="G12" s="91">
        <v>0</v>
      </c>
      <c r="H12" s="91">
        <v>0</v>
      </c>
      <c r="I12" s="85">
        <v>0</v>
      </c>
    </row>
    <row r="13" spans="2:9" ht="36" hidden="1">
      <c r="B13" s="49" t="s">
        <v>192</v>
      </c>
      <c r="C13" s="90">
        <v>0</v>
      </c>
      <c r="D13" s="91">
        <v>0</v>
      </c>
      <c r="E13" s="91">
        <v>0</v>
      </c>
      <c r="F13" s="91">
        <v>0</v>
      </c>
      <c r="G13" s="91">
        <v>0</v>
      </c>
      <c r="H13" s="91">
        <v>0</v>
      </c>
      <c r="I13" s="85">
        <v>0</v>
      </c>
    </row>
    <row r="14" spans="2:9" ht="36" hidden="1">
      <c r="B14" s="49" t="s">
        <v>193</v>
      </c>
      <c r="C14" s="90">
        <v>0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85">
        <v>0</v>
      </c>
    </row>
    <row r="15" spans="2:9" ht="24" hidden="1">
      <c r="B15" s="49" t="s">
        <v>194</v>
      </c>
      <c r="C15" s="90">
        <v>0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85">
        <v>0</v>
      </c>
    </row>
    <row r="16" spans="2:9" ht="24" hidden="1">
      <c r="B16" s="49" t="s">
        <v>196</v>
      </c>
      <c r="C16" s="90">
        <v>3.6999999999999998E-5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85">
        <v>3.6999999999999998E-5</v>
      </c>
    </row>
    <row r="17" spans="2:9" ht="24" hidden="1">
      <c r="B17" s="49" t="s">
        <v>197</v>
      </c>
      <c r="C17" s="90">
        <v>0</v>
      </c>
      <c r="D17" s="91">
        <v>0</v>
      </c>
      <c r="E17" s="91">
        <v>0</v>
      </c>
      <c r="F17" s="91">
        <v>0</v>
      </c>
      <c r="G17" s="91">
        <v>0</v>
      </c>
      <c r="H17" s="91">
        <v>0</v>
      </c>
      <c r="I17" s="85">
        <v>0</v>
      </c>
    </row>
    <row r="18" spans="2:9" s="71" customFormat="1" ht="12">
      <c r="B18" s="49" t="s">
        <v>198</v>
      </c>
      <c r="C18" s="90">
        <v>110.91739629989999</v>
      </c>
      <c r="D18" s="91">
        <v>-1.3170601198999989</v>
      </c>
      <c r="E18" s="91">
        <v>-1.6370437899999999</v>
      </c>
      <c r="F18" s="91">
        <v>0</v>
      </c>
      <c r="G18" s="91">
        <v>0.31998367010000106</v>
      </c>
      <c r="H18" s="91">
        <v>0</v>
      </c>
      <c r="I18" s="85">
        <v>109.60033618</v>
      </c>
    </row>
    <row r="19" spans="2:9" s="71" customFormat="1" ht="24">
      <c r="B19" s="49" t="s">
        <v>199</v>
      </c>
      <c r="C19" s="90">
        <v>102.70524738989999</v>
      </c>
      <c r="D19" s="91">
        <v>-1.2558061898999995</v>
      </c>
      <c r="E19" s="91">
        <v>-1.57578986</v>
      </c>
      <c r="F19" s="91">
        <v>0</v>
      </c>
      <c r="G19" s="91">
        <v>0.31998367010000051</v>
      </c>
      <c r="H19" s="91">
        <v>0</v>
      </c>
      <c r="I19" s="85">
        <v>101.4494412</v>
      </c>
    </row>
    <row r="20" spans="2:9" s="71" customFormat="1" ht="36">
      <c r="B20" s="49" t="s">
        <v>200</v>
      </c>
      <c r="C20" s="90">
        <v>8.2121489099999998</v>
      </c>
      <c r="D20" s="91">
        <v>-6.1253929999999457E-2</v>
      </c>
      <c r="E20" s="91">
        <v>-6.1253929999999998E-2</v>
      </c>
      <c r="F20" s="91">
        <v>0</v>
      </c>
      <c r="G20" s="91">
        <v>5.4123372450476381E-16</v>
      </c>
      <c r="H20" s="91">
        <v>0</v>
      </c>
      <c r="I20" s="85">
        <v>8.1508949800000003</v>
      </c>
    </row>
    <row r="21" spans="2:9" ht="24" hidden="1">
      <c r="B21" s="49" t="s">
        <v>201</v>
      </c>
      <c r="C21" s="90">
        <v>0</v>
      </c>
      <c r="D21" s="91">
        <v>0</v>
      </c>
      <c r="E21" s="91">
        <v>0</v>
      </c>
      <c r="F21" s="91">
        <v>0</v>
      </c>
      <c r="G21" s="91">
        <v>0</v>
      </c>
      <c r="H21" s="91">
        <v>0</v>
      </c>
      <c r="I21" s="85">
        <v>0</v>
      </c>
    </row>
    <row r="22" spans="2:9" ht="36" hidden="1">
      <c r="B22" s="49" t="s">
        <v>202</v>
      </c>
      <c r="C22" s="90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85">
        <v>0</v>
      </c>
    </row>
    <row r="23" spans="2:9" ht="36" hidden="1">
      <c r="B23" s="49" t="s">
        <v>203</v>
      </c>
      <c r="C23" s="90">
        <v>0</v>
      </c>
      <c r="D23" s="91">
        <v>0</v>
      </c>
      <c r="E23" s="91">
        <v>0</v>
      </c>
      <c r="F23" s="91">
        <v>0</v>
      </c>
      <c r="G23" s="91">
        <v>0</v>
      </c>
      <c r="H23" s="91">
        <v>0</v>
      </c>
      <c r="I23" s="85">
        <v>0</v>
      </c>
    </row>
    <row r="24" spans="2:9" ht="24" hidden="1">
      <c r="B24" s="49" t="s">
        <v>204</v>
      </c>
      <c r="C24" s="90">
        <v>0</v>
      </c>
      <c r="D24" s="91">
        <v>0</v>
      </c>
      <c r="E24" s="91">
        <v>0</v>
      </c>
      <c r="F24" s="91">
        <v>0</v>
      </c>
      <c r="G24" s="91">
        <v>0</v>
      </c>
      <c r="H24" s="91">
        <v>0</v>
      </c>
      <c r="I24" s="85">
        <v>0</v>
      </c>
    </row>
    <row r="25" spans="2:9" ht="12" hidden="1">
      <c r="B25" s="49" t="s">
        <v>563</v>
      </c>
      <c r="C25" s="90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85">
        <v>0</v>
      </c>
    </row>
    <row r="26" spans="2:9" ht="24" hidden="1">
      <c r="B26" s="49" t="s">
        <v>577</v>
      </c>
      <c r="C26" s="90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85">
        <v>0</v>
      </c>
    </row>
    <row r="27" spans="2:9" ht="36" hidden="1">
      <c r="B27" s="49" t="s">
        <v>522</v>
      </c>
      <c r="C27" s="90">
        <v>0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85">
        <v>0</v>
      </c>
    </row>
    <row r="28" spans="2:9" ht="24" hidden="1">
      <c r="B28" s="49" t="s">
        <v>523</v>
      </c>
      <c r="C28" s="90">
        <v>0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85">
        <v>0</v>
      </c>
    </row>
    <row r="29" spans="2:9" ht="36" hidden="1">
      <c r="B29" s="49" t="s">
        <v>524</v>
      </c>
      <c r="C29" s="90">
        <v>0</v>
      </c>
      <c r="D29" s="91">
        <v>0</v>
      </c>
      <c r="E29" s="91">
        <v>0</v>
      </c>
      <c r="F29" s="91">
        <v>0</v>
      </c>
      <c r="G29" s="91">
        <v>0</v>
      </c>
      <c r="H29" s="91">
        <v>0</v>
      </c>
      <c r="I29" s="85">
        <v>0</v>
      </c>
    </row>
    <row r="30" spans="2:9" ht="36" hidden="1">
      <c r="B30" s="49" t="s">
        <v>525</v>
      </c>
      <c r="C30" s="90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85">
        <v>0</v>
      </c>
    </row>
    <row r="31" spans="2:9" ht="24" hidden="1">
      <c r="B31" s="49" t="s">
        <v>526</v>
      </c>
      <c r="C31" s="90">
        <v>0</v>
      </c>
      <c r="D31" s="91">
        <v>0</v>
      </c>
      <c r="E31" s="91">
        <v>0</v>
      </c>
      <c r="F31" s="91">
        <v>0</v>
      </c>
      <c r="G31" s="91">
        <v>0</v>
      </c>
      <c r="H31" s="91">
        <v>0</v>
      </c>
      <c r="I31" s="85">
        <v>0</v>
      </c>
    </row>
    <row r="32" spans="2:9" s="71" customFormat="1" ht="12">
      <c r="B32" s="53" t="s">
        <v>527</v>
      </c>
      <c r="C32" s="90">
        <v>102.19626092999999</v>
      </c>
      <c r="D32" s="91">
        <v>1.6628695500000035</v>
      </c>
      <c r="E32" s="91">
        <v>1.6628695500000001</v>
      </c>
      <c r="F32" s="91">
        <v>0</v>
      </c>
      <c r="G32" s="91">
        <v>3.4278135885301708E-15</v>
      </c>
      <c r="H32" s="91">
        <v>0</v>
      </c>
      <c r="I32" s="85">
        <v>103.85913048</v>
      </c>
    </row>
    <row r="33" spans="2:9" s="71" customFormat="1" ht="24">
      <c r="B33" s="53" t="s">
        <v>521</v>
      </c>
      <c r="C33" s="90">
        <v>93.984112019999998</v>
      </c>
      <c r="D33" s="91">
        <v>1.7241234800000029</v>
      </c>
      <c r="E33" s="91">
        <v>1.72412348</v>
      </c>
      <c r="F33" s="91">
        <v>0</v>
      </c>
      <c r="G33" s="91">
        <v>2.886579864025407E-15</v>
      </c>
      <c r="H33" s="91">
        <v>0</v>
      </c>
      <c r="I33" s="85">
        <v>95.708235500000001</v>
      </c>
    </row>
    <row r="34" spans="2:9" s="71" customFormat="1" ht="36">
      <c r="B34" s="53" t="s">
        <v>522</v>
      </c>
      <c r="C34" s="90">
        <v>8.2121489099999998</v>
      </c>
      <c r="D34" s="91">
        <v>-6.1253929999999457E-2</v>
      </c>
      <c r="E34" s="91">
        <v>-6.1253929999999998E-2</v>
      </c>
      <c r="F34" s="91">
        <v>0</v>
      </c>
      <c r="G34" s="91">
        <v>5.4123372450476381E-16</v>
      </c>
      <c r="H34" s="91">
        <v>0</v>
      </c>
      <c r="I34" s="85">
        <v>8.1508949800000003</v>
      </c>
    </row>
    <row r="35" spans="2:9" ht="24" hidden="1">
      <c r="B35" s="53" t="s">
        <v>523</v>
      </c>
      <c r="C35" s="90">
        <v>0</v>
      </c>
      <c r="D35" s="91">
        <v>0</v>
      </c>
      <c r="E35" s="91">
        <v>0</v>
      </c>
      <c r="F35" s="91">
        <v>0</v>
      </c>
      <c r="G35" s="91">
        <v>0</v>
      </c>
      <c r="H35" s="91">
        <v>0</v>
      </c>
      <c r="I35" s="85">
        <v>0</v>
      </c>
    </row>
    <row r="36" spans="2:9" ht="36" hidden="1">
      <c r="B36" s="53" t="s">
        <v>524</v>
      </c>
      <c r="C36" s="90">
        <v>0</v>
      </c>
      <c r="D36" s="91">
        <v>0</v>
      </c>
      <c r="E36" s="91">
        <v>0</v>
      </c>
      <c r="F36" s="91">
        <v>0</v>
      </c>
      <c r="G36" s="91">
        <v>0</v>
      </c>
      <c r="H36" s="91">
        <v>0</v>
      </c>
      <c r="I36" s="85">
        <v>0</v>
      </c>
    </row>
    <row r="37" spans="2:9" ht="36" hidden="1">
      <c r="B37" s="53" t="s">
        <v>525</v>
      </c>
      <c r="C37" s="90">
        <v>0</v>
      </c>
      <c r="D37" s="91">
        <v>0</v>
      </c>
      <c r="E37" s="91">
        <v>0</v>
      </c>
      <c r="F37" s="91">
        <v>0</v>
      </c>
      <c r="G37" s="91">
        <v>0</v>
      </c>
      <c r="H37" s="91">
        <v>0</v>
      </c>
      <c r="I37" s="85">
        <v>0</v>
      </c>
    </row>
    <row r="38" spans="2:9" ht="24" hidden="1">
      <c r="B38" s="53" t="s">
        <v>526</v>
      </c>
      <c r="C38" s="90">
        <v>0</v>
      </c>
      <c r="D38" s="91">
        <v>0</v>
      </c>
      <c r="E38" s="91">
        <v>0</v>
      </c>
      <c r="F38" s="91">
        <v>0</v>
      </c>
      <c r="G38" s="91">
        <v>0</v>
      </c>
      <c r="H38" s="91">
        <v>0</v>
      </c>
      <c r="I38" s="85">
        <v>0</v>
      </c>
    </row>
    <row r="39" spans="2:9" s="71" customFormat="1" ht="12">
      <c r="B39" s="53" t="s">
        <v>578</v>
      </c>
      <c r="C39" s="90">
        <v>8.7211353699000007</v>
      </c>
      <c r="D39" s="91">
        <v>-2.9799296699000006</v>
      </c>
      <c r="E39" s="91">
        <v>-3.2999133399999998</v>
      </c>
      <c r="F39" s="91">
        <v>0</v>
      </c>
      <c r="G39" s="91">
        <v>0.31998367009999917</v>
      </c>
      <c r="H39" s="91">
        <v>0</v>
      </c>
      <c r="I39" s="85">
        <v>5.7412057000000001</v>
      </c>
    </row>
    <row r="40" spans="2:9" s="71" customFormat="1" ht="24">
      <c r="B40" s="53" t="s">
        <v>521</v>
      </c>
      <c r="C40" s="90">
        <v>8.7211353699000007</v>
      </c>
      <c r="D40" s="91">
        <v>-2.9799296699000006</v>
      </c>
      <c r="E40" s="91">
        <v>-3.2999133399999998</v>
      </c>
      <c r="F40" s="91">
        <v>0</v>
      </c>
      <c r="G40" s="91">
        <v>0.31998367009999917</v>
      </c>
      <c r="H40" s="91">
        <v>0</v>
      </c>
      <c r="I40" s="85">
        <v>5.7412057000000001</v>
      </c>
    </row>
    <row r="41" spans="2:9" ht="22.5" hidden="1" customHeight="1">
      <c r="B41" s="53" t="s">
        <v>522</v>
      </c>
      <c r="C41" s="90">
        <v>0</v>
      </c>
      <c r="D41" s="91">
        <v>0</v>
      </c>
      <c r="E41" s="91">
        <v>0</v>
      </c>
      <c r="F41" s="91">
        <v>0</v>
      </c>
      <c r="G41" s="91">
        <v>0</v>
      </c>
      <c r="H41" s="91">
        <v>0</v>
      </c>
      <c r="I41" s="85">
        <v>0</v>
      </c>
    </row>
    <row r="42" spans="2:9" ht="24" hidden="1">
      <c r="B42" s="53" t="s">
        <v>523</v>
      </c>
      <c r="C42" s="90">
        <v>0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  <c r="I42" s="85">
        <v>0</v>
      </c>
    </row>
    <row r="43" spans="2:9" ht="36" hidden="1">
      <c r="B43" s="53" t="s">
        <v>524</v>
      </c>
      <c r="C43" s="90">
        <v>0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  <c r="I43" s="85">
        <v>0</v>
      </c>
    </row>
    <row r="44" spans="2:9" ht="36" hidden="1">
      <c r="B44" s="53" t="s">
        <v>525</v>
      </c>
      <c r="C44" s="90">
        <v>0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85">
        <v>0</v>
      </c>
    </row>
    <row r="45" spans="2:9" ht="24" hidden="1">
      <c r="B45" s="53" t="s">
        <v>526</v>
      </c>
      <c r="C45" s="90">
        <v>0</v>
      </c>
      <c r="D45" s="91">
        <v>0</v>
      </c>
      <c r="E45" s="91">
        <v>0</v>
      </c>
      <c r="F45" s="91">
        <v>0</v>
      </c>
      <c r="G45" s="91">
        <v>0</v>
      </c>
      <c r="H45" s="91">
        <v>0</v>
      </c>
      <c r="I45" s="85">
        <v>0</v>
      </c>
    </row>
    <row r="46" spans="2:9" ht="24" hidden="1">
      <c r="B46" s="53" t="s">
        <v>579</v>
      </c>
      <c r="C46" s="90">
        <v>0</v>
      </c>
      <c r="D46" s="91">
        <v>0</v>
      </c>
      <c r="E46" s="91">
        <v>0</v>
      </c>
      <c r="F46" s="91">
        <v>0</v>
      </c>
      <c r="G46" s="91">
        <v>0</v>
      </c>
      <c r="H46" s="91">
        <v>0</v>
      </c>
      <c r="I46" s="85">
        <v>0</v>
      </c>
    </row>
    <row r="47" spans="2:9" ht="24" hidden="1">
      <c r="B47" s="53" t="s">
        <v>521</v>
      </c>
      <c r="C47" s="90">
        <v>0</v>
      </c>
      <c r="D47" s="91">
        <v>0</v>
      </c>
      <c r="E47" s="91">
        <v>0</v>
      </c>
      <c r="F47" s="91">
        <v>0</v>
      </c>
      <c r="G47" s="91">
        <v>0</v>
      </c>
      <c r="H47" s="91">
        <v>0</v>
      </c>
      <c r="I47" s="85">
        <v>0</v>
      </c>
    </row>
    <row r="48" spans="2:9" ht="36" hidden="1">
      <c r="B48" s="53" t="s">
        <v>522</v>
      </c>
      <c r="C48" s="90">
        <v>0</v>
      </c>
      <c r="D48" s="91">
        <v>0</v>
      </c>
      <c r="E48" s="91">
        <v>0</v>
      </c>
      <c r="F48" s="91">
        <v>0</v>
      </c>
      <c r="G48" s="91">
        <v>0</v>
      </c>
      <c r="H48" s="91">
        <v>0</v>
      </c>
      <c r="I48" s="85">
        <v>0</v>
      </c>
    </row>
    <row r="49" spans="2:9" ht="24" hidden="1">
      <c r="B49" s="53" t="s">
        <v>523</v>
      </c>
      <c r="C49" s="90">
        <v>0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85">
        <v>0</v>
      </c>
    </row>
    <row r="50" spans="2:9" ht="36" hidden="1">
      <c r="B50" s="35" t="s">
        <v>524</v>
      </c>
      <c r="C50" s="90">
        <v>0</v>
      </c>
      <c r="D50" s="91">
        <v>0</v>
      </c>
      <c r="E50" s="91">
        <v>0</v>
      </c>
      <c r="F50" s="91">
        <v>0</v>
      </c>
      <c r="G50" s="91">
        <v>0</v>
      </c>
      <c r="H50" s="91">
        <v>0</v>
      </c>
      <c r="I50" s="85">
        <v>0</v>
      </c>
    </row>
    <row r="51" spans="2:9" ht="36" hidden="1">
      <c r="B51" s="53" t="s">
        <v>525</v>
      </c>
      <c r="C51" s="90">
        <v>0</v>
      </c>
      <c r="D51" s="91">
        <v>0</v>
      </c>
      <c r="E51" s="91">
        <v>0</v>
      </c>
      <c r="F51" s="91">
        <v>0</v>
      </c>
      <c r="G51" s="91">
        <v>0</v>
      </c>
      <c r="H51" s="91">
        <v>0</v>
      </c>
      <c r="I51" s="85">
        <v>0</v>
      </c>
    </row>
    <row r="52" spans="2:9" ht="24" hidden="1">
      <c r="B52" s="53" t="s">
        <v>526</v>
      </c>
      <c r="C52" s="90">
        <v>0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85">
        <v>0</v>
      </c>
    </row>
    <row r="53" spans="2:9" s="134" customFormat="1" ht="12">
      <c r="B53" s="50" t="s">
        <v>580</v>
      </c>
      <c r="C53" s="89">
        <v>122.23716160000001</v>
      </c>
      <c r="D53" s="239">
        <v>5.8480808000000071</v>
      </c>
      <c r="E53" s="239">
        <v>5.8380808000000002</v>
      </c>
      <c r="F53" s="239">
        <v>-0.01</v>
      </c>
      <c r="G53" s="239">
        <v>2.00000000000078E-2</v>
      </c>
      <c r="H53" s="239">
        <v>0</v>
      </c>
      <c r="I53" s="84">
        <v>128.0852424</v>
      </c>
    </row>
    <row r="54" spans="2:9" s="71" customFormat="1" ht="24">
      <c r="B54" s="49" t="s">
        <v>187</v>
      </c>
      <c r="C54" s="90">
        <v>11.307161599999999</v>
      </c>
      <c r="D54" s="91">
        <v>3.7780808000000001</v>
      </c>
      <c r="E54" s="91">
        <v>3.7680807999999999</v>
      </c>
      <c r="F54" s="91">
        <v>-0.01</v>
      </c>
      <c r="G54" s="91">
        <v>2.0000000000000472E-2</v>
      </c>
      <c r="H54" s="91">
        <v>0</v>
      </c>
      <c r="I54" s="85">
        <v>15.085242399999998</v>
      </c>
    </row>
    <row r="55" spans="2:9" ht="12" hidden="1">
      <c r="B55" s="49" t="s">
        <v>211</v>
      </c>
      <c r="C55" s="90">
        <v>0</v>
      </c>
      <c r="D55" s="91">
        <v>0</v>
      </c>
      <c r="E55" s="91">
        <v>0</v>
      </c>
      <c r="F55" s="91">
        <v>0</v>
      </c>
      <c r="G55" s="91">
        <v>0</v>
      </c>
      <c r="H55" s="91">
        <v>0</v>
      </c>
      <c r="I55" s="85">
        <v>0</v>
      </c>
    </row>
    <row r="56" spans="2:9" ht="24">
      <c r="B56" s="49" t="s">
        <v>212</v>
      </c>
      <c r="C56" s="90">
        <v>0.27</v>
      </c>
      <c r="D56" s="91">
        <v>1.0000000000000009E-2</v>
      </c>
      <c r="E56" s="91">
        <v>0</v>
      </c>
      <c r="F56" s="91">
        <v>-0.01</v>
      </c>
      <c r="G56" s="91">
        <v>2.0000000000000011E-2</v>
      </c>
      <c r="H56" s="91">
        <v>0</v>
      </c>
      <c r="I56" s="85">
        <v>0.28000000000000003</v>
      </c>
    </row>
    <row r="57" spans="2:9" s="71" customFormat="1" ht="12">
      <c r="B57" s="49" t="s">
        <v>150</v>
      </c>
      <c r="C57" s="90">
        <v>8.2771615999999995</v>
      </c>
      <c r="D57" s="91">
        <v>3.7480808000000003</v>
      </c>
      <c r="E57" s="91">
        <v>3.7480807999999999</v>
      </c>
      <c r="F57" s="91">
        <v>0</v>
      </c>
      <c r="G57" s="91">
        <v>4.4408920985006262E-16</v>
      </c>
      <c r="H57" s="91">
        <v>0</v>
      </c>
      <c r="I57" s="85">
        <v>12.0252424</v>
      </c>
    </row>
    <row r="58" spans="2:9" s="71" customFormat="1" ht="12">
      <c r="B58" s="49" t="s">
        <v>213</v>
      </c>
      <c r="C58" s="90">
        <v>2.76</v>
      </c>
      <c r="D58" s="91">
        <v>2.0000000000000018E-2</v>
      </c>
      <c r="E58" s="91">
        <v>0.02</v>
      </c>
      <c r="F58" s="91">
        <v>0</v>
      </c>
      <c r="G58" s="91">
        <v>1.7347234759768071E-17</v>
      </c>
      <c r="H58" s="91">
        <v>0</v>
      </c>
      <c r="I58" s="85">
        <v>2.78</v>
      </c>
    </row>
    <row r="59" spans="2:9" s="71" customFormat="1" ht="12" hidden="1">
      <c r="B59" s="49" t="s">
        <v>214</v>
      </c>
      <c r="C59" s="90">
        <v>0</v>
      </c>
      <c r="D59" s="91">
        <v>0</v>
      </c>
      <c r="E59" s="91">
        <v>0</v>
      </c>
      <c r="F59" s="91">
        <v>0</v>
      </c>
      <c r="G59" s="91">
        <v>0</v>
      </c>
      <c r="H59" s="91">
        <v>0</v>
      </c>
      <c r="I59" s="85">
        <v>0</v>
      </c>
    </row>
    <row r="60" spans="2:9" ht="24">
      <c r="B60" s="49" t="s">
        <v>215</v>
      </c>
      <c r="C60" s="90">
        <v>2.76</v>
      </c>
      <c r="D60" s="91">
        <v>2.0000000000000018E-2</v>
      </c>
      <c r="E60" s="91">
        <v>0.02</v>
      </c>
      <c r="F60" s="91">
        <v>0</v>
      </c>
      <c r="G60" s="91">
        <v>1.7347234759768071E-17</v>
      </c>
      <c r="H60" s="91">
        <v>0</v>
      </c>
      <c r="I60" s="85">
        <v>2.78</v>
      </c>
    </row>
    <row r="61" spans="2:9" s="71" customFormat="1" ht="12">
      <c r="B61" s="385" t="s">
        <v>581</v>
      </c>
      <c r="C61" s="242">
        <v>2.76</v>
      </c>
      <c r="D61" s="242">
        <v>2.0000000000000018E-2</v>
      </c>
      <c r="E61" s="242">
        <v>0.02</v>
      </c>
      <c r="F61" s="242">
        <v>0</v>
      </c>
      <c r="G61" s="242">
        <v>1.7347234759768071E-17</v>
      </c>
      <c r="H61" s="242">
        <v>0</v>
      </c>
      <c r="I61" s="242">
        <v>2.78</v>
      </c>
    </row>
    <row r="62" spans="2:9" ht="12" hidden="1">
      <c r="B62" s="386" t="s">
        <v>582</v>
      </c>
      <c r="C62" s="210">
        <v>0</v>
      </c>
      <c r="D62" s="210">
        <v>0</v>
      </c>
      <c r="E62" s="210">
        <v>0</v>
      </c>
      <c r="F62" s="210">
        <v>0</v>
      </c>
      <c r="G62" s="210">
        <v>0</v>
      </c>
      <c r="H62" s="210">
        <v>0</v>
      </c>
      <c r="I62" s="210">
        <v>0</v>
      </c>
    </row>
    <row r="63" spans="2:9" ht="36" customHeight="1">
      <c r="B63" s="49" t="s">
        <v>216</v>
      </c>
      <c r="C63" s="90">
        <v>11.307161600000001</v>
      </c>
      <c r="D63" s="91">
        <v>3.7780807999999997</v>
      </c>
      <c r="E63" s="91">
        <v>3.7680807999999999</v>
      </c>
      <c r="F63" s="91">
        <v>-0.01</v>
      </c>
      <c r="G63" s="91">
        <v>1.9999999999999789E-2</v>
      </c>
      <c r="H63" s="91">
        <v>0</v>
      </c>
      <c r="I63" s="85">
        <v>15.0852424</v>
      </c>
    </row>
    <row r="64" spans="2:9" ht="12" hidden="1">
      <c r="B64" s="49" t="s">
        <v>217</v>
      </c>
      <c r="C64" s="90">
        <v>0</v>
      </c>
      <c r="D64" s="91">
        <v>0</v>
      </c>
      <c r="E64" s="91">
        <v>0</v>
      </c>
      <c r="F64" s="91">
        <v>0</v>
      </c>
      <c r="G64" s="91">
        <v>0</v>
      </c>
      <c r="H64" s="91">
        <v>0</v>
      </c>
      <c r="I64" s="85">
        <v>0</v>
      </c>
    </row>
    <row r="65" spans="2:9" ht="12">
      <c r="B65" s="49" t="s">
        <v>218</v>
      </c>
      <c r="C65" s="90">
        <v>11.307161600000001</v>
      </c>
      <c r="D65" s="91">
        <v>3.7780807999999997</v>
      </c>
      <c r="E65" s="91">
        <v>3.7680807999999999</v>
      </c>
      <c r="F65" s="91">
        <v>-0.01</v>
      </c>
      <c r="G65" s="91">
        <v>1.9999999999999789E-2</v>
      </c>
      <c r="H65" s="91">
        <v>0</v>
      </c>
      <c r="I65" s="85">
        <v>15.0852424</v>
      </c>
    </row>
    <row r="66" spans="2:9" ht="12" hidden="1">
      <c r="B66" s="49" t="s">
        <v>219</v>
      </c>
      <c r="C66" s="90">
        <v>0</v>
      </c>
      <c r="D66" s="91">
        <v>0</v>
      </c>
      <c r="E66" s="91">
        <v>0</v>
      </c>
      <c r="F66" s="91">
        <v>0</v>
      </c>
      <c r="G66" s="91">
        <v>0</v>
      </c>
      <c r="H66" s="91">
        <v>0</v>
      </c>
      <c r="I66" s="85">
        <v>0</v>
      </c>
    </row>
    <row r="67" spans="2:9" s="71" customFormat="1" ht="24" hidden="1">
      <c r="B67" s="49" t="s">
        <v>359</v>
      </c>
      <c r="C67" s="90">
        <v>0</v>
      </c>
      <c r="D67" s="91">
        <v>0</v>
      </c>
      <c r="E67" s="91">
        <v>0</v>
      </c>
      <c r="F67" s="91">
        <v>0</v>
      </c>
      <c r="G67" s="91">
        <v>0</v>
      </c>
      <c r="H67" s="91">
        <v>0</v>
      </c>
      <c r="I67" s="85">
        <v>0</v>
      </c>
    </row>
    <row r="68" spans="2:9" ht="12">
      <c r="B68" s="49" t="s">
        <v>222</v>
      </c>
      <c r="C68" s="90">
        <v>110.93</v>
      </c>
      <c r="D68" s="91">
        <v>2.0700000000000074</v>
      </c>
      <c r="E68" s="91">
        <v>2.0700000000000003</v>
      </c>
      <c r="F68" s="91">
        <v>0</v>
      </c>
      <c r="G68" s="91">
        <v>7.3274719625260332E-15</v>
      </c>
      <c r="H68" s="91">
        <v>0</v>
      </c>
      <c r="I68" s="85">
        <v>113</v>
      </c>
    </row>
    <row r="69" spans="2:9" ht="12" hidden="1">
      <c r="B69" s="49" t="s">
        <v>211</v>
      </c>
      <c r="C69" s="90">
        <v>0</v>
      </c>
      <c r="D69" s="91">
        <v>0</v>
      </c>
      <c r="E69" s="91">
        <v>0</v>
      </c>
      <c r="F69" s="91">
        <v>0</v>
      </c>
      <c r="G69" s="91">
        <v>0</v>
      </c>
      <c r="H69" s="91">
        <v>0</v>
      </c>
      <c r="I69" s="85">
        <v>0</v>
      </c>
    </row>
    <row r="70" spans="2:9" ht="12" hidden="1">
      <c r="B70" s="49" t="s">
        <v>223</v>
      </c>
      <c r="C70" s="86">
        <v>0</v>
      </c>
      <c r="D70" s="87">
        <v>0</v>
      </c>
      <c r="E70" s="87">
        <v>0</v>
      </c>
      <c r="F70" s="87">
        <v>0</v>
      </c>
      <c r="G70" s="87">
        <v>0</v>
      </c>
      <c r="H70" s="87">
        <v>0</v>
      </c>
      <c r="I70" s="88">
        <v>0</v>
      </c>
    </row>
    <row r="71" spans="2:9" ht="12" hidden="1">
      <c r="B71" s="49" t="s">
        <v>224</v>
      </c>
      <c r="C71" s="86">
        <v>0</v>
      </c>
      <c r="D71" s="87">
        <v>0</v>
      </c>
      <c r="E71" s="87">
        <v>0</v>
      </c>
      <c r="F71" s="87">
        <v>0</v>
      </c>
      <c r="G71" s="87">
        <v>0</v>
      </c>
      <c r="H71" s="87">
        <v>0</v>
      </c>
      <c r="I71" s="88">
        <v>0</v>
      </c>
    </row>
    <row r="72" spans="2:9" ht="24">
      <c r="B72" s="49" t="s">
        <v>212</v>
      </c>
      <c r="C72" s="90">
        <v>110.93</v>
      </c>
      <c r="D72" s="91">
        <v>2.0700000000000074</v>
      </c>
      <c r="E72" s="91">
        <v>2.0700000000000003</v>
      </c>
      <c r="F72" s="91">
        <v>0</v>
      </c>
      <c r="G72" s="91">
        <v>7.3274719625260332E-15</v>
      </c>
      <c r="H72" s="91">
        <v>0</v>
      </c>
      <c r="I72" s="85">
        <v>113</v>
      </c>
    </row>
    <row r="73" spans="2:9" ht="12">
      <c r="B73" s="49" t="s">
        <v>223</v>
      </c>
      <c r="C73" s="86">
        <v>74.16</v>
      </c>
      <c r="D73" s="87">
        <v>1.5200000000000102</v>
      </c>
      <c r="E73" s="87">
        <v>1.52</v>
      </c>
      <c r="F73" s="87">
        <v>0</v>
      </c>
      <c r="G73" s="87">
        <v>1.021405182655144E-14</v>
      </c>
      <c r="H73" s="87">
        <v>0</v>
      </c>
      <c r="I73" s="88">
        <v>75.680000000000007</v>
      </c>
    </row>
    <row r="74" spans="2:9" s="71" customFormat="1" ht="12">
      <c r="B74" s="49" t="s">
        <v>224</v>
      </c>
      <c r="C74" s="86">
        <v>36.770000000000003</v>
      </c>
      <c r="D74" s="87">
        <v>0.54999999999999716</v>
      </c>
      <c r="E74" s="87">
        <v>0.55000000000000004</v>
      </c>
      <c r="F74" s="87">
        <v>0</v>
      </c>
      <c r="G74" s="87">
        <v>-2.886579864025407E-15</v>
      </c>
      <c r="H74" s="87">
        <v>0</v>
      </c>
      <c r="I74" s="88">
        <v>37.32</v>
      </c>
    </row>
    <row r="75" spans="2:9" ht="12" hidden="1">
      <c r="B75" s="49" t="s">
        <v>150</v>
      </c>
      <c r="C75" s="90">
        <v>0</v>
      </c>
      <c r="D75" s="91">
        <v>0</v>
      </c>
      <c r="E75" s="91">
        <v>0</v>
      </c>
      <c r="F75" s="91">
        <v>0</v>
      </c>
      <c r="G75" s="91">
        <v>0</v>
      </c>
      <c r="H75" s="91">
        <v>0</v>
      </c>
      <c r="I75" s="85">
        <v>0</v>
      </c>
    </row>
    <row r="76" spans="2:9" s="71" customFormat="1" ht="12" hidden="1">
      <c r="B76" s="49" t="s">
        <v>223</v>
      </c>
      <c r="C76" s="86">
        <v>0</v>
      </c>
      <c r="D76" s="87">
        <v>0</v>
      </c>
      <c r="E76" s="87">
        <v>0</v>
      </c>
      <c r="F76" s="87">
        <v>0</v>
      </c>
      <c r="G76" s="87">
        <v>0</v>
      </c>
      <c r="H76" s="87">
        <v>0</v>
      </c>
      <c r="I76" s="88">
        <v>0</v>
      </c>
    </row>
    <row r="77" spans="2:9" ht="12" hidden="1">
      <c r="B77" s="49" t="s">
        <v>224</v>
      </c>
      <c r="C77" s="86">
        <v>0</v>
      </c>
      <c r="D77" s="87">
        <v>0</v>
      </c>
      <c r="E77" s="87">
        <v>0</v>
      </c>
      <c r="F77" s="87">
        <v>0</v>
      </c>
      <c r="G77" s="87">
        <v>0</v>
      </c>
      <c r="H77" s="87">
        <v>0</v>
      </c>
      <c r="I77" s="88">
        <v>0</v>
      </c>
    </row>
    <row r="78" spans="2:9" ht="12" hidden="1">
      <c r="B78" s="49" t="s">
        <v>213</v>
      </c>
      <c r="C78" s="90">
        <v>0</v>
      </c>
      <c r="D78" s="91">
        <v>0</v>
      </c>
      <c r="E78" s="91">
        <v>0</v>
      </c>
      <c r="F78" s="91">
        <v>0</v>
      </c>
      <c r="G78" s="91">
        <v>0</v>
      </c>
      <c r="H78" s="91">
        <v>0</v>
      </c>
      <c r="I78" s="85">
        <v>0</v>
      </c>
    </row>
    <row r="79" spans="2:9" ht="12" hidden="1">
      <c r="B79" s="49" t="s">
        <v>223</v>
      </c>
      <c r="C79" s="86">
        <v>0</v>
      </c>
      <c r="D79" s="87">
        <v>0</v>
      </c>
      <c r="E79" s="87">
        <v>0</v>
      </c>
      <c r="F79" s="87">
        <v>0</v>
      </c>
      <c r="G79" s="87">
        <v>0</v>
      </c>
      <c r="H79" s="87">
        <v>0</v>
      </c>
      <c r="I79" s="88">
        <v>0</v>
      </c>
    </row>
    <row r="80" spans="2:9" ht="12" hidden="1">
      <c r="B80" s="49" t="s">
        <v>224</v>
      </c>
      <c r="C80" s="86">
        <v>0</v>
      </c>
      <c r="D80" s="87">
        <v>0</v>
      </c>
      <c r="E80" s="87">
        <v>0</v>
      </c>
      <c r="F80" s="87">
        <v>0</v>
      </c>
      <c r="G80" s="87">
        <v>0</v>
      </c>
      <c r="H80" s="87">
        <v>0</v>
      </c>
      <c r="I80" s="88">
        <v>0</v>
      </c>
    </row>
    <row r="81" spans="2:9" ht="12" hidden="1">
      <c r="B81" s="49" t="s">
        <v>214</v>
      </c>
      <c r="C81" s="90">
        <v>0</v>
      </c>
      <c r="D81" s="91">
        <v>0</v>
      </c>
      <c r="E81" s="91">
        <v>0</v>
      </c>
      <c r="F81" s="91">
        <v>0</v>
      </c>
      <c r="G81" s="91">
        <v>0</v>
      </c>
      <c r="H81" s="91">
        <v>0</v>
      </c>
      <c r="I81" s="85">
        <v>0</v>
      </c>
    </row>
    <row r="82" spans="2:9" ht="12" hidden="1">
      <c r="B82" s="49" t="s">
        <v>225</v>
      </c>
      <c r="C82" s="86">
        <v>0</v>
      </c>
      <c r="D82" s="87">
        <v>0</v>
      </c>
      <c r="E82" s="87">
        <v>0</v>
      </c>
      <c r="F82" s="87">
        <v>0</v>
      </c>
      <c r="G82" s="87">
        <v>0</v>
      </c>
      <c r="H82" s="87">
        <v>0</v>
      </c>
      <c r="I82" s="88">
        <v>0</v>
      </c>
    </row>
    <row r="83" spans="2:9" ht="12" hidden="1">
      <c r="B83" s="49" t="s">
        <v>226</v>
      </c>
      <c r="C83" s="86">
        <v>0</v>
      </c>
      <c r="D83" s="87">
        <v>0</v>
      </c>
      <c r="E83" s="87">
        <v>0</v>
      </c>
      <c r="F83" s="87">
        <v>0</v>
      </c>
      <c r="G83" s="87">
        <v>0</v>
      </c>
      <c r="H83" s="87">
        <v>0</v>
      </c>
      <c r="I83" s="88">
        <v>0</v>
      </c>
    </row>
    <row r="84" spans="2:9" ht="24" hidden="1">
      <c r="B84" s="49" t="s">
        <v>215</v>
      </c>
      <c r="C84" s="90">
        <v>0</v>
      </c>
      <c r="D84" s="91">
        <v>0</v>
      </c>
      <c r="E84" s="91">
        <v>0</v>
      </c>
      <c r="F84" s="91">
        <v>0</v>
      </c>
      <c r="G84" s="91">
        <v>0</v>
      </c>
      <c r="H84" s="91">
        <v>0</v>
      </c>
      <c r="I84" s="85">
        <v>0</v>
      </c>
    </row>
    <row r="85" spans="2:9" ht="12" hidden="1">
      <c r="B85" s="49" t="s">
        <v>225</v>
      </c>
      <c r="C85" s="90">
        <v>0</v>
      </c>
      <c r="D85" s="91">
        <v>0</v>
      </c>
      <c r="E85" s="91">
        <v>0</v>
      </c>
      <c r="F85" s="91">
        <v>0</v>
      </c>
      <c r="G85" s="91">
        <v>0</v>
      </c>
      <c r="H85" s="91">
        <v>0</v>
      </c>
      <c r="I85" s="85">
        <v>0</v>
      </c>
    </row>
    <row r="86" spans="2:9" ht="12" hidden="1">
      <c r="B86" s="49" t="s">
        <v>226</v>
      </c>
      <c r="C86" s="90">
        <v>0</v>
      </c>
      <c r="D86" s="91">
        <v>0</v>
      </c>
      <c r="E86" s="91">
        <v>0</v>
      </c>
      <c r="F86" s="91">
        <v>0</v>
      </c>
      <c r="G86" s="91">
        <v>0</v>
      </c>
      <c r="H86" s="91">
        <v>0</v>
      </c>
      <c r="I86" s="85">
        <v>0</v>
      </c>
    </row>
    <row r="87" spans="2:9" ht="12" hidden="1">
      <c r="B87" s="385" t="s">
        <v>581</v>
      </c>
      <c r="C87" s="241">
        <v>0</v>
      </c>
      <c r="D87" s="241">
        <v>0</v>
      </c>
      <c r="E87" s="241">
        <v>0</v>
      </c>
      <c r="F87" s="241">
        <v>0</v>
      </c>
      <c r="G87" s="241">
        <v>0</v>
      </c>
      <c r="H87" s="241">
        <v>0</v>
      </c>
      <c r="I87" s="241">
        <v>0</v>
      </c>
    </row>
    <row r="88" spans="2:9" ht="12" hidden="1">
      <c r="B88" s="49" t="s">
        <v>539</v>
      </c>
      <c r="C88" s="241">
        <v>0</v>
      </c>
      <c r="D88" s="241">
        <v>0</v>
      </c>
      <c r="E88" s="241">
        <v>0</v>
      </c>
      <c r="F88" s="241">
        <v>0</v>
      </c>
      <c r="G88" s="241">
        <v>0</v>
      </c>
      <c r="H88" s="241">
        <v>0</v>
      </c>
      <c r="I88" s="241">
        <v>0</v>
      </c>
    </row>
    <row r="89" spans="2:9" s="17" customFormat="1" ht="22.5" hidden="1" customHeight="1">
      <c r="B89" s="49" t="s">
        <v>540</v>
      </c>
      <c r="C89" s="241">
        <v>0</v>
      </c>
      <c r="D89" s="241">
        <v>0</v>
      </c>
      <c r="E89" s="241">
        <v>0</v>
      </c>
      <c r="F89" s="241">
        <v>0</v>
      </c>
      <c r="G89" s="241">
        <v>0</v>
      </c>
      <c r="H89" s="241">
        <v>0</v>
      </c>
      <c r="I89" s="241">
        <v>0</v>
      </c>
    </row>
    <row r="90" spans="2:9" s="17" customFormat="1" ht="12" hidden="1">
      <c r="B90" s="385" t="s">
        <v>582</v>
      </c>
      <c r="C90" s="241">
        <v>0</v>
      </c>
      <c r="D90" s="241">
        <v>0</v>
      </c>
      <c r="E90" s="241">
        <v>0</v>
      </c>
      <c r="F90" s="241">
        <v>0</v>
      </c>
      <c r="G90" s="241">
        <v>0</v>
      </c>
      <c r="H90" s="241">
        <v>0</v>
      </c>
      <c r="I90" s="241">
        <v>0</v>
      </c>
    </row>
    <row r="91" spans="2:9" s="17" customFormat="1" ht="12" hidden="1">
      <c r="B91" s="49" t="s">
        <v>539</v>
      </c>
      <c r="C91" s="241">
        <v>0</v>
      </c>
      <c r="D91" s="241">
        <v>0</v>
      </c>
      <c r="E91" s="241">
        <v>0</v>
      </c>
      <c r="F91" s="241">
        <v>0</v>
      </c>
      <c r="G91" s="241">
        <v>0</v>
      </c>
      <c r="H91" s="241">
        <v>0</v>
      </c>
      <c r="I91" s="241">
        <v>0</v>
      </c>
    </row>
    <row r="92" spans="2:9" s="17" customFormat="1" ht="12" hidden="1">
      <c r="B92" s="49" t="s">
        <v>540</v>
      </c>
      <c r="C92" s="241">
        <v>0</v>
      </c>
      <c r="D92" s="241">
        <v>0</v>
      </c>
      <c r="E92" s="241">
        <v>0</v>
      </c>
      <c r="F92" s="241">
        <v>0</v>
      </c>
      <c r="G92" s="241">
        <v>0</v>
      </c>
      <c r="H92" s="241">
        <v>0</v>
      </c>
      <c r="I92" s="241">
        <v>0</v>
      </c>
    </row>
    <row r="93" spans="2:9" s="17" customFormat="1" ht="36" hidden="1">
      <c r="B93" s="50" t="s">
        <v>227</v>
      </c>
      <c r="C93" s="89">
        <v>0</v>
      </c>
      <c r="D93" s="239">
        <v>0</v>
      </c>
      <c r="E93" s="239">
        <v>0</v>
      </c>
      <c r="F93" s="239">
        <v>0</v>
      </c>
      <c r="G93" s="239">
        <v>0</v>
      </c>
      <c r="H93" s="239">
        <v>0</v>
      </c>
      <c r="I93" s="84">
        <v>0</v>
      </c>
    </row>
    <row r="94" spans="2:9" s="17" customFormat="1" ht="12" hidden="1">
      <c r="B94" s="49" t="s">
        <v>228</v>
      </c>
      <c r="C94" s="86">
        <v>0</v>
      </c>
      <c r="D94" s="87">
        <v>0</v>
      </c>
      <c r="E94" s="87">
        <v>0</v>
      </c>
      <c r="F94" s="87">
        <v>0</v>
      </c>
      <c r="G94" s="87">
        <v>0</v>
      </c>
      <c r="H94" s="87">
        <v>0</v>
      </c>
      <c r="I94" s="88">
        <v>0</v>
      </c>
    </row>
    <row r="95" spans="2:9" s="17" customFormat="1" ht="24" hidden="1">
      <c r="B95" s="49" t="s">
        <v>229</v>
      </c>
      <c r="C95" s="90">
        <v>0</v>
      </c>
      <c r="D95" s="91">
        <v>0</v>
      </c>
      <c r="E95" s="91">
        <v>0</v>
      </c>
      <c r="F95" s="91">
        <v>0</v>
      </c>
      <c r="G95" s="91">
        <v>0</v>
      </c>
      <c r="H95" s="91">
        <v>0</v>
      </c>
      <c r="I95" s="85">
        <v>0</v>
      </c>
    </row>
    <row r="96" spans="2:9" s="17" customFormat="1" ht="12" hidden="1">
      <c r="B96" s="49" t="s">
        <v>230</v>
      </c>
      <c r="C96" s="90">
        <v>0</v>
      </c>
      <c r="D96" s="91">
        <v>0</v>
      </c>
      <c r="E96" s="91">
        <v>0</v>
      </c>
      <c r="F96" s="91">
        <v>0</v>
      </c>
      <c r="G96" s="91">
        <v>0</v>
      </c>
      <c r="H96" s="91">
        <v>0</v>
      </c>
      <c r="I96" s="85">
        <v>0</v>
      </c>
    </row>
    <row r="97" spans="2:9" ht="11.25" hidden="1" customHeight="1">
      <c r="B97" s="49" t="s">
        <v>231</v>
      </c>
      <c r="C97" s="90">
        <v>0</v>
      </c>
      <c r="D97" s="91">
        <v>0</v>
      </c>
      <c r="E97" s="91">
        <v>0</v>
      </c>
      <c r="F97" s="91">
        <v>0</v>
      </c>
      <c r="G97" s="91">
        <v>0</v>
      </c>
      <c r="H97" s="91">
        <v>0</v>
      </c>
      <c r="I97" s="85">
        <v>0</v>
      </c>
    </row>
    <row r="98" spans="2:9" ht="12" hidden="1">
      <c r="B98" s="49" t="s">
        <v>232</v>
      </c>
      <c r="C98" s="90">
        <v>0</v>
      </c>
      <c r="D98" s="91">
        <v>0</v>
      </c>
      <c r="E98" s="91">
        <v>0</v>
      </c>
      <c r="F98" s="91">
        <v>0</v>
      </c>
      <c r="G98" s="91">
        <v>0</v>
      </c>
      <c r="H98" s="91">
        <v>0</v>
      </c>
      <c r="I98" s="85">
        <v>0</v>
      </c>
    </row>
    <row r="99" spans="2:9" ht="24" hidden="1">
      <c r="B99" s="49" t="s">
        <v>233</v>
      </c>
      <c r="C99" s="86">
        <v>0</v>
      </c>
      <c r="D99" s="87">
        <v>0</v>
      </c>
      <c r="E99" s="87">
        <v>0</v>
      </c>
      <c r="F99" s="87">
        <v>0</v>
      </c>
      <c r="G99" s="87">
        <v>0</v>
      </c>
      <c r="H99" s="87">
        <v>0</v>
      </c>
      <c r="I99" s="88">
        <v>0</v>
      </c>
    </row>
    <row r="100" spans="2:9" ht="12" hidden="1">
      <c r="B100" s="385" t="s">
        <v>581</v>
      </c>
      <c r="C100" s="242">
        <v>0</v>
      </c>
      <c r="D100" s="242">
        <v>0</v>
      </c>
      <c r="E100" s="242">
        <v>0</v>
      </c>
      <c r="F100" s="242">
        <v>0</v>
      </c>
      <c r="G100" s="242">
        <v>0</v>
      </c>
      <c r="H100" s="242">
        <v>0</v>
      </c>
      <c r="I100" s="242">
        <v>0</v>
      </c>
    </row>
    <row r="101" spans="2:9" s="134" customFormat="1" ht="12" hidden="1">
      <c r="B101" s="385" t="s">
        <v>582</v>
      </c>
      <c r="C101" s="242">
        <v>0</v>
      </c>
      <c r="D101" s="242">
        <v>0</v>
      </c>
      <c r="E101" s="242">
        <v>0</v>
      </c>
      <c r="F101" s="242">
        <v>0</v>
      </c>
      <c r="G101" s="242">
        <v>0</v>
      </c>
      <c r="H101" s="242">
        <v>0</v>
      </c>
      <c r="I101" s="242">
        <v>0</v>
      </c>
    </row>
    <row r="102" spans="2:9" s="71" customFormat="1" ht="24" hidden="1">
      <c r="B102" s="49" t="s">
        <v>234</v>
      </c>
      <c r="C102" s="90">
        <v>0</v>
      </c>
      <c r="D102" s="91">
        <v>0</v>
      </c>
      <c r="E102" s="91">
        <v>0</v>
      </c>
      <c r="F102" s="91">
        <v>0</v>
      </c>
      <c r="G102" s="91">
        <v>0</v>
      </c>
      <c r="H102" s="91">
        <v>0</v>
      </c>
      <c r="I102" s="85">
        <v>0</v>
      </c>
    </row>
    <row r="103" spans="2:9" s="71" customFormat="1" ht="12" hidden="1">
      <c r="B103" s="49" t="s">
        <v>360</v>
      </c>
      <c r="C103" s="90">
        <v>0</v>
      </c>
      <c r="D103" s="91">
        <v>0</v>
      </c>
      <c r="E103" s="91">
        <v>0</v>
      </c>
      <c r="F103" s="91">
        <v>0</v>
      </c>
      <c r="G103" s="91">
        <v>0</v>
      </c>
      <c r="H103" s="91">
        <v>0</v>
      </c>
      <c r="I103" s="85">
        <v>0</v>
      </c>
    </row>
    <row r="104" spans="2:9" ht="12" hidden="1">
      <c r="B104" s="49" t="s">
        <v>236</v>
      </c>
      <c r="C104" s="90">
        <v>0</v>
      </c>
      <c r="D104" s="91">
        <v>0</v>
      </c>
      <c r="E104" s="91">
        <v>0</v>
      </c>
      <c r="F104" s="91">
        <v>0</v>
      </c>
      <c r="G104" s="91">
        <v>0</v>
      </c>
      <c r="H104" s="91">
        <v>0</v>
      </c>
      <c r="I104" s="85">
        <v>0</v>
      </c>
    </row>
    <row r="105" spans="2:9" ht="12" hidden="1">
      <c r="B105" s="49" t="s">
        <v>237</v>
      </c>
      <c r="C105" s="90">
        <v>0</v>
      </c>
      <c r="D105" s="91">
        <v>0</v>
      </c>
      <c r="E105" s="91">
        <v>0</v>
      </c>
      <c r="F105" s="91">
        <v>0</v>
      </c>
      <c r="G105" s="91">
        <v>0</v>
      </c>
      <c r="H105" s="91">
        <v>0</v>
      </c>
      <c r="I105" s="85">
        <v>0</v>
      </c>
    </row>
    <row r="106" spans="2:9" ht="12">
      <c r="B106" s="50" t="s">
        <v>238</v>
      </c>
      <c r="C106" s="89">
        <v>1747.7748118171</v>
      </c>
      <c r="D106" s="239">
        <v>-84.167585648100015</v>
      </c>
      <c r="E106" s="239">
        <v>-857.14025826</v>
      </c>
      <c r="F106" s="239">
        <v>0</v>
      </c>
      <c r="G106" s="239">
        <v>62.461057911899999</v>
      </c>
      <c r="H106" s="239">
        <v>710.5116147</v>
      </c>
      <c r="I106" s="84">
        <v>1663.6072261689999</v>
      </c>
    </row>
    <row r="107" spans="2:9" ht="24" hidden="1">
      <c r="B107" s="50" t="s">
        <v>239</v>
      </c>
      <c r="C107" s="89">
        <v>5.6000000000000004E-7</v>
      </c>
      <c r="D107" s="239">
        <v>0</v>
      </c>
      <c r="E107" s="239">
        <v>0</v>
      </c>
      <c r="F107" s="239">
        <v>0</v>
      </c>
      <c r="G107" s="239">
        <v>0</v>
      </c>
      <c r="H107" s="239">
        <v>0</v>
      </c>
      <c r="I107" s="84">
        <v>5.6000000000000004E-7</v>
      </c>
    </row>
    <row r="108" spans="2:9" ht="12">
      <c r="B108" s="50" t="s">
        <v>240</v>
      </c>
      <c r="C108" s="89">
        <v>1079.31189518</v>
      </c>
      <c r="D108" s="239">
        <v>17.179000828999961</v>
      </c>
      <c r="E108" s="239">
        <v>-742.54689877999999</v>
      </c>
      <c r="F108" s="239">
        <v>0</v>
      </c>
      <c r="G108" s="239">
        <v>49.214284908999986</v>
      </c>
      <c r="H108" s="239">
        <v>710.5116147</v>
      </c>
      <c r="I108" s="84">
        <v>1096.4908960089999</v>
      </c>
    </row>
    <row r="109" spans="2:9" ht="12" hidden="1">
      <c r="B109" s="49" t="s">
        <v>211</v>
      </c>
      <c r="C109" s="90">
        <v>0</v>
      </c>
      <c r="D109" s="91">
        <v>0</v>
      </c>
      <c r="E109" s="91">
        <v>0</v>
      </c>
      <c r="F109" s="91">
        <v>0</v>
      </c>
      <c r="G109" s="91">
        <v>0</v>
      </c>
      <c r="H109" s="91">
        <v>0</v>
      </c>
      <c r="I109" s="85">
        <v>0</v>
      </c>
    </row>
    <row r="110" spans="2:9" s="71" customFormat="1" ht="12" hidden="1">
      <c r="B110" s="49" t="s">
        <v>223</v>
      </c>
      <c r="C110" s="86">
        <v>0</v>
      </c>
      <c r="D110" s="87">
        <v>0</v>
      </c>
      <c r="E110" s="87">
        <v>0</v>
      </c>
      <c r="F110" s="87">
        <v>0</v>
      </c>
      <c r="G110" s="87">
        <v>0</v>
      </c>
      <c r="H110" s="87">
        <v>0</v>
      </c>
      <c r="I110" s="88">
        <v>0</v>
      </c>
    </row>
    <row r="111" spans="2:9" s="71" customFormat="1" ht="12" hidden="1">
      <c r="B111" s="49" t="s">
        <v>224</v>
      </c>
      <c r="C111" s="86">
        <v>0</v>
      </c>
      <c r="D111" s="87">
        <v>0</v>
      </c>
      <c r="E111" s="87">
        <v>0</v>
      </c>
      <c r="F111" s="87">
        <v>0</v>
      </c>
      <c r="G111" s="87">
        <v>0</v>
      </c>
      <c r="H111" s="87">
        <v>0</v>
      </c>
      <c r="I111" s="88">
        <v>0</v>
      </c>
    </row>
    <row r="112" spans="2:9" ht="24">
      <c r="B112" s="49" t="s">
        <v>212</v>
      </c>
      <c r="C112" s="90">
        <v>889.27239308000003</v>
      </c>
      <c r="D112" s="91">
        <v>35.283950628999946</v>
      </c>
      <c r="E112" s="91">
        <v>-13.457643300000001</v>
      </c>
      <c r="F112" s="91">
        <v>0</v>
      </c>
      <c r="G112" s="91">
        <v>48.741593928999947</v>
      </c>
      <c r="H112" s="91">
        <v>0</v>
      </c>
      <c r="I112" s="85">
        <v>924.55634370899998</v>
      </c>
    </row>
    <row r="113" spans="2:9" ht="12">
      <c r="B113" s="49" t="s">
        <v>223</v>
      </c>
      <c r="C113" s="86">
        <v>889.27239308000003</v>
      </c>
      <c r="D113" s="87">
        <v>35.283950628999946</v>
      </c>
      <c r="E113" s="87">
        <v>-13.457643300000001</v>
      </c>
      <c r="F113" s="87">
        <v>0</v>
      </c>
      <c r="G113" s="87">
        <v>48.741593928999947</v>
      </c>
      <c r="H113" s="87">
        <v>0</v>
      </c>
      <c r="I113" s="88">
        <v>924.55634370899998</v>
      </c>
    </row>
    <row r="114" spans="2:9" ht="12" hidden="1">
      <c r="B114" s="49" t="s">
        <v>224</v>
      </c>
      <c r="C114" s="86">
        <v>0</v>
      </c>
      <c r="D114" s="87">
        <v>0</v>
      </c>
      <c r="E114" s="87">
        <v>0</v>
      </c>
      <c r="F114" s="87">
        <v>0</v>
      </c>
      <c r="G114" s="87">
        <v>0</v>
      </c>
      <c r="H114" s="87">
        <v>0</v>
      </c>
      <c r="I114" s="88">
        <v>0</v>
      </c>
    </row>
    <row r="115" spans="2:9" ht="12" hidden="1">
      <c r="B115" s="49" t="s">
        <v>242</v>
      </c>
      <c r="C115" s="86">
        <v>0</v>
      </c>
      <c r="D115" s="87">
        <v>0</v>
      </c>
      <c r="E115" s="87">
        <v>0</v>
      </c>
      <c r="F115" s="87">
        <v>0</v>
      </c>
      <c r="G115" s="87">
        <v>0</v>
      </c>
      <c r="H115" s="87">
        <v>0</v>
      </c>
      <c r="I115" s="88">
        <v>0</v>
      </c>
    </row>
    <row r="116" spans="2:9" ht="12" hidden="1">
      <c r="B116" s="49" t="s">
        <v>150</v>
      </c>
      <c r="C116" s="90">
        <v>0</v>
      </c>
      <c r="D116" s="91">
        <v>0</v>
      </c>
      <c r="E116" s="91">
        <v>0</v>
      </c>
      <c r="F116" s="91">
        <v>0</v>
      </c>
      <c r="G116" s="91">
        <v>0</v>
      </c>
      <c r="H116" s="91">
        <v>0</v>
      </c>
      <c r="I116" s="85">
        <v>0</v>
      </c>
    </row>
    <row r="117" spans="2:9" s="71" customFormat="1" ht="12" hidden="1">
      <c r="B117" s="49" t="s">
        <v>223</v>
      </c>
      <c r="C117" s="86">
        <v>0</v>
      </c>
      <c r="D117" s="87">
        <v>0</v>
      </c>
      <c r="E117" s="87">
        <v>0</v>
      </c>
      <c r="F117" s="87">
        <v>0</v>
      </c>
      <c r="G117" s="87">
        <v>0</v>
      </c>
      <c r="H117" s="87">
        <v>0</v>
      </c>
      <c r="I117" s="88">
        <v>0</v>
      </c>
    </row>
    <row r="118" spans="2:9" s="71" customFormat="1" ht="12" hidden="1">
      <c r="B118" s="49" t="s">
        <v>224</v>
      </c>
      <c r="C118" s="86">
        <v>0</v>
      </c>
      <c r="D118" s="87">
        <v>0</v>
      </c>
      <c r="E118" s="87">
        <v>0</v>
      </c>
      <c r="F118" s="87">
        <v>0</v>
      </c>
      <c r="G118" s="87">
        <v>0</v>
      </c>
      <c r="H118" s="87">
        <v>0</v>
      </c>
      <c r="I118" s="88">
        <v>0</v>
      </c>
    </row>
    <row r="119" spans="2:9" ht="12">
      <c r="B119" s="49" t="s">
        <v>213</v>
      </c>
      <c r="C119" s="90">
        <v>190.03950209999999</v>
      </c>
      <c r="D119" s="91">
        <v>-18.104949799999986</v>
      </c>
      <c r="E119" s="91">
        <v>-729.08925548000002</v>
      </c>
      <c r="F119" s="91">
        <v>0</v>
      </c>
      <c r="G119" s="91">
        <v>0.47269098000003851</v>
      </c>
      <c r="H119" s="91">
        <v>710.5116147</v>
      </c>
      <c r="I119" s="85">
        <v>171.93455230000001</v>
      </c>
    </row>
    <row r="120" spans="2:9" ht="12">
      <c r="B120" s="49" t="s">
        <v>223</v>
      </c>
      <c r="C120" s="86">
        <v>190.03950209999999</v>
      </c>
      <c r="D120" s="87">
        <v>-18.104949799999986</v>
      </c>
      <c r="E120" s="87">
        <v>-729.08925548000002</v>
      </c>
      <c r="F120" s="87">
        <v>0</v>
      </c>
      <c r="G120" s="87">
        <v>0.47269098000003851</v>
      </c>
      <c r="H120" s="87">
        <v>710.5116147</v>
      </c>
      <c r="I120" s="88">
        <v>171.93455230000001</v>
      </c>
    </row>
    <row r="121" spans="2:9" ht="12" hidden="1">
      <c r="B121" s="49" t="s">
        <v>224</v>
      </c>
      <c r="C121" s="86">
        <v>0</v>
      </c>
      <c r="D121" s="87">
        <v>0</v>
      </c>
      <c r="E121" s="87">
        <v>0</v>
      </c>
      <c r="F121" s="87">
        <v>0</v>
      </c>
      <c r="G121" s="87">
        <v>0</v>
      </c>
      <c r="H121" s="87">
        <v>0</v>
      </c>
      <c r="I121" s="88">
        <v>0</v>
      </c>
    </row>
    <row r="122" spans="2:9" ht="12" hidden="1">
      <c r="B122" s="49" t="s">
        <v>214</v>
      </c>
      <c r="C122" s="90">
        <v>0</v>
      </c>
      <c r="D122" s="91">
        <v>0</v>
      </c>
      <c r="E122" s="91">
        <v>0</v>
      </c>
      <c r="F122" s="91">
        <v>0</v>
      </c>
      <c r="G122" s="91">
        <v>0</v>
      </c>
      <c r="H122" s="91">
        <v>0</v>
      </c>
      <c r="I122" s="85">
        <v>0</v>
      </c>
    </row>
    <row r="123" spans="2:9" s="71" customFormat="1" ht="12" hidden="1">
      <c r="B123" s="49" t="s">
        <v>225</v>
      </c>
      <c r="C123" s="86">
        <v>0</v>
      </c>
      <c r="D123" s="87">
        <v>0</v>
      </c>
      <c r="E123" s="87">
        <v>0</v>
      </c>
      <c r="F123" s="87">
        <v>0</v>
      </c>
      <c r="G123" s="87">
        <v>0</v>
      </c>
      <c r="H123" s="87">
        <v>0</v>
      </c>
      <c r="I123" s="88">
        <v>0</v>
      </c>
    </row>
    <row r="124" spans="2:9" s="71" customFormat="1" ht="12" hidden="1">
      <c r="B124" s="49" t="s">
        <v>226</v>
      </c>
      <c r="C124" s="86">
        <v>0</v>
      </c>
      <c r="D124" s="87">
        <v>0</v>
      </c>
      <c r="E124" s="87">
        <v>0</v>
      </c>
      <c r="F124" s="87">
        <v>0</v>
      </c>
      <c r="G124" s="87">
        <v>0</v>
      </c>
      <c r="H124" s="87">
        <v>0</v>
      </c>
      <c r="I124" s="88">
        <v>0</v>
      </c>
    </row>
    <row r="125" spans="2:9" ht="24">
      <c r="B125" s="49" t="s">
        <v>215</v>
      </c>
      <c r="C125" s="90">
        <v>190.03950209999999</v>
      </c>
      <c r="D125" s="91">
        <v>-18.104949799999986</v>
      </c>
      <c r="E125" s="91">
        <v>-729.08925548000002</v>
      </c>
      <c r="F125" s="91">
        <v>0</v>
      </c>
      <c r="G125" s="91">
        <v>0.47269098000003851</v>
      </c>
      <c r="H125" s="91">
        <v>710.5116147</v>
      </c>
      <c r="I125" s="85">
        <v>171.93455230000001</v>
      </c>
    </row>
    <row r="126" spans="2:9" s="71" customFormat="1" ht="12">
      <c r="B126" s="49" t="s">
        <v>225</v>
      </c>
      <c r="C126" s="86">
        <v>190.03950209999999</v>
      </c>
      <c r="D126" s="87">
        <v>-18.104949799999986</v>
      </c>
      <c r="E126" s="87">
        <v>-729.08925548000002</v>
      </c>
      <c r="F126" s="87">
        <v>0</v>
      </c>
      <c r="G126" s="87">
        <v>0.47269098000003851</v>
      </c>
      <c r="H126" s="87">
        <v>710.5116147</v>
      </c>
      <c r="I126" s="88">
        <v>171.93455230000001</v>
      </c>
    </row>
    <row r="127" spans="2:9" ht="12" hidden="1">
      <c r="B127" s="49" t="s">
        <v>226</v>
      </c>
      <c r="C127" s="86">
        <v>0</v>
      </c>
      <c r="D127" s="87">
        <v>0</v>
      </c>
      <c r="E127" s="87">
        <v>0</v>
      </c>
      <c r="F127" s="87">
        <v>0</v>
      </c>
      <c r="G127" s="87">
        <v>0</v>
      </c>
      <c r="H127" s="87">
        <v>0</v>
      </c>
      <c r="I127" s="88">
        <v>0</v>
      </c>
    </row>
    <row r="128" spans="2:9" ht="12">
      <c r="B128" s="385" t="s">
        <v>581</v>
      </c>
      <c r="C128" s="242">
        <v>5.6113575200000003</v>
      </c>
      <c r="D128" s="242">
        <v>0.4597231199999996</v>
      </c>
      <c r="E128" s="242">
        <v>-1.2967859999999999E-2</v>
      </c>
      <c r="F128" s="242">
        <v>0</v>
      </c>
      <c r="G128" s="242">
        <v>0.47269097999999959</v>
      </c>
      <c r="H128" s="242">
        <v>0</v>
      </c>
      <c r="I128" s="242">
        <v>6.0710806399999999</v>
      </c>
    </row>
    <row r="129" spans="2:9" ht="12">
      <c r="B129" s="49" t="s">
        <v>540</v>
      </c>
      <c r="C129" s="242">
        <v>5.6113575200000003</v>
      </c>
      <c r="D129" s="242">
        <v>0.4597231199999996</v>
      </c>
      <c r="E129" s="242">
        <v>-1.2967859999999999E-2</v>
      </c>
      <c r="F129" s="242">
        <v>0</v>
      </c>
      <c r="G129" s="242">
        <v>0.47269097999999959</v>
      </c>
      <c r="H129" s="242">
        <v>0</v>
      </c>
      <c r="I129" s="242">
        <v>6.0710806399999999</v>
      </c>
    </row>
    <row r="130" spans="2:9" ht="12" hidden="1">
      <c r="B130" s="49" t="s">
        <v>539</v>
      </c>
      <c r="C130" s="242">
        <v>0</v>
      </c>
      <c r="D130" s="242">
        <v>0</v>
      </c>
      <c r="E130" s="242">
        <v>0</v>
      </c>
      <c r="F130" s="242">
        <v>0</v>
      </c>
      <c r="G130" s="242">
        <v>0</v>
      </c>
      <c r="H130" s="242">
        <v>0</v>
      </c>
      <c r="I130" s="242">
        <v>0</v>
      </c>
    </row>
    <row r="131" spans="2:9" ht="12">
      <c r="B131" s="385" t="s">
        <v>582</v>
      </c>
      <c r="C131" s="242">
        <v>184.42814458000001</v>
      </c>
      <c r="D131" s="242">
        <v>-18.564672920000021</v>
      </c>
      <c r="E131" s="242">
        <v>-729.07628762000002</v>
      </c>
      <c r="F131" s="242">
        <v>0</v>
      </c>
      <c r="G131" s="242">
        <v>0</v>
      </c>
      <c r="H131" s="242">
        <v>710.5116147</v>
      </c>
      <c r="I131" s="242">
        <v>165.86347165999999</v>
      </c>
    </row>
    <row r="132" spans="2:9" ht="12">
      <c r="B132" s="49" t="s">
        <v>539</v>
      </c>
      <c r="C132" s="242">
        <v>184.42814458000001</v>
      </c>
      <c r="D132" s="242">
        <v>-18.564672920000021</v>
      </c>
      <c r="E132" s="242">
        <v>-729.07628762000002</v>
      </c>
      <c r="F132" s="242">
        <v>0</v>
      </c>
      <c r="G132" s="242">
        <v>0</v>
      </c>
      <c r="H132" s="242">
        <v>710.5116147</v>
      </c>
      <c r="I132" s="242">
        <v>165.86347165999999</v>
      </c>
    </row>
    <row r="133" spans="2:9" ht="12" hidden="1">
      <c r="B133" s="49" t="s">
        <v>540</v>
      </c>
      <c r="C133" s="242">
        <v>0</v>
      </c>
      <c r="D133" s="242">
        <v>0</v>
      </c>
      <c r="E133" s="242">
        <v>0</v>
      </c>
      <c r="F133" s="242">
        <v>0</v>
      </c>
      <c r="G133" s="242">
        <v>0</v>
      </c>
      <c r="H133" s="242">
        <v>0</v>
      </c>
      <c r="I133" s="242">
        <v>0</v>
      </c>
    </row>
    <row r="134" spans="2:9" ht="12">
      <c r="B134" s="50" t="s">
        <v>243</v>
      </c>
      <c r="C134" s="89">
        <v>162.42102867999998</v>
      </c>
      <c r="D134" s="239">
        <v>-7.8961618600000048</v>
      </c>
      <c r="E134" s="239">
        <v>-7.8961618599999994</v>
      </c>
      <c r="F134" s="239">
        <v>0</v>
      </c>
      <c r="G134" s="239">
        <v>-4.8849813083506888E-15</v>
      </c>
      <c r="H134" s="239">
        <v>0</v>
      </c>
      <c r="I134" s="84">
        <v>154.52486682</v>
      </c>
    </row>
    <row r="135" spans="2:9" s="71" customFormat="1" ht="12" hidden="1">
      <c r="B135" s="49" t="s">
        <v>211</v>
      </c>
      <c r="C135" s="90">
        <v>0</v>
      </c>
      <c r="D135" s="91">
        <v>0</v>
      </c>
      <c r="E135" s="91">
        <v>0</v>
      </c>
      <c r="F135" s="91">
        <v>0</v>
      </c>
      <c r="G135" s="91">
        <v>0</v>
      </c>
      <c r="H135" s="91">
        <v>0</v>
      </c>
      <c r="I135" s="85">
        <v>0</v>
      </c>
    </row>
    <row r="136" spans="2:9" s="71" customFormat="1" ht="24" hidden="1">
      <c r="B136" s="49" t="s">
        <v>244</v>
      </c>
      <c r="C136" s="90">
        <v>0</v>
      </c>
      <c r="D136" s="91">
        <v>0</v>
      </c>
      <c r="E136" s="91">
        <v>0</v>
      </c>
      <c r="F136" s="91">
        <v>0</v>
      </c>
      <c r="G136" s="91">
        <v>0</v>
      </c>
      <c r="H136" s="91">
        <v>0</v>
      </c>
      <c r="I136" s="85">
        <v>0</v>
      </c>
    </row>
    <row r="137" spans="2:9" s="71" customFormat="1" ht="12" hidden="1">
      <c r="B137" s="49" t="s">
        <v>245</v>
      </c>
      <c r="C137" s="90">
        <v>0</v>
      </c>
      <c r="D137" s="91">
        <v>0</v>
      </c>
      <c r="E137" s="91">
        <v>0</v>
      </c>
      <c r="F137" s="91">
        <v>0</v>
      </c>
      <c r="G137" s="91">
        <v>0</v>
      </c>
      <c r="H137" s="91">
        <v>0</v>
      </c>
      <c r="I137" s="85">
        <v>0</v>
      </c>
    </row>
    <row r="138" spans="2:9" ht="12" hidden="1">
      <c r="B138" s="49" t="s">
        <v>246</v>
      </c>
      <c r="C138" s="90">
        <v>0</v>
      </c>
      <c r="D138" s="91">
        <v>0</v>
      </c>
      <c r="E138" s="91">
        <v>0</v>
      </c>
      <c r="F138" s="91">
        <v>0</v>
      </c>
      <c r="G138" s="91">
        <v>0</v>
      </c>
      <c r="H138" s="91">
        <v>0</v>
      </c>
      <c r="I138" s="85">
        <v>0</v>
      </c>
    </row>
    <row r="139" spans="2:9" ht="24">
      <c r="B139" s="49" t="s">
        <v>212</v>
      </c>
      <c r="C139" s="90">
        <v>21.194315150000001</v>
      </c>
      <c r="D139" s="91">
        <v>-7.0352512800000007</v>
      </c>
      <c r="E139" s="91">
        <v>-7.0352512799999998</v>
      </c>
      <c r="F139" s="91">
        <v>0</v>
      </c>
      <c r="G139" s="91">
        <v>-8.8817841970012523E-16</v>
      </c>
      <c r="H139" s="91">
        <v>0</v>
      </c>
      <c r="I139" s="85">
        <v>14.159063870000001</v>
      </c>
    </row>
    <row r="140" spans="2:9" ht="12" hidden="1">
      <c r="B140" s="49" t="s">
        <v>223</v>
      </c>
      <c r="C140" s="86">
        <v>0</v>
      </c>
      <c r="D140" s="87">
        <v>0</v>
      </c>
      <c r="E140" s="87">
        <v>0</v>
      </c>
      <c r="F140" s="87">
        <v>0</v>
      </c>
      <c r="G140" s="87">
        <v>0</v>
      </c>
      <c r="H140" s="87">
        <v>0</v>
      </c>
      <c r="I140" s="88">
        <v>0</v>
      </c>
    </row>
    <row r="141" spans="2:9" ht="12">
      <c r="B141" s="49" t="s">
        <v>224</v>
      </c>
      <c r="C141" s="86">
        <v>21.194315150000001</v>
      </c>
      <c r="D141" s="87">
        <v>-7.0352512800000007</v>
      </c>
      <c r="E141" s="87">
        <v>-7.0352512799999998</v>
      </c>
      <c r="F141" s="87">
        <v>0</v>
      </c>
      <c r="G141" s="87">
        <v>-8.8817841970012523E-16</v>
      </c>
      <c r="H141" s="87">
        <v>0</v>
      </c>
      <c r="I141" s="88">
        <v>14.159063870000001</v>
      </c>
    </row>
    <row r="142" spans="2:9" s="71" customFormat="1" ht="12" hidden="1">
      <c r="B142" s="49" t="s">
        <v>150</v>
      </c>
      <c r="C142" s="90">
        <v>0</v>
      </c>
      <c r="D142" s="91">
        <v>0</v>
      </c>
      <c r="E142" s="91">
        <v>0</v>
      </c>
      <c r="F142" s="91">
        <v>0</v>
      </c>
      <c r="G142" s="91">
        <v>0</v>
      </c>
      <c r="H142" s="91">
        <v>0</v>
      </c>
      <c r="I142" s="85">
        <v>0</v>
      </c>
    </row>
    <row r="143" spans="2:9" s="71" customFormat="1" ht="24" hidden="1">
      <c r="B143" s="49" t="s">
        <v>244</v>
      </c>
      <c r="C143" s="90">
        <v>0</v>
      </c>
      <c r="D143" s="91">
        <v>0</v>
      </c>
      <c r="E143" s="91">
        <v>0</v>
      </c>
      <c r="F143" s="91">
        <v>0</v>
      </c>
      <c r="G143" s="91">
        <v>0</v>
      </c>
      <c r="H143" s="91">
        <v>0</v>
      </c>
      <c r="I143" s="85">
        <v>0</v>
      </c>
    </row>
    <row r="144" spans="2:9" s="71" customFormat="1" ht="12" hidden="1">
      <c r="B144" s="49" t="s">
        <v>245</v>
      </c>
      <c r="C144" s="90">
        <v>0</v>
      </c>
      <c r="D144" s="91">
        <v>0</v>
      </c>
      <c r="E144" s="91">
        <v>0</v>
      </c>
      <c r="F144" s="91">
        <v>0</v>
      </c>
      <c r="G144" s="91">
        <v>0</v>
      </c>
      <c r="H144" s="91">
        <v>0</v>
      </c>
      <c r="I144" s="85">
        <v>0</v>
      </c>
    </row>
    <row r="145" spans="2:9" ht="12" hidden="1">
      <c r="B145" s="49" t="s">
        <v>246</v>
      </c>
      <c r="C145" s="90">
        <v>0</v>
      </c>
      <c r="D145" s="91">
        <v>0</v>
      </c>
      <c r="E145" s="91">
        <v>0</v>
      </c>
      <c r="F145" s="91">
        <v>0</v>
      </c>
      <c r="G145" s="91">
        <v>0</v>
      </c>
      <c r="H145" s="91">
        <v>0</v>
      </c>
      <c r="I145" s="85">
        <v>0</v>
      </c>
    </row>
    <row r="146" spans="2:9" ht="12">
      <c r="B146" s="49" t="s">
        <v>213</v>
      </c>
      <c r="C146" s="90">
        <v>141.22671352999998</v>
      </c>
      <c r="D146" s="91">
        <v>-0.86091058000000409</v>
      </c>
      <c r="E146" s="91">
        <v>-0.86091058000000009</v>
      </c>
      <c r="F146" s="91">
        <v>0</v>
      </c>
      <c r="G146" s="91">
        <v>-3.9968028886505635E-15</v>
      </c>
      <c r="H146" s="91">
        <v>0</v>
      </c>
      <c r="I146" s="85">
        <v>140.36580294999999</v>
      </c>
    </row>
    <row r="147" spans="2:9" ht="12">
      <c r="B147" s="49" t="s">
        <v>223</v>
      </c>
      <c r="C147" s="86">
        <v>16.917902789999999</v>
      </c>
      <c r="D147" s="87">
        <v>-2.00973559</v>
      </c>
      <c r="E147" s="87">
        <v>-2.00973559</v>
      </c>
      <c r="F147" s="87">
        <v>0</v>
      </c>
      <c r="G147" s="87">
        <v>0</v>
      </c>
      <c r="H147" s="87">
        <v>0</v>
      </c>
      <c r="I147" s="88">
        <v>14.908167199999999</v>
      </c>
    </row>
    <row r="148" spans="2:9" s="71" customFormat="1" ht="12">
      <c r="B148" s="49" t="s">
        <v>224</v>
      </c>
      <c r="C148" s="86">
        <v>124.30881074</v>
      </c>
      <c r="D148" s="87">
        <v>1.1488250099999959</v>
      </c>
      <c r="E148" s="87">
        <v>1.1488250099999999</v>
      </c>
      <c r="F148" s="87">
        <v>0</v>
      </c>
      <c r="G148" s="87">
        <v>-3.9968028886505635E-15</v>
      </c>
      <c r="H148" s="87">
        <v>0</v>
      </c>
      <c r="I148" s="88">
        <v>125.45763574999999</v>
      </c>
    </row>
    <row r="149" spans="2:9" s="71" customFormat="1" ht="12" hidden="1">
      <c r="B149" s="49" t="s">
        <v>214</v>
      </c>
      <c r="C149" s="90">
        <v>0</v>
      </c>
      <c r="D149" s="91">
        <v>0</v>
      </c>
      <c r="E149" s="91">
        <v>0</v>
      </c>
      <c r="F149" s="91">
        <v>0</v>
      </c>
      <c r="G149" s="91">
        <v>0</v>
      </c>
      <c r="H149" s="91">
        <v>0</v>
      </c>
      <c r="I149" s="85">
        <v>0</v>
      </c>
    </row>
    <row r="150" spans="2:9" s="71" customFormat="1" ht="12" hidden="1">
      <c r="B150" s="49" t="s">
        <v>225</v>
      </c>
      <c r="C150" s="86">
        <v>0</v>
      </c>
      <c r="D150" s="87">
        <v>0</v>
      </c>
      <c r="E150" s="87">
        <v>0</v>
      </c>
      <c r="F150" s="87">
        <v>0</v>
      </c>
      <c r="G150" s="87">
        <v>0</v>
      </c>
      <c r="H150" s="87">
        <v>0</v>
      </c>
      <c r="I150" s="88">
        <v>0</v>
      </c>
    </row>
    <row r="151" spans="2:9" ht="12" hidden="1">
      <c r="B151" s="49" t="s">
        <v>226</v>
      </c>
      <c r="C151" s="86">
        <v>0</v>
      </c>
      <c r="D151" s="87">
        <v>0</v>
      </c>
      <c r="E151" s="87">
        <v>0</v>
      </c>
      <c r="F151" s="87">
        <v>0</v>
      </c>
      <c r="G151" s="87">
        <v>0</v>
      </c>
      <c r="H151" s="87">
        <v>0</v>
      </c>
      <c r="I151" s="88">
        <v>0</v>
      </c>
    </row>
    <row r="152" spans="2:9" ht="24">
      <c r="B152" s="49" t="s">
        <v>215</v>
      </c>
      <c r="C152" s="90">
        <v>141.22671352999998</v>
      </c>
      <c r="D152" s="91">
        <v>-0.86091058000000409</v>
      </c>
      <c r="E152" s="91">
        <v>-0.86091058000000009</v>
      </c>
      <c r="F152" s="91">
        <v>0</v>
      </c>
      <c r="G152" s="91">
        <v>-3.9968028886505635E-15</v>
      </c>
      <c r="H152" s="91">
        <v>0</v>
      </c>
      <c r="I152" s="85">
        <v>140.36580294999999</v>
      </c>
    </row>
    <row r="153" spans="2:9" ht="12">
      <c r="B153" s="49" t="s">
        <v>225</v>
      </c>
      <c r="C153" s="86">
        <v>16.917902789999999</v>
      </c>
      <c r="D153" s="87">
        <v>-2.00973559</v>
      </c>
      <c r="E153" s="87">
        <v>-2.00973559</v>
      </c>
      <c r="F153" s="87">
        <v>0</v>
      </c>
      <c r="G153" s="87">
        <v>0</v>
      </c>
      <c r="H153" s="87">
        <v>0</v>
      </c>
      <c r="I153" s="88">
        <v>14.908167199999999</v>
      </c>
    </row>
    <row r="154" spans="2:9" ht="12">
      <c r="B154" s="49" t="s">
        <v>226</v>
      </c>
      <c r="C154" s="86">
        <v>124.30881074</v>
      </c>
      <c r="D154" s="87">
        <v>1.1488250099999959</v>
      </c>
      <c r="E154" s="87">
        <v>1.1488250099999999</v>
      </c>
      <c r="F154" s="87">
        <v>0</v>
      </c>
      <c r="G154" s="87">
        <v>-3.9968028886505635E-15</v>
      </c>
      <c r="H154" s="87">
        <v>0</v>
      </c>
      <c r="I154" s="88">
        <v>125.45763574999999</v>
      </c>
    </row>
    <row r="155" spans="2:9" ht="12">
      <c r="B155" s="49" t="s">
        <v>581</v>
      </c>
      <c r="C155" s="242">
        <v>141.22671352999998</v>
      </c>
      <c r="D155" s="242">
        <v>-0.86091058000000409</v>
      </c>
      <c r="E155" s="242">
        <v>-0.86091058000000009</v>
      </c>
      <c r="F155" s="242">
        <v>0</v>
      </c>
      <c r="G155" s="242">
        <v>-3.9968028886505635E-15</v>
      </c>
      <c r="H155" s="242">
        <v>0</v>
      </c>
      <c r="I155" s="242">
        <v>140.36580294999999</v>
      </c>
    </row>
    <row r="156" spans="2:9" ht="12">
      <c r="B156" s="49" t="s">
        <v>539</v>
      </c>
      <c r="C156" s="242">
        <v>16.917902789999999</v>
      </c>
      <c r="D156" s="242">
        <v>-2.00973559</v>
      </c>
      <c r="E156" s="242">
        <v>-2.00973559</v>
      </c>
      <c r="F156" s="242">
        <v>0</v>
      </c>
      <c r="G156" s="242">
        <v>0</v>
      </c>
      <c r="H156" s="242">
        <v>0</v>
      </c>
      <c r="I156" s="242">
        <v>14.908167199999999</v>
      </c>
    </row>
    <row r="157" spans="2:9" ht="12">
      <c r="B157" s="49" t="s">
        <v>540</v>
      </c>
      <c r="C157" s="242">
        <v>124.30881074</v>
      </c>
      <c r="D157" s="242">
        <v>1.1488250099999959</v>
      </c>
      <c r="E157" s="242">
        <v>1.1488250099999999</v>
      </c>
      <c r="F157" s="242">
        <v>0</v>
      </c>
      <c r="G157" s="242">
        <v>-3.9968028886505635E-15</v>
      </c>
      <c r="H157" s="242">
        <v>0</v>
      </c>
      <c r="I157" s="242">
        <v>125.45763574999999</v>
      </c>
    </row>
    <row r="158" spans="2:9" ht="12" hidden="1">
      <c r="B158" s="385" t="s">
        <v>582</v>
      </c>
      <c r="C158" s="242">
        <v>0</v>
      </c>
      <c r="D158" s="242">
        <v>0</v>
      </c>
      <c r="E158" s="242">
        <v>0</v>
      </c>
      <c r="F158" s="242">
        <v>0</v>
      </c>
      <c r="G158" s="242">
        <v>0</v>
      </c>
      <c r="H158" s="242">
        <v>0</v>
      </c>
      <c r="I158" s="242">
        <v>0</v>
      </c>
    </row>
    <row r="159" spans="2:9" ht="12" hidden="1">
      <c r="B159" s="49" t="s">
        <v>539</v>
      </c>
      <c r="C159" s="242">
        <v>0</v>
      </c>
      <c r="D159" s="242">
        <v>0</v>
      </c>
      <c r="E159" s="242">
        <v>0</v>
      </c>
      <c r="F159" s="242">
        <v>0</v>
      </c>
      <c r="G159" s="242">
        <v>0</v>
      </c>
      <c r="H159" s="242">
        <v>0</v>
      </c>
      <c r="I159" s="242">
        <v>0</v>
      </c>
    </row>
    <row r="160" spans="2:9" ht="12" hidden="1">
      <c r="B160" s="49" t="s">
        <v>540</v>
      </c>
      <c r="C160" s="242">
        <v>0</v>
      </c>
      <c r="D160" s="242">
        <v>0</v>
      </c>
      <c r="E160" s="242">
        <v>0</v>
      </c>
      <c r="F160" s="242">
        <v>0</v>
      </c>
      <c r="G160" s="242">
        <v>0</v>
      </c>
      <c r="H160" s="242">
        <v>0</v>
      </c>
      <c r="I160" s="242">
        <v>0</v>
      </c>
    </row>
    <row r="161" spans="2:9" ht="24" hidden="1">
      <c r="B161" s="50" t="s">
        <v>247</v>
      </c>
      <c r="C161" s="89">
        <v>0</v>
      </c>
      <c r="D161" s="239">
        <v>0</v>
      </c>
      <c r="E161" s="239">
        <v>0</v>
      </c>
      <c r="F161" s="239">
        <v>0</v>
      </c>
      <c r="G161" s="239">
        <v>0</v>
      </c>
      <c r="H161" s="239">
        <v>0</v>
      </c>
      <c r="I161" s="84">
        <v>0</v>
      </c>
    </row>
    <row r="162" spans="2:9" ht="12" hidden="1">
      <c r="B162" s="49" t="s">
        <v>248</v>
      </c>
      <c r="C162" s="86">
        <v>0</v>
      </c>
      <c r="D162" s="87">
        <v>0</v>
      </c>
      <c r="E162" s="87">
        <v>0</v>
      </c>
      <c r="F162" s="87">
        <v>0</v>
      </c>
      <c r="G162" s="87">
        <v>0</v>
      </c>
      <c r="H162" s="87">
        <v>0</v>
      </c>
      <c r="I162" s="88">
        <v>0</v>
      </c>
    </row>
    <row r="163" spans="2:9" ht="24" hidden="1">
      <c r="B163" s="49" t="s">
        <v>249</v>
      </c>
      <c r="C163" s="86">
        <v>0</v>
      </c>
      <c r="D163" s="87">
        <v>0</v>
      </c>
      <c r="E163" s="87">
        <v>0</v>
      </c>
      <c r="F163" s="87">
        <v>0</v>
      </c>
      <c r="G163" s="87">
        <v>0</v>
      </c>
      <c r="H163" s="87">
        <v>0</v>
      </c>
      <c r="I163" s="88">
        <v>0</v>
      </c>
    </row>
    <row r="164" spans="2:9" ht="12" hidden="1">
      <c r="B164" s="49" t="s">
        <v>250</v>
      </c>
      <c r="C164" s="86">
        <v>0</v>
      </c>
      <c r="D164" s="87">
        <v>0</v>
      </c>
      <c r="E164" s="87">
        <v>0</v>
      </c>
      <c r="F164" s="87">
        <v>0</v>
      </c>
      <c r="G164" s="87">
        <v>0</v>
      </c>
      <c r="H164" s="87">
        <v>0</v>
      </c>
      <c r="I164" s="88">
        <v>0</v>
      </c>
    </row>
    <row r="165" spans="2:9" s="71" customFormat="1" ht="12" hidden="1">
      <c r="B165" s="49" t="s">
        <v>251</v>
      </c>
      <c r="C165" s="86">
        <v>0</v>
      </c>
      <c r="D165" s="87">
        <v>0</v>
      </c>
      <c r="E165" s="87">
        <v>0</v>
      </c>
      <c r="F165" s="87">
        <v>0</v>
      </c>
      <c r="G165" s="87">
        <v>0</v>
      </c>
      <c r="H165" s="87">
        <v>0</v>
      </c>
      <c r="I165" s="88">
        <v>0</v>
      </c>
    </row>
    <row r="166" spans="2:9" ht="12" hidden="1">
      <c r="B166" s="49" t="s">
        <v>252</v>
      </c>
      <c r="C166" s="86">
        <v>0</v>
      </c>
      <c r="D166" s="87">
        <v>0</v>
      </c>
      <c r="E166" s="87">
        <v>0</v>
      </c>
      <c r="F166" s="87">
        <v>0</v>
      </c>
      <c r="G166" s="87">
        <v>0</v>
      </c>
      <c r="H166" s="87">
        <v>0</v>
      </c>
      <c r="I166" s="88">
        <v>0</v>
      </c>
    </row>
    <row r="167" spans="2:9" ht="24" hidden="1">
      <c r="B167" s="49" t="s">
        <v>253</v>
      </c>
      <c r="C167" s="86">
        <v>0</v>
      </c>
      <c r="D167" s="87">
        <v>0</v>
      </c>
      <c r="E167" s="87">
        <v>0</v>
      </c>
      <c r="F167" s="87">
        <v>0</v>
      </c>
      <c r="G167" s="87">
        <v>0</v>
      </c>
      <c r="H167" s="87">
        <v>0</v>
      </c>
      <c r="I167" s="88">
        <v>0</v>
      </c>
    </row>
    <row r="168" spans="2:9" ht="12" hidden="1">
      <c r="B168" s="385" t="s">
        <v>581</v>
      </c>
      <c r="C168" s="242">
        <v>0</v>
      </c>
      <c r="D168" s="242">
        <v>0</v>
      </c>
      <c r="E168" s="242">
        <v>0</v>
      </c>
      <c r="F168" s="242">
        <v>0</v>
      </c>
      <c r="G168" s="242">
        <v>0</v>
      </c>
      <c r="H168" s="242">
        <v>0</v>
      </c>
      <c r="I168" s="242">
        <v>0</v>
      </c>
    </row>
    <row r="169" spans="2:9" ht="12" hidden="1">
      <c r="B169" s="385" t="s">
        <v>582</v>
      </c>
      <c r="C169" s="242">
        <v>0</v>
      </c>
      <c r="D169" s="242">
        <v>0</v>
      </c>
      <c r="E169" s="242">
        <v>0</v>
      </c>
      <c r="F169" s="242">
        <v>0</v>
      </c>
      <c r="G169" s="242">
        <v>0</v>
      </c>
      <c r="H169" s="242">
        <v>0</v>
      </c>
      <c r="I169" s="242">
        <v>0</v>
      </c>
    </row>
    <row r="170" spans="2:9" ht="24" hidden="1">
      <c r="B170" s="49" t="s">
        <v>254</v>
      </c>
      <c r="C170" s="90">
        <v>0</v>
      </c>
      <c r="D170" s="91">
        <v>0</v>
      </c>
      <c r="E170" s="91">
        <v>0</v>
      </c>
      <c r="F170" s="91">
        <v>0</v>
      </c>
      <c r="G170" s="91">
        <v>0</v>
      </c>
      <c r="H170" s="91">
        <v>0</v>
      </c>
      <c r="I170" s="85">
        <v>0</v>
      </c>
    </row>
    <row r="171" spans="2:9" ht="24" hidden="1">
      <c r="B171" s="49" t="s">
        <v>255</v>
      </c>
      <c r="C171" s="90">
        <v>0</v>
      </c>
      <c r="D171" s="91">
        <v>0</v>
      </c>
      <c r="E171" s="91">
        <v>0</v>
      </c>
      <c r="F171" s="91">
        <v>0</v>
      </c>
      <c r="G171" s="91">
        <v>0</v>
      </c>
      <c r="H171" s="91">
        <v>0</v>
      </c>
      <c r="I171" s="85">
        <v>0</v>
      </c>
    </row>
    <row r="172" spans="2:9" ht="12" hidden="1">
      <c r="B172" s="49" t="s">
        <v>256</v>
      </c>
      <c r="C172" s="90">
        <v>0</v>
      </c>
      <c r="D172" s="91">
        <v>0</v>
      </c>
      <c r="E172" s="91">
        <v>0</v>
      </c>
      <c r="F172" s="91">
        <v>0</v>
      </c>
      <c r="G172" s="91">
        <v>0</v>
      </c>
      <c r="H172" s="91">
        <v>0</v>
      </c>
      <c r="I172" s="85">
        <v>0</v>
      </c>
    </row>
    <row r="173" spans="2:9" ht="36" hidden="1">
      <c r="B173" s="49" t="s">
        <v>257</v>
      </c>
      <c r="C173" s="90">
        <v>0</v>
      </c>
      <c r="D173" s="91">
        <v>0</v>
      </c>
      <c r="E173" s="91">
        <v>0</v>
      </c>
      <c r="F173" s="91">
        <v>0</v>
      </c>
      <c r="G173" s="91">
        <v>0</v>
      </c>
      <c r="H173" s="91">
        <v>0</v>
      </c>
      <c r="I173" s="85">
        <v>0</v>
      </c>
    </row>
    <row r="174" spans="2:9" ht="24" hidden="1">
      <c r="B174" s="49" t="s">
        <v>258</v>
      </c>
      <c r="C174" s="90">
        <v>0</v>
      </c>
      <c r="D174" s="91">
        <v>0</v>
      </c>
      <c r="E174" s="91">
        <v>0</v>
      </c>
      <c r="F174" s="91">
        <v>0</v>
      </c>
      <c r="G174" s="91">
        <v>0</v>
      </c>
      <c r="H174" s="91">
        <v>0</v>
      </c>
      <c r="I174" s="85">
        <v>0</v>
      </c>
    </row>
    <row r="175" spans="2:9" ht="24" hidden="1">
      <c r="B175" s="49" t="s">
        <v>259</v>
      </c>
      <c r="C175" s="90">
        <v>0</v>
      </c>
      <c r="D175" s="91">
        <v>0</v>
      </c>
      <c r="E175" s="91">
        <v>0</v>
      </c>
      <c r="F175" s="91">
        <v>0</v>
      </c>
      <c r="G175" s="91">
        <v>0</v>
      </c>
      <c r="H175" s="91">
        <v>0</v>
      </c>
      <c r="I175" s="85">
        <v>0</v>
      </c>
    </row>
    <row r="176" spans="2:9" ht="12">
      <c r="B176" s="50" t="s">
        <v>260</v>
      </c>
      <c r="C176" s="89">
        <v>497.02188739709999</v>
      </c>
      <c r="D176" s="239">
        <v>-93.450424617099969</v>
      </c>
      <c r="E176" s="239">
        <v>-106.69719761999998</v>
      </c>
      <c r="F176" s="239">
        <v>0</v>
      </c>
      <c r="G176" s="239">
        <v>13.246773002900021</v>
      </c>
      <c r="H176" s="239">
        <v>0</v>
      </c>
      <c r="I176" s="84">
        <v>403.57146278000005</v>
      </c>
    </row>
    <row r="177" spans="2:9" ht="12" hidden="1">
      <c r="B177" s="49" t="s">
        <v>211</v>
      </c>
      <c r="C177" s="90">
        <v>0</v>
      </c>
      <c r="D177" s="91">
        <v>0</v>
      </c>
      <c r="E177" s="91">
        <v>0</v>
      </c>
      <c r="F177" s="91">
        <v>0</v>
      </c>
      <c r="G177" s="91">
        <v>0</v>
      </c>
      <c r="H177" s="91">
        <v>0</v>
      </c>
      <c r="I177" s="85">
        <v>0</v>
      </c>
    </row>
    <row r="178" spans="2:9" s="71" customFormat="1" ht="12" hidden="1">
      <c r="B178" s="49" t="s">
        <v>223</v>
      </c>
      <c r="C178" s="86">
        <v>0</v>
      </c>
      <c r="D178" s="87">
        <v>0</v>
      </c>
      <c r="E178" s="87">
        <v>0</v>
      </c>
      <c r="F178" s="87">
        <v>0</v>
      </c>
      <c r="G178" s="87">
        <v>0</v>
      </c>
      <c r="H178" s="87">
        <v>0</v>
      </c>
      <c r="I178" s="88">
        <v>0</v>
      </c>
    </row>
    <row r="179" spans="2:9" s="71" customFormat="1" ht="12" hidden="1">
      <c r="B179" s="49" t="s">
        <v>224</v>
      </c>
      <c r="C179" s="86">
        <v>0</v>
      </c>
      <c r="D179" s="87">
        <v>0</v>
      </c>
      <c r="E179" s="87">
        <v>0</v>
      </c>
      <c r="F179" s="87">
        <v>0</v>
      </c>
      <c r="G179" s="87">
        <v>0</v>
      </c>
      <c r="H179" s="87">
        <v>0</v>
      </c>
      <c r="I179" s="88">
        <v>0</v>
      </c>
    </row>
    <row r="180" spans="2:9" s="71" customFormat="1" ht="24" hidden="1">
      <c r="B180" s="49" t="s">
        <v>212</v>
      </c>
      <c r="C180" s="90">
        <v>0</v>
      </c>
      <c r="D180" s="91">
        <v>0</v>
      </c>
      <c r="E180" s="91">
        <v>0</v>
      </c>
      <c r="F180" s="91">
        <v>0</v>
      </c>
      <c r="G180" s="91">
        <v>0</v>
      </c>
      <c r="H180" s="91">
        <v>0</v>
      </c>
      <c r="I180" s="85">
        <v>0</v>
      </c>
    </row>
    <row r="181" spans="2:9" s="71" customFormat="1" ht="12" hidden="1">
      <c r="B181" s="49" t="s">
        <v>223</v>
      </c>
      <c r="C181" s="86">
        <v>0</v>
      </c>
      <c r="D181" s="87">
        <v>0</v>
      </c>
      <c r="E181" s="87">
        <v>0</v>
      </c>
      <c r="F181" s="87">
        <v>0</v>
      </c>
      <c r="G181" s="87">
        <v>0</v>
      </c>
      <c r="H181" s="87">
        <v>0</v>
      </c>
      <c r="I181" s="88">
        <v>0</v>
      </c>
    </row>
    <row r="182" spans="2:9" s="71" customFormat="1" ht="12" hidden="1">
      <c r="B182" s="49" t="s">
        <v>224</v>
      </c>
      <c r="C182" s="86">
        <v>0</v>
      </c>
      <c r="D182" s="87">
        <v>0</v>
      </c>
      <c r="E182" s="87">
        <v>0</v>
      </c>
      <c r="F182" s="87">
        <v>0</v>
      </c>
      <c r="G182" s="87">
        <v>0</v>
      </c>
      <c r="H182" s="87">
        <v>0</v>
      </c>
      <c r="I182" s="88">
        <v>0</v>
      </c>
    </row>
    <row r="183" spans="2:9" ht="12" hidden="1">
      <c r="B183" s="49" t="s">
        <v>150</v>
      </c>
      <c r="C183" s="90">
        <v>0</v>
      </c>
      <c r="D183" s="91">
        <v>0</v>
      </c>
      <c r="E183" s="91">
        <v>0</v>
      </c>
      <c r="F183" s="91">
        <v>0</v>
      </c>
      <c r="G183" s="91">
        <v>0</v>
      </c>
      <c r="H183" s="91">
        <v>0</v>
      </c>
      <c r="I183" s="85">
        <v>0</v>
      </c>
    </row>
    <row r="184" spans="2:9" s="71" customFormat="1" ht="12" hidden="1">
      <c r="B184" s="49" t="s">
        <v>223</v>
      </c>
      <c r="C184" s="86">
        <v>0</v>
      </c>
      <c r="D184" s="87">
        <v>0</v>
      </c>
      <c r="E184" s="87">
        <v>0</v>
      </c>
      <c r="F184" s="87">
        <v>0</v>
      </c>
      <c r="G184" s="87">
        <v>0</v>
      </c>
      <c r="H184" s="87">
        <v>0</v>
      </c>
      <c r="I184" s="88">
        <v>0</v>
      </c>
    </row>
    <row r="185" spans="2:9" s="71" customFormat="1" ht="12" hidden="1">
      <c r="B185" s="49" t="s">
        <v>224</v>
      </c>
      <c r="C185" s="86">
        <v>0</v>
      </c>
      <c r="D185" s="87">
        <v>0</v>
      </c>
      <c r="E185" s="87">
        <v>0</v>
      </c>
      <c r="F185" s="87">
        <v>0</v>
      </c>
      <c r="G185" s="87">
        <v>0</v>
      </c>
      <c r="H185" s="87">
        <v>0</v>
      </c>
      <c r="I185" s="88">
        <v>0</v>
      </c>
    </row>
    <row r="186" spans="2:9" s="71" customFormat="1" ht="12">
      <c r="B186" s="49" t="s">
        <v>213</v>
      </c>
      <c r="C186" s="90">
        <v>497.02188739709999</v>
      </c>
      <c r="D186" s="91">
        <v>-93.450424617099969</v>
      </c>
      <c r="E186" s="91">
        <v>-106.69719761999998</v>
      </c>
      <c r="F186" s="91">
        <v>0</v>
      </c>
      <c r="G186" s="91">
        <v>13.246773002900021</v>
      </c>
      <c r="H186" s="91">
        <v>0</v>
      </c>
      <c r="I186" s="85">
        <v>403.57146278000005</v>
      </c>
    </row>
    <row r="187" spans="2:9" s="71" customFormat="1" ht="12">
      <c r="B187" s="49" t="s">
        <v>223</v>
      </c>
      <c r="C187" s="86">
        <v>421.05747610219998</v>
      </c>
      <c r="D187" s="87">
        <v>-93.667391432199963</v>
      </c>
      <c r="E187" s="87">
        <v>-103.49628168999999</v>
      </c>
      <c r="F187" s="87">
        <v>0</v>
      </c>
      <c r="G187" s="87">
        <v>9.8288902578000261</v>
      </c>
      <c r="H187" s="87">
        <v>0</v>
      </c>
      <c r="I187" s="88">
        <v>327.39008467000002</v>
      </c>
    </row>
    <row r="188" spans="2:9" ht="12">
      <c r="B188" s="49" t="s">
        <v>224</v>
      </c>
      <c r="C188" s="86">
        <v>75.964411294900003</v>
      </c>
      <c r="D188" s="87">
        <v>0.21696681509999394</v>
      </c>
      <c r="E188" s="87">
        <v>-3.2009159299999999</v>
      </c>
      <c r="F188" s="87">
        <v>0</v>
      </c>
      <c r="G188" s="87">
        <v>3.4178827450999938</v>
      </c>
      <c r="H188" s="87">
        <v>0</v>
      </c>
      <c r="I188" s="88">
        <v>76.181378109999997</v>
      </c>
    </row>
    <row r="189" spans="2:9" ht="12">
      <c r="B189" s="49" t="s">
        <v>214</v>
      </c>
      <c r="C189" s="90">
        <v>6.4990297100000003</v>
      </c>
      <c r="D189" s="91">
        <v>-0.12999999999999989</v>
      </c>
      <c r="E189" s="91">
        <v>-0.13</v>
      </c>
      <c r="F189" s="91">
        <v>0</v>
      </c>
      <c r="G189" s="91">
        <v>1.1102230246251565E-16</v>
      </c>
      <c r="H189" s="91">
        <v>0</v>
      </c>
      <c r="I189" s="85">
        <v>6.3690297100000004</v>
      </c>
    </row>
    <row r="190" spans="2:9" ht="12">
      <c r="B190" s="49" t="s">
        <v>225</v>
      </c>
      <c r="C190" s="86">
        <v>6.4990297100000003</v>
      </c>
      <c r="D190" s="87">
        <v>-0.12999999999999989</v>
      </c>
      <c r="E190" s="87">
        <v>-0.13</v>
      </c>
      <c r="F190" s="87">
        <v>0</v>
      </c>
      <c r="G190" s="87">
        <v>1.1102230246251565E-16</v>
      </c>
      <c r="H190" s="87">
        <v>0</v>
      </c>
      <c r="I190" s="88">
        <v>6.3690297100000004</v>
      </c>
    </row>
    <row r="191" spans="2:9" ht="12" hidden="1">
      <c r="B191" s="49" t="s">
        <v>226</v>
      </c>
      <c r="C191" s="86">
        <v>0</v>
      </c>
      <c r="D191" s="87">
        <v>0</v>
      </c>
      <c r="E191" s="87">
        <v>0</v>
      </c>
      <c r="F191" s="87">
        <v>0</v>
      </c>
      <c r="G191" s="87">
        <v>0</v>
      </c>
      <c r="H191" s="87">
        <v>0</v>
      </c>
      <c r="I191" s="88">
        <v>0</v>
      </c>
    </row>
    <row r="192" spans="2:9" ht="24" customHeight="1">
      <c r="B192" s="49" t="s">
        <v>215</v>
      </c>
      <c r="C192" s="90">
        <v>490.52285768709999</v>
      </c>
      <c r="D192" s="91">
        <v>-93.320424617099974</v>
      </c>
      <c r="E192" s="91">
        <v>-106.56719761999999</v>
      </c>
      <c r="F192" s="91">
        <v>0</v>
      </c>
      <c r="G192" s="91">
        <v>13.246773002900021</v>
      </c>
      <c r="H192" s="91">
        <v>0</v>
      </c>
      <c r="I192" s="85">
        <v>397.20243306999998</v>
      </c>
    </row>
    <row r="193" spans="2:9" ht="12">
      <c r="B193" s="49" t="s">
        <v>225</v>
      </c>
      <c r="C193" s="86">
        <v>414.55844639219998</v>
      </c>
      <c r="D193" s="87">
        <v>-93.537391432199968</v>
      </c>
      <c r="E193" s="87">
        <v>-103.36628168999999</v>
      </c>
      <c r="F193" s="87">
        <v>0</v>
      </c>
      <c r="G193" s="87">
        <v>9.8288902578000261</v>
      </c>
      <c r="H193" s="87">
        <v>0</v>
      </c>
      <c r="I193" s="88">
        <v>321.02105496000001</v>
      </c>
    </row>
    <row r="194" spans="2:9" ht="12">
      <c r="B194" s="49" t="s">
        <v>226</v>
      </c>
      <c r="C194" s="86">
        <v>75.964411294900003</v>
      </c>
      <c r="D194" s="87">
        <v>0.21696681509999394</v>
      </c>
      <c r="E194" s="87">
        <v>-3.2009159299999999</v>
      </c>
      <c r="F194" s="87">
        <v>0</v>
      </c>
      <c r="G194" s="87">
        <v>3.4178827450999938</v>
      </c>
      <c r="H194" s="87">
        <v>0</v>
      </c>
      <c r="I194" s="88">
        <v>76.181378109999997</v>
      </c>
    </row>
    <row r="195" spans="2:9" ht="12">
      <c r="B195" s="385" t="s">
        <v>581</v>
      </c>
      <c r="C195" s="242">
        <v>490.52285768709999</v>
      </c>
      <c r="D195" s="242">
        <v>-93.320424617099974</v>
      </c>
      <c r="E195" s="242">
        <v>-106.56719761999999</v>
      </c>
      <c r="F195" s="242">
        <v>0</v>
      </c>
      <c r="G195" s="242">
        <v>13.246773002900021</v>
      </c>
      <c r="H195" s="242">
        <v>0</v>
      </c>
      <c r="I195" s="242">
        <v>397.20243306999998</v>
      </c>
    </row>
    <row r="196" spans="2:9" ht="12">
      <c r="B196" s="49" t="s">
        <v>539</v>
      </c>
      <c r="C196" s="242">
        <v>414.55844639219998</v>
      </c>
      <c r="D196" s="242">
        <v>-93.537391432199968</v>
      </c>
      <c r="E196" s="242">
        <v>-103.36628168999999</v>
      </c>
      <c r="F196" s="242">
        <v>0</v>
      </c>
      <c r="G196" s="242">
        <v>9.8288902578000261</v>
      </c>
      <c r="H196" s="242">
        <v>0</v>
      </c>
      <c r="I196" s="242">
        <v>321.02105496000001</v>
      </c>
    </row>
    <row r="197" spans="2:9" ht="12">
      <c r="B197" s="49" t="s">
        <v>540</v>
      </c>
      <c r="C197" s="242">
        <v>75.964411294900003</v>
      </c>
      <c r="D197" s="242">
        <v>0.21696681509999394</v>
      </c>
      <c r="E197" s="242">
        <v>-3.2009159299999999</v>
      </c>
      <c r="F197" s="242">
        <v>0</v>
      </c>
      <c r="G197" s="242">
        <v>3.4178827450999938</v>
      </c>
      <c r="H197" s="242">
        <v>0</v>
      </c>
      <c r="I197" s="242">
        <v>76.181378109999997</v>
      </c>
    </row>
    <row r="198" spans="2:9" ht="12" hidden="1">
      <c r="B198" s="385" t="s">
        <v>582</v>
      </c>
      <c r="C198" s="242">
        <v>0</v>
      </c>
      <c r="D198" s="242">
        <v>0</v>
      </c>
      <c r="E198" s="242">
        <v>0</v>
      </c>
      <c r="F198" s="242">
        <v>0</v>
      </c>
      <c r="G198" s="242">
        <v>0</v>
      </c>
      <c r="H198" s="242">
        <v>0</v>
      </c>
      <c r="I198" s="242">
        <v>0</v>
      </c>
    </row>
    <row r="199" spans="2:9" ht="12" hidden="1">
      <c r="B199" s="49" t="s">
        <v>539</v>
      </c>
      <c r="C199" s="242">
        <v>0</v>
      </c>
      <c r="D199" s="242">
        <v>0</v>
      </c>
      <c r="E199" s="242">
        <v>0</v>
      </c>
      <c r="F199" s="242">
        <v>0</v>
      </c>
      <c r="G199" s="242">
        <v>0</v>
      </c>
      <c r="H199" s="242">
        <v>0</v>
      </c>
      <c r="I199" s="242">
        <v>0</v>
      </c>
    </row>
    <row r="200" spans="2:9" s="71" customFormat="1" ht="12" hidden="1">
      <c r="B200" s="49" t="s">
        <v>540</v>
      </c>
      <c r="C200" s="242">
        <v>0</v>
      </c>
      <c r="D200" s="242">
        <v>0</v>
      </c>
      <c r="E200" s="242">
        <v>0</v>
      </c>
      <c r="F200" s="242">
        <v>0</v>
      </c>
      <c r="G200" s="242">
        <v>0</v>
      </c>
      <c r="H200" s="242">
        <v>0</v>
      </c>
      <c r="I200" s="242">
        <v>0</v>
      </c>
    </row>
    <row r="201" spans="2:9" ht="24">
      <c r="B201" s="50" t="s">
        <v>583</v>
      </c>
      <c r="C201" s="89">
        <v>9.02</v>
      </c>
      <c r="D201" s="239">
        <v>0</v>
      </c>
      <c r="E201" s="239">
        <v>0</v>
      </c>
      <c r="F201" s="239">
        <v>0</v>
      </c>
      <c r="G201" s="239">
        <v>0</v>
      </c>
      <c r="H201" s="239">
        <v>0</v>
      </c>
      <c r="I201" s="84">
        <v>9.02</v>
      </c>
    </row>
    <row r="202" spans="2:9" s="71" customFormat="1" ht="12" hidden="1">
      <c r="B202" s="49" t="s">
        <v>211</v>
      </c>
      <c r="C202" s="90">
        <v>0</v>
      </c>
      <c r="D202" s="91">
        <v>0</v>
      </c>
      <c r="E202" s="91">
        <v>0</v>
      </c>
      <c r="F202" s="91">
        <v>0</v>
      </c>
      <c r="G202" s="91">
        <v>0</v>
      </c>
      <c r="H202" s="91">
        <v>0</v>
      </c>
      <c r="I202" s="85">
        <v>0</v>
      </c>
    </row>
    <row r="203" spans="2:9" ht="12" hidden="1">
      <c r="B203" s="49" t="s">
        <v>223</v>
      </c>
      <c r="C203" s="86">
        <v>0</v>
      </c>
      <c r="D203" s="87">
        <v>0</v>
      </c>
      <c r="E203" s="87">
        <v>0</v>
      </c>
      <c r="F203" s="87">
        <v>0</v>
      </c>
      <c r="G203" s="87">
        <v>0</v>
      </c>
      <c r="H203" s="87">
        <v>0</v>
      </c>
      <c r="I203" s="88">
        <v>0</v>
      </c>
    </row>
    <row r="204" spans="2:9" ht="12" hidden="1">
      <c r="B204" s="49" t="s">
        <v>224</v>
      </c>
      <c r="C204" s="86">
        <v>0</v>
      </c>
      <c r="D204" s="87">
        <v>0</v>
      </c>
      <c r="E204" s="87">
        <v>0</v>
      </c>
      <c r="F204" s="87">
        <v>0</v>
      </c>
      <c r="G204" s="87">
        <v>0</v>
      </c>
      <c r="H204" s="87">
        <v>0</v>
      </c>
      <c r="I204" s="88">
        <v>0</v>
      </c>
    </row>
    <row r="205" spans="2:9" ht="24" hidden="1">
      <c r="B205" s="49" t="s">
        <v>212</v>
      </c>
      <c r="C205" s="90">
        <v>0</v>
      </c>
      <c r="D205" s="91">
        <v>0</v>
      </c>
      <c r="E205" s="91">
        <v>0</v>
      </c>
      <c r="F205" s="91">
        <v>0</v>
      </c>
      <c r="G205" s="91">
        <v>0</v>
      </c>
      <c r="H205" s="91">
        <v>0</v>
      </c>
      <c r="I205" s="85">
        <v>0</v>
      </c>
    </row>
    <row r="206" spans="2:9" s="71" customFormat="1" ht="12" hidden="1">
      <c r="B206" s="49" t="s">
        <v>223</v>
      </c>
      <c r="C206" s="86">
        <v>0</v>
      </c>
      <c r="D206" s="87">
        <v>0</v>
      </c>
      <c r="E206" s="87">
        <v>0</v>
      </c>
      <c r="F206" s="87">
        <v>0</v>
      </c>
      <c r="G206" s="87">
        <v>0</v>
      </c>
      <c r="H206" s="87">
        <v>0</v>
      </c>
      <c r="I206" s="88">
        <v>0</v>
      </c>
    </row>
    <row r="207" spans="2:9" ht="12" hidden="1">
      <c r="B207" s="49" t="s">
        <v>224</v>
      </c>
      <c r="C207" s="86">
        <v>0</v>
      </c>
      <c r="D207" s="87">
        <v>0</v>
      </c>
      <c r="E207" s="87">
        <v>0</v>
      </c>
      <c r="F207" s="87">
        <v>0</v>
      </c>
      <c r="G207" s="87">
        <v>0</v>
      </c>
      <c r="H207" s="87">
        <v>0</v>
      </c>
      <c r="I207" s="88">
        <v>0</v>
      </c>
    </row>
    <row r="208" spans="2:9" s="71" customFormat="1" ht="12" hidden="1">
      <c r="B208" s="49" t="s">
        <v>150</v>
      </c>
      <c r="C208" s="90">
        <v>0</v>
      </c>
      <c r="D208" s="91">
        <v>0</v>
      </c>
      <c r="E208" s="91">
        <v>0</v>
      </c>
      <c r="F208" s="91">
        <v>0</v>
      </c>
      <c r="G208" s="91">
        <v>0</v>
      </c>
      <c r="H208" s="91">
        <v>0</v>
      </c>
      <c r="I208" s="85">
        <v>0</v>
      </c>
    </row>
    <row r="209" spans="2:9" s="134" customFormat="1" ht="12" hidden="1">
      <c r="B209" s="49" t="s">
        <v>223</v>
      </c>
      <c r="C209" s="86">
        <v>0</v>
      </c>
      <c r="D209" s="87">
        <v>0</v>
      </c>
      <c r="E209" s="87">
        <v>0</v>
      </c>
      <c r="F209" s="87">
        <v>0</v>
      </c>
      <c r="G209" s="87">
        <v>0</v>
      </c>
      <c r="H209" s="87">
        <v>0</v>
      </c>
      <c r="I209" s="88">
        <v>0</v>
      </c>
    </row>
    <row r="210" spans="2:9" s="71" customFormat="1" ht="12" hidden="1">
      <c r="B210" s="49" t="s">
        <v>224</v>
      </c>
      <c r="C210" s="86">
        <v>0</v>
      </c>
      <c r="D210" s="87">
        <v>0</v>
      </c>
      <c r="E210" s="87">
        <v>0</v>
      </c>
      <c r="F210" s="87">
        <v>0</v>
      </c>
      <c r="G210" s="87">
        <v>0</v>
      </c>
      <c r="H210" s="87">
        <v>0</v>
      </c>
      <c r="I210" s="88">
        <v>0</v>
      </c>
    </row>
    <row r="211" spans="2:9" s="71" customFormat="1" ht="12">
      <c r="B211" s="49" t="s">
        <v>213</v>
      </c>
      <c r="C211" s="90">
        <v>9.02</v>
      </c>
      <c r="D211" s="91">
        <v>0</v>
      </c>
      <c r="E211" s="91">
        <v>0</v>
      </c>
      <c r="F211" s="91">
        <v>0</v>
      </c>
      <c r="G211" s="91">
        <v>0</v>
      </c>
      <c r="H211" s="91">
        <v>0</v>
      </c>
      <c r="I211" s="85">
        <v>9.02</v>
      </c>
    </row>
    <row r="212" spans="2:9" ht="12" hidden="1">
      <c r="B212" s="49" t="s">
        <v>223</v>
      </c>
      <c r="C212" s="86">
        <v>0</v>
      </c>
      <c r="D212" s="87">
        <v>0</v>
      </c>
      <c r="E212" s="87">
        <v>0</v>
      </c>
      <c r="F212" s="87">
        <v>0</v>
      </c>
      <c r="G212" s="87">
        <v>0</v>
      </c>
      <c r="H212" s="87">
        <v>0</v>
      </c>
      <c r="I212" s="88">
        <v>0</v>
      </c>
    </row>
    <row r="213" spans="2:9" ht="12">
      <c r="B213" s="49" t="s">
        <v>224</v>
      </c>
      <c r="C213" s="86">
        <v>9.02</v>
      </c>
      <c r="D213" s="87">
        <v>0</v>
      </c>
      <c r="E213" s="87">
        <v>0</v>
      </c>
      <c r="F213" s="87">
        <v>0</v>
      </c>
      <c r="G213" s="87">
        <v>0</v>
      </c>
      <c r="H213" s="87">
        <v>0</v>
      </c>
      <c r="I213" s="88">
        <v>9.02</v>
      </c>
    </row>
    <row r="214" spans="2:9" s="71" customFormat="1" ht="12" hidden="1">
      <c r="B214" s="49" t="s">
        <v>214</v>
      </c>
      <c r="C214" s="90">
        <v>0</v>
      </c>
      <c r="D214" s="91">
        <v>0</v>
      </c>
      <c r="E214" s="91">
        <v>0</v>
      </c>
      <c r="F214" s="91">
        <v>0</v>
      </c>
      <c r="G214" s="91">
        <v>0</v>
      </c>
      <c r="H214" s="91">
        <v>0</v>
      </c>
      <c r="I214" s="85">
        <v>0</v>
      </c>
    </row>
    <row r="215" spans="2:9" s="71" customFormat="1" ht="12" hidden="1">
      <c r="B215" s="49" t="s">
        <v>225</v>
      </c>
      <c r="C215" s="86">
        <v>0</v>
      </c>
      <c r="D215" s="87">
        <v>0</v>
      </c>
      <c r="E215" s="87">
        <v>0</v>
      </c>
      <c r="F215" s="87">
        <v>0</v>
      </c>
      <c r="G215" s="87">
        <v>0</v>
      </c>
      <c r="H215" s="87">
        <v>0</v>
      </c>
      <c r="I215" s="88">
        <v>0</v>
      </c>
    </row>
    <row r="216" spans="2:9" s="71" customFormat="1" ht="12" hidden="1">
      <c r="B216" s="49" t="s">
        <v>226</v>
      </c>
      <c r="C216" s="86">
        <v>0</v>
      </c>
      <c r="D216" s="87">
        <v>0</v>
      </c>
      <c r="E216" s="87">
        <v>0</v>
      </c>
      <c r="F216" s="87">
        <v>0</v>
      </c>
      <c r="G216" s="87">
        <v>0</v>
      </c>
      <c r="H216" s="87">
        <v>0</v>
      </c>
      <c r="I216" s="88">
        <v>0</v>
      </c>
    </row>
    <row r="217" spans="2:9" s="71" customFormat="1" ht="24">
      <c r="B217" s="49" t="s">
        <v>215</v>
      </c>
      <c r="C217" s="90">
        <v>9.02</v>
      </c>
      <c r="D217" s="91">
        <v>0</v>
      </c>
      <c r="E217" s="91">
        <v>0</v>
      </c>
      <c r="F217" s="91">
        <v>0</v>
      </c>
      <c r="G217" s="91">
        <v>0</v>
      </c>
      <c r="H217" s="91">
        <v>0</v>
      </c>
      <c r="I217" s="85">
        <v>9.02</v>
      </c>
    </row>
    <row r="218" spans="2:9" s="71" customFormat="1" ht="12" hidden="1">
      <c r="B218" s="49" t="s">
        <v>225</v>
      </c>
      <c r="C218" s="86">
        <v>0</v>
      </c>
      <c r="D218" s="87">
        <v>0</v>
      </c>
      <c r="E218" s="87">
        <v>0</v>
      </c>
      <c r="F218" s="87">
        <v>0</v>
      </c>
      <c r="G218" s="87">
        <v>0</v>
      </c>
      <c r="H218" s="87">
        <v>0</v>
      </c>
      <c r="I218" s="88">
        <v>0</v>
      </c>
    </row>
    <row r="219" spans="2:9" s="71" customFormat="1" ht="12">
      <c r="B219" s="49" t="s">
        <v>226</v>
      </c>
      <c r="C219" s="86">
        <v>9.02</v>
      </c>
      <c r="D219" s="87">
        <v>0</v>
      </c>
      <c r="E219" s="87">
        <v>0</v>
      </c>
      <c r="F219" s="87">
        <v>0</v>
      </c>
      <c r="G219" s="87">
        <v>0</v>
      </c>
      <c r="H219" s="87">
        <v>0</v>
      </c>
      <c r="I219" s="88">
        <v>9.02</v>
      </c>
    </row>
    <row r="220" spans="2:9" s="71" customFormat="1" ht="12">
      <c r="B220" s="385" t="s">
        <v>581</v>
      </c>
      <c r="C220" s="242">
        <v>9.02</v>
      </c>
      <c r="D220" s="242">
        <v>0</v>
      </c>
      <c r="E220" s="242">
        <v>0</v>
      </c>
      <c r="F220" s="242">
        <v>0</v>
      </c>
      <c r="G220" s="242">
        <v>0</v>
      </c>
      <c r="H220" s="242">
        <v>0</v>
      </c>
      <c r="I220" s="242">
        <v>9.02</v>
      </c>
    </row>
    <row r="221" spans="2:9" s="71" customFormat="1" ht="12" hidden="1">
      <c r="B221" s="49" t="s">
        <v>539</v>
      </c>
      <c r="C221" s="242">
        <v>0</v>
      </c>
      <c r="D221" s="242">
        <v>0</v>
      </c>
      <c r="E221" s="242">
        <v>0</v>
      </c>
      <c r="F221" s="242">
        <v>0</v>
      </c>
      <c r="G221" s="242">
        <v>0</v>
      </c>
      <c r="H221" s="242">
        <v>0</v>
      </c>
      <c r="I221" s="242">
        <v>0</v>
      </c>
    </row>
    <row r="222" spans="2:9" s="71" customFormat="1" ht="12">
      <c r="B222" s="49" t="s">
        <v>540</v>
      </c>
      <c r="C222" s="242">
        <v>9.02</v>
      </c>
      <c r="D222" s="242">
        <v>0</v>
      </c>
      <c r="E222" s="242">
        <v>0</v>
      </c>
      <c r="F222" s="242">
        <v>0</v>
      </c>
      <c r="G222" s="242">
        <v>0</v>
      </c>
      <c r="H222" s="242">
        <v>0</v>
      </c>
      <c r="I222" s="242">
        <v>9.02</v>
      </c>
    </row>
    <row r="223" spans="2:9" s="71" customFormat="1" ht="12" hidden="1">
      <c r="B223" s="385" t="s">
        <v>582</v>
      </c>
      <c r="C223" s="242">
        <v>0</v>
      </c>
      <c r="D223" s="242">
        <v>0</v>
      </c>
      <c r="E223" s="242">
        <v>0</v>
      </c>
      <c r="F223" s="242">
        <v>0</v>
      </c>
      <c r="G223" s="242">
        <v>0</v>
      </c>
      <c r="H223" s="242">
        <v>0</v>
      </c>
      <c r="I223" s="242">
        <v>0</v>
      </c>
    </row>
    <row r="224" spans="2:9" ht="12" hidden="1">
      <c r="B224" s="49" t="s">
        <v>539</v>
      </c>
      <c r="C224" s="242">
        <v>0</v>
      </c>
      <c r="D224" s="242">
        <v>0</v>
      </c>
      <c r="E224" s="242">
        <v>0</v>
      </c>
      <c r="F224" s="242">
        <v>0</v>
      </c>
      <c r="G224" s="242">
        <v>0</v>
      </c>
      <c r="H224" s="242">
        <v>0</v>
      </c>
      <c r="I224" s="242">
        <v>0</v>
      </c>
    </row>
    <row r="225" spans="2:9" ht="12" hidden="1">
      <c r="B225" s="49" t="s">
        <v>540</v>
      </c>
      <c r="C225" s="242">
        <v>0</v>
      </c>
      <c r="D225" s="242">
        <v>0</v>
      </c>
      <c r="E225" s="242">
        <v>0</v>
      </c>
      <c r="F225" s="242">
        <v>0</v>
      </c>
      <c r="G225" s="242">
        <v>0</v>
      </c>
      <c r="H225" s="242">
        <v>0</v>
      </c>
      <c r="I225" s="242">
        <v>0</v>
      </c>
    </row>
    <row r="226" spans="2:9" ht="12">
      <c r="B226" s="50" t="s">
        <v>263</v>
      </c>
      <c r="C226" s="89">
        <v>5441.8017023961002</v>
      </c>
      <c r="D226" s="239">
        <v>496.44476274319953</v>
      </c>
      <c r="E226" s="239">
        <v>237.11338089999995</v>
      </c>
      <c r="F226" s="239">
        <v>0.49748173000000001</v>
      </c>
      <c r="G226" s="239">
        <v>258.83390011319949</v>
      </c>
      <c r="H226" s="239">
        <v>0</v>
      </c>
      <c r="I226" s="84">
        <v>5938.2464651392993</v>
      </c>
    </row>
    <row r="227" spans="2:9" ht="12">
      <c r="B227" s="49" t="s">
        <v>264</v>
      </c>
      <c r="C227" s="90">
        <v>7.27539917</v>
      </c>
      <c r="D227" s="91">
        <v>0.68081795129999989</v>
      </c>
      <c r="E227" s="91">
        <v>0</v>
      </c>
      <c r="F227" s="91">
        <v>0.68081795000000001</v>
      </c>
      <c r="G227" s="91">
        <v>1.2999998855178774E-9</v>
      </c>
      <c r="H227" s="91">
        <v>0</v>
      </c>
      <c r="I227" s="85">
        <v>7.9562171212999999</v>
      </c>
    </row>
    <row r="228" spans="2:9" s="134" customFormat="1" ht="12">
      <c r="B228" s="49" t="s">
        <v>265</v>
      </c>
      <c r="C228" s="90">
        <v>7.27539917</v>
      </c>
      <c r="D228" s="91">
        <v>0.68081795129999989</v>
      </c>
      <c r="E228" s="91">
        <v>0</v>
      </c>
      <c r="F228" s="91">
        <v>0.68081795000000001</v>
      </c>
      <c r="G228" s="91">
        <v>1.2999998855178774E-9</v>
      </c>
      <c r="H228" s="91">
        <v>0</v>
      </c>
      <c r="I228" s="85">
        <v>7.9562171212999999</v>
      </c>
    </row>
    <row r="229" spans="2:9" s="134" customFormat="1" ht="12" hidden="1">
      <c r="B229" s="49" t="s">
        <v>266</v>
      </c>
      <c r="C229" s="90">
        <v>0</v>
      </c>
      <c r="D229" s="91">
        <v>0</v>
      </c>
      <c r="E229" s="91">
        <v>0</v>
      </c>
      <c r="F229" s="91">
        <v>0</v>
      </c>
      <c r="G229" s="91">
        <v>0</v>
      </c>
      <c r="H229" s="91">
        <v>0</v>
      </c>
      <c r="I229" s="85">
        <v>0</v>
      </c>
    </row>
    <row r="230" spans="2:9" s="71" customFormat="1" ht="36" hidden="1">
      <c r="B230" s="240" t="s">
        <v>556</v>
      </c>
      <c r="C230" s="90">
        <v>0</v>
      </c>
      <c r="D230" s="91">
        <v>0</v>
      </c>
      <c r="E230" s="91">
        <v>0</v>
      </c>
      <c r="F230" s="91">
        <v>0</v>
      </c>
      <c r="G230" s="91">
        <v>0</v>
      </c>
      <c r="H230" s="91">
        <v>0</v>
      </c>
      <c r="I230" s="85">
        <v>0</v>
      </c>
    </row>
    <row r="231" spans="2:9" s="71" customFormat="1" ht="12">
      <c r="B231" s="49" t="s">
        <v>267</v>
      </c>
      <c r="C231" s="90">
        <v>0.29134491000000001</v>
      </c>
      <c r="D231" s="91">
        <v>13.0942766595</v>
      </c>
      <c r="E231" s="91">
        <v>13.02736584</v>
      </c>
      <c r="F231" s="91">
        <v>0</v>
      </c>
      <c r="G231" s="91">
        <v>6.6910819500000329E-2</v>
      </c>
      <c r="H231" s="91">
        <v>0</v>
      </c>
      <c r="I231" s="85">
        <v>13.3856215695</v>
      </c>
    </row>
    <row r="232" spans="2:9" ht="12">
      <c r="B232" s="49" t="s">
        <v>268</v>
      </c>
      <c r="C232" s="90">
        <v>7.0099999999999997E-3</v>
      </c>
      <c r="D232" s="91">
        <v>0</v>
      </c>
      <c r="E232" s="91">
        <v>0</v>
      </c>
      <c r="F232" s="91">
        <v>0</v>
      </c>
      <c r="G232" s="91">
        <v>0</v>
      </c>
      <c r="H232" s="91">
        <v>0</v>
      </c>
      <c r="I232" s="85">
        <v>7.0099999999999997E-3</v>
      </c>
    </row>
    <row r="233" spans="2:9" ht="12">
      <c r="B233" s="49" t="s">
        <v>269</v>
      </c>
      <c r="C233" s="90">
        <v>5434.2279483161001</v>
      </c>
      <c r="D233" s="91">
        <v>482.66966813239952</v>
      </c>
      <c r="E233" s="91">
        <v>224.08601505999997</v>
      </c>
      <c r="F233" s="91">
        <v>-0.18333621999999999</v>
      </c>
      <c r="G233" s="91">
        <v>258.7669892923995</v>
      </c>
      <c r="H233" s="91">
        <v>0</v>
      </c>
      <c r="I233" s="85">
        <v>5916.8976164484993</v>
      </c>
    </row>
    <row r="234" spans="2:9" ht="12">
      <c r="B234" s="49" t="s">
        <v>270</v>
      </c>
      <c r="C234" s="90">
        <v>975.50883569610005</v>
      </c>
      <c r="D234" s="91">
        <v>-292.67937796090001</v>
      </c>
      <c r="E234" s="91">
        <v>-344.83748476</v>
      </c>
      <c r="F234" s="91">
        <v>0</v>
      </c>
      <c r="G234" s="91">
        <v>52.158106799099997</v>
      </c>
      <c r="H234" s="91">
        <v>0</v>
      </c>
      <c r="I234" s="85">
        <v>682.82945773519998</v>
      </c>
    </row>
    <row r="235" spans="2:9" ht="24">
      <c r="B235" s="49" t="s">
        <v>271</v>
      </c>
      <c r="C235" s="90">
        <v>975.38780026610004</v>
      </c>
      <c r="D235" s="91">
        <v>-293.41787495350002</v>
      </c>
      <c r="E235" s="91">
        <v>-345.52849413000001</v>
      </c>
      <c r="F235" s="91">
        <v>0</v>
      </c>
      <c r="G235" s="91">
        <v>52.110619176499995</v>
      </c>
      <c r="H235" s="91">
        <v>0</v>
      </c>
      <c r="I235" s="85">
        <v>681.96992531260003</v>
      </c>
    </row>
    <row r="236" spans="2:9" ht="24">
      <c r="B236" s="49" t="s">
        <v>272</v>
      </c>
      <c r="C236" s="90">
        <v>0.12103543</v>
      </c>
      <c r="D236" s="91">
        <v>0.73849699260000001</v>
      </c>
      <c r="E236" s="91">
        <v>0.69100936999999996</v>
      </c>
      <c r="F236" s="91">
        <v>0</v>
      </c>
      <c r="G236" s="91">
        <v>4.7487622600000057E-2</v>
      </c>
      <c r="H236" s="91">
        <v>0</v>
      </c>
      <c r="I236" s="85">
        <v>0.85953242259999996</v>
      </c>
    </row>
    <row r="237" spans="2:9" ht="12">
      <c r="B237" s="49" t="s">
        <v>273</v>
      </c>
      <c r="C237" s="90">
        <v>4458.7191126200005</v>
      </c>
      <c r="D237" s="91">
        <v>775.34904609329953</v>
      </c>
      <c r="E237" s="91">
        <v>568.92349981999996</v>
      </c>
      <c r="F237" s="91">
        <v>-0.18333621999999999</v>
      </c>
      <c r="G237" s="91">
        <v>206.60888249329952</v>
      </c>
      <c r="H237" s="91">
        <v>0</v>
      </c>
      <c r="I237" s="85">
        <v>5234.0681587132995</v>
      </c>
    </row>
    <row r="238" spans="2:9" ht="12">
      <c r="B238" s="49" t="s">
        <v>274</v>
      </c>
      <c r="C238" s="90">
        <v>4458.7191126200005</v>
      </c>
      <c r="D238" s="91">
        <v>775.34904609329953</v>
      </c>
      <c r="E238" s="91">
        <v>568.92349981999996</v>
      </c>
      <c r="F238" s="91">
        <v>-0.18333621999999999</v>
      </c>
      <c r="G238" s="91">
        <v>206.60888249329952</v>
      </c>
      <c r="H238" s="91">
        <v>0</v>
      </c>
      <c r="I238" s="85">
        <v>5234.0681587132995</v>
      </c>
    </row>
    <row r="239" spans="2:9" s="71" customFormat="1" ht="12">
      <c r="B239" s="49" t="s">
        <v>223</v>
      </c>
      <c r="C239" s="86">
        <v>714.29084329</v>
      </c>
      <c r="D239" s="87">
        <v>371.73222205280001</v>
      </c>
      <c r="E239" s="87">
        <v>290.70439868</v>
      </c>
      <c r="F239" s="87">
        <v>-0.20531694</v>
      </c>
      <c r="G239" s="87">
        <v>81.233140312800018</v>
      </c>
      <c r="H239" s="87">
        <v>0</v>
      </c>
      <c r="I239" s="88">
        <v>1086.0230653428</v>
      </c>
    </row>
    <row r="240" spans="2:9" s="71" customFormat="1" ht="12">
      <c r="B240" s="49" t="s">
        <v>224</v>
      </c>
      <c r="C240" s="86">
        <v>3744.4282693300001</v>
      </c>
      <c r="D240" s="87">
        <v>403.61682404049952</v>
      </c>
      <c r="E240" s="87">
        <v>278.21910114000002</v>
      </c>
      <c r="F240" s="87">
        <v>2.1980719999999999E-2</v>
      </c>
      <c r="G240" s="87">
        <v>125.3757421804995</v>
      </c>
      <c r="H240" s="87">
        <v>0</v>
      </c>
      <c r="I240" s="88">
        <v>4148.0450933704997</v>
      </c>
    </row>
    <row r="241" spans="2:9" ht="24" hidden="1">
      <c r="B241" s="49" t="s">
        <v>559</v>
      </c>
      <c r="C241" s="90">
        <v>0</v>
      </c>
      <c r="D241" s="91">
        <v>0</v>
      </c>
      <c r="E241" s="91">
        <v>0</v>
      </c>
      <c r="F241" s="91">
        <v>0</v>
      </c>
      <c r="G241" s="91">
        <v>0</v>
      </c>
      <c r="H241" s="91">
        <v>0</v>
      </c>
      <c r="I241" s="85">
        <v>0</v>
      </c>
    </row>
    <row r="242" spans="2:9" ht="36" hidden="1">
      <c r="B242" s="240" t="s">
        <v>560</v>
      </c>
      <c r="C242" s="90">
        <v>0</v>
      </c>
      <c r="D242" s="91">
        <v>0</v>
      </c>
      <c r="E242" s="91">
        <v>0</v>
      </c>
      <c r="F242" s="91">
        <v>0</v>
      </c>
      <c r="G242" s="91">
        <v>0</v>
      </c>
      <c r="H242" s="91">
        <v>0</v>
      </c>
      <c r="I242" s="85">
        <v>0</v>
      </c>
    </row>
    <row r="243" spans="2:9" ht="24" hidden="1">
      <c r="B243" s="49" t="s">
        <v>276</v>
      </c>
      <c r="C243" s="90">
        <v>0</v>
      </c>
      <c r="D243" s="91">
        <v>0</v>
      </c>
      <c r="E243" s="91">
        <v>0</v>
      </c>
      <c r="F243" s="91">
        <v>0</v>
      </c>
      <c r="G243" s="91">
        <v>0</v>
      </c>
      <c r="H243" s="91">
        <v>0</v>
      </c>
      <c r="I243" s="85">
        <v>0</v>
      </c>
    </row>
    <row r="244" spans="2:9" ht="12" hidden="1">
      <c r="B244" s="49" t="s">
        <v>561</v>
      </c>
      <c r="C244" s="90">
        <v>0</v>
      </c>
      <c r="D244" s="91">
        <v>0</v>
      </c>
      <c r="E244" s="91">
        <v>0</v>
      </c>
      <c r="F244" s="91">
        <v>0</v>
      </c>
      <c r="G244" s="91">
        <v>0</v>
      </c>
      <c r="H244" s="91">
        <v>0</v>
      </c>
      <c r="I244" s="85">
        <v>0</v>
      </c>
    </row>
    <row r="245" spans="2:9" ht="12">
      <c r="B245" s="238" t="s">
        <v>584</v>
      </c>
      <c r="C245" s="154">
        <v>14368.2451426433</v>
      </c>
      <c r="D245" s="154">
        <v>1164.4761248162001</v>
      </c>
      <c r="E245" s="154">
        <v>356.26318755</v>
      </c>
      <c r="F245" s="154">
        <v>0.77424261999999999</v>
      </c>
      <c r="G245" s="154">
        <v>812.65869463620004</v>
      </c>
      <c r="H245" s="154">
        <v>-5.2199999899999998</v>
      </c>
      <c r="I245" s="154">
        <v>15532.721267459499</v>
      </c>
    </row>
    <row r="246" spans="2:9" ht="12">
      <c r="B246" s="251" t="s">
        <v>585</v>
      </c>
      <c r="C246" s="89">
        <v>5626.4051347523</v>
      </c>
      <c r="D246" s="239">
        <v>438.93049978289969</v>
      </c>
      <c r="E246" s="239">
        <v>120.56061930999999</v>
      </c>
      <c r="F246" s="239">
        <v>0.76127126000000001</v>
      </c>
      <c r="G246" s="239">
        <v>322.82860921289972</v>
      </c>
      <c r="H246" s="239">
        <v>-5.22</v>
      </c>
      <c r="I246" s="84">
        <v>6065.3356345352004</v>
      </c>
    </row>
    <row r="247" spans="2:9" ht="24">
      <c r="B247" s="49" t="s">
        <v>517</v>
      </c>
      <c r="C247" s="90">
        <v>3722.5394483383002</v>
      </c>
      <c r="D247" s="91">
        <v>394.36183706689962</v>
      </c>
      <c r="E247" s="91">
        <v>125.24150354</v>
      </c>
      <c r="F247" s="91">
        <v>0.76127126000000001</v>
      </c>
      <c r="G247" s="91">
        <v>273.57906226689965</v>
      </c>
      <c r="H247" s="91">
        <v>-5.22</v>
      </c>
      <c r="I247" s="85">
        <v>4116.9012854051998</v>
      </c>
    </row>
    <row r="248" spans="2:9" ht="13.5" customHeight="1">
      <c r="B248" s="49" t="s">
        <v>189</v>
      </c>
      <c r="C248" s="90">
        <v>3722.5394483383002</v>
      </c>
      <c r="D248" s="91">
        <v>394.36183706689962</v>
      </c>
      <c r="E248" s="91">
        <v>125.24150354</v>
      </c>
      <c r="F248" s="91">
        <v>0.76127126000000001</v>
      </c>
      <c r="G248" s="91">
        <v>273.57906226689965</v>
      </c>
      <c r="H248" s="91">
        <v>-5.22</v>
      </c>
      <c r="I248" s="85">
        <v>4116.9012854051998</v>
      </c>
    </row>
    <row r="249" spans="2:9" ht="36" hidden="1">
      <c r="B249" s="49" t="s">
        <v>190</v>
      </c>
      <c r="C249" s="90">
        <v>0</v>
      </c>
      <c r="D249" s="91">
        <v>0</v>
      </c>
      <c r="E249" s="91">
        <v>0</v>
      </c>
      <c r="F249" s="91">
        <v>0</v>
      </c>
      <c r="G249" s="91">
        <v>0</v>
      </c>
      <c r="H249" s="91">
        <v>0</v>
      </c>
      <c r="I249" s="85">
        <v>0</v>
      </c>
    </row>
    <row r="250" spans="2:9" ht="24" hidden="1">
      <c r="B250" s="49" t="s">
        <v>191</v>
      </c>
      <c r="C250" s="90">
        <v>0</v>
      </c>
      <c r="D250" s="91">
        <v>0</v>
      </c>
      <c r="E250" s="91">
        <v>0</v>
      </c>
      <c r="F250" s="91">
        <v>0</v>
      </c>
      <c r="G250" s="91">
        <v>0</v>
      </c>
      <c r="H250" s="91">
        <v>0</v>
      </c>
      <c r="I250" s="85">
        <v>0</v>
      </c>
    </row>
    <row r="251" spans="2:9" ht="36" hidden="1">
      <c r="B251" s="49" t="s">
        <v>192</v>
      </c>
      <c r="C251" s="90">
        <v>0</v>
      </c>
      <c r="D251" s="91">
        <v>0</v>
      </c>
      <c r="E251" s="91">
        <v>0</v>
      </c>
      <c r="F251" s="91">
        <v>0</v>
      </c>
      <c r="G251" s="91">
        <v>0</v>
      </c>
      <c r="H251" s="91">
        <v>0</v>
      </c>
      <c r="I251" s="85">
        <v>0</v>
      </c>
    </row>
    <row r="252" spans="2:9" ht="36" hidden="1">
      <c r="B252" s="49" t="s">
        <v>193</v>
      </c>
      <c r="C252" s="90">
        <v>0</v>
      </c>
      <c r="D252" s="91">
        <v>0</v>
      </c>
      <c r="E252" s="91">
        <v>0</v>
      </c>
      <c r="F252" s="91">
        <v>0</v>
      </c>
      <c r="G252" s="91">
        <v>0</v>
      </c>
      <c r="H252" s="91">
        <v>0</v>
      </c>
      <c r="I252" s="85">
        <v>0</v>
      </c>
    </row>
    <row r="253" spans="2:9" s="71" customFormat="1" ht="24" hidden="1">
      <c r="B253" s="49" t="s">
        <v>194</v>
      </c>
      <c r="C253" s="90">
        <v>0</v>
      </c>
      <c r="D253" s="91">
        <v>0</v>
      </c>
      <c r="E253" s="91">
        <v>0</v>
      </c>
      <c r="F253" s="91">
        <v>0</v>
      </c>
      <c r="G253" s="91">
        <v>0</v>
      </c>
      <c r="H253" s="91">
        <v>0</v>
      </c>
      <c r="I253" s="85">
        <v>0</v>
      </c>
    </row>
    <row r="254" spans="2:9" s="71" customFormat="1" ht="24" hidden="1">
      <c r="B254" s="49" t="s">
        <v>196</v>
      </c>
      <c r="C254" s="90">
        <v>0</v>
      </c>
      <c r="D254" s="91">
        <v>0</v>
      </c>
      <c r="E254" s="91">
        <v>0</v>
      </c>
      <c r="F254" s="91">
        <v>0</v>
      </c>
      <c r="G254" s="91">
        <v>0</v>
      </c>
      <c r="H254" s="91">
        <v>0</v>
      </c>
      <c r="I254" s="85">
        <v>0</v>
      </c>
    </row>
    <row r="255" spans="2:9" ht="24" hidden="1">
      <c r="B255" s="49" t="s">
        <v>221</v>
      </c>
      <c r="C255" s="90">
        <v>0</v>
      </c>
      <c r="D255" s="91">
        <v>0</v>
      </c>
      <c r="E255" s="91">
        <v>0</v>
      </c>
      <c r="F255" s="91">
        <v>0</v>
      </c>
      <c r="G255" s="91">
        <v>0</v>
      </c>
      <c r="H255" s="91">
        <v>0</v>
      </c>
      <c r="I255" s="85">
        <v>0</v>
      </c>
    </row>
    <row r="256" spans="2:9" ht="12">
      <c r="B256" s="49" t="s">
        <v>198</v>
      </c>
      <c r="C256" s="90">
        <v>1903.865686414</v>
      </c>
      <c r="D256" s="91">
        <v>44.568662716000063</v>
      </c>
      <c r="E256" s="91">
        <v>-4.6808842300000002</v>
      </c>
      <c r="F256" s="91">
        <v>0</v>
      </c>
      <c r="G256" s="91">
        <v>49.249546946000066</v>
      </c>
      <c r="H256" s="91">
        <v>0</v>
      </c>
      <c r="I256" s="85">
        <v>1948.4343491300001</v>
      </c>
    </row>
    <row r="257" spans="2:9" ht="24">
      <c r="B257" s="49" t="s">
        <v>199</v>
      </c>
      <c r="C257" s="90">
        <v>1903.865686414</v>
      </c>
      <c r="D257" s="91">
        <v>44.568662716000063</v>
      </c>
      <c r="E257" s="91">
        <v>-4.6808842300000002</v>
      </c>
      <c r="F257" s="91">
        <v>0</v>
      </c>
      <c r="G257" s="91">
        <v>49.249546946000066</v>
      </c>
      <c r="H257" s="91">
        <v>0</v>
      </c>
      <c r="I257" s="85">
        <v>1948.4343491300001</v>
      </c>
    </row>
    <row r="258" spans="2:9" ht="36" hidden="1">
      <c r="B258" s="49" t="s">
        <v>200</v>
      </c>
      <c r="C258" s="90">
        <v>0</v>
      </c>
      <c r="D258" s="91">
        <v>0</v>
      </c>
      <c r="E258" s="91">
        <v>0</v>
      </c>
      <c r="F258" s="91">
        <v>0</v>
      </c>
      <c r="G258" s="91">
        <v>0</v>
      </c>
      <c r="H258" s="91">
        <v>0</v>
      </c>
      <c r="I258" s="85">
        <v>0</v>
      </c>
    </row>
    <row r="259" spans="2:9" ht="24" hidden="1">
      <c r="B259" s="49" t="s">
        <v>201</v>
      </c>
      <c r="C259" s="90">
        <v>0</v>
      </c>
      <c r="D259" s="91">
        <v>0</v>
      </c>
      <c r="E259" s="91">
        <v>0</v>
      </c>
      <c r="F259" s="91">
        <v>0</v>
      </c>
      <c r="G259" s="91">
        <v>0</v>
      </c>
      <c r="H259" s="91">
        <v>0</v>
      </c>
      <c r="I259" s="85">
        <v>0</v>
      </c>
    </row>
    <row r="260" spans="2:9" s="71" customFormat="1" ht="36" hidden="1">
      <c r="B260" s="49" t="s">
        <v>202</v>
      </c>
      <c r="C260" s="90">
        <v>0</v>
      </c>
      <c r="D260" s="91">
        <v>0</v>
      </c>
      <c r="E260" s="91">
        <v>0</v>
      </c>
      <c r="F260" s="91">
        <v>0</v>
      </c>
      <c r="G260" s="91">
        <v>0</v>
      </c>
      <c r="H260" s="91">
        <v>0</v>
      </c>
      <c r="I260" s="85">
        <v>0</v>
      </c>
    </row>
    <row r="261" spans="2:9" s="71" customFormat="1" ht="36" hidden="1">
      <c r="B261" s="49" t="s">
        <v>203</v>
      </c>
      <c r="C261" s="90">
        <v>0</v>
      </c>
      <c r="D261" s="91">
        <v>0</v>
      </c>
      <c r="E261" s="91">
        <v>0</v>
      </c>
      <c r="F261" s="91">
        <v>0</v>
      </c>
      <c r="G261" s="91">
        <v>0</v>
      </c>
      <c r="H261" s="91">
        <v>0</v>
      </c>
      <c r="I261" s="85">
        <v>0</v>
      </c>
    </row>
    <row r="262" spans="2:9" ht="24" hidden="1">
      <c r="B262" s="49" t="s">
        <v>204</v>
      </c>
      <c r="C262" s="90">
        <v>0</v>
      </c>
      <c r="D262" s="91">
        <v>0</v>
      </c>
      <c r="E262" s="91">
        <v>0</v>
      </c>
      <c r="F262" s="91">
        <v>0</v>
      </c>
      <c r="G262" s="91">
        <v>0</v>
      </c>
      <c r="H262" s="91">
        <v>0</v>
      </c>
      <c r="I262" s="85">
        <v>0</v>
      </c>
    </row>
    <row r="263" spans="2:9" ht="12" hidden="1">
      <c r="B263" s="49" t="s">
        <v>563</v>
      </c>
      <c r="C263" s="90">
        <v>0</v>
      </c>
      <c r="D263" s="91">
        <v>0</v>
      </c>
      <c r="E263" s="91">
        <v>0</v>
      </c>
      <c r="F263" s="91">
        <v>0</v>
      </c>
      <c r="G263" s="91">
        <v>0</v>
      </c>
      <c r="H263" s="91">
        <v>0</v>
      </c>
      <c r="I263" s="85">
        <v>0</v>
      </c>
    </row>
    <row r="264" spans="2:9" ht="24" hidden="1">
      <c r="B264" s="49" t="s">
        <v>577</v>
      </c>
      <c r="C264" s="90">
        <v>0</v>
      </c>
      <c r="D264" s="91">
        <v>0</v>
      </c>
      <c r="E264" s="91">
        <v>0</v>
      </c>
      <c r="F264" s="91">
        <v>0</v>
      </c>
      <c r="G264" s="91">
        <v>0</v>
      </c>
      <c r="H264" s="91">
        <v>0</v>
      </c>
      <c r="I264" s="85">
        <v>0</v>
      </c>
    </row>
    <row r="265" spans="2:9" ht="36" hidden="1">
      <c r="B265" s="49" t="s">
        <v>522</v>
      </c>
      <c r="C265" s="90">
        <v>0</v>
      </c>
      <c r="D265" s="91">
        <v>0</v>
      </c>
      <c r="E265" s="91">
        <v>0</v>
      </c>
      <c r="F265" s="91">
        <v>0</v>
      </c>
      <c r="G265" s="91">
        <v>0</v>
      </c>
      <c r="H265" s="91">
        <v>0</v>
      </c>
      <c r="I265" s="85">
        <v>0</v>
      </c>
    </row>
    <row r="266" spans="2:9" ht="24" hidden="1">
      <c r="B266" s="49" t="s">
        <v>523</v>
      </c>
      <c r="C266" s="90">
        <v>0</v>
      </c>
      <c r="D266" s="91">
        <v>0</v>
      </c>
      <c r="E266" s="91">
        <v>0</v>
      </c>
      <c r="F266" s="91">
        <v>0</v>
      </c>
      <c r="G266" s="91">
        <v>0</v>
      </c>
      <c r="H266" s="91">
        <v>0</v>
      </c>
      <c r="I266" s="85">
        <v>0</v>
      </c>
    </row>
    <row r="267" spans="2:9" s="71" customFormat="1" ht="36" hidden="1">
      <c r="B267" s="49" t="s">
        <v>524</v>
      </c>
      <c r="C267" s="90">
        <v>0</v>
      </c>
      <c r="D267" s="91">
        <v>0</v>
      </c>
      <c r="E267" s="91">
        <v>0</v>
      </c>
      <c r="F267" s="91">
        <v>0</v>
      </c>
      <c r="G267" s="91">
        <v>0</v>
      </c>
      <c r="H267" s="91">
        <v>0</v>
      </c>
      <c r="I267" s="85">
        <v>0</v>
      </c>
    </row>
    <row r="268" spans="2:9" s="71" customFormat="1" ht="36" hidden="1">
      <c r="B268" s="49" t="s">
        <v>525</v>
      </c>
      <c r="C268" s="90">
        <v>0</v>
      </c>
      <c r="D268" s="91">
        <v>0</v>
      </c>
      <c r="E268" s="91">
        <v>0</v>
      </c>
      <c r="F268" s="91">
        <v>0</v>
      </c>
      <c r="G268" s="91">
        <v>0</v>
      </c>
      <c r="H268" s="91">
        <v>0</v>
      </c>
      <c r="I268" s="85">
        <v>0</v>
      </c>
    </row>
    <row r="269" spans="2:9" ht="24" hidden="1">
      <c r="B269" s="49" t="s">
        <v>526</v>
      </c>
      <c r="C269" s="90">
        <v>0</v>
      </c>
      <c r="D269" s="91">
        <v>0</v>
      </c>
      <c r="E269" s="91">
        <v>0</v>
      </c>
      <c r="F269" s="91">
        <v>0</v>
      </c>
      <c r="G269" s="91">
        <v>0</v>
      </c>
      <c r="H269" s="91">
        <v>0</v>
      </c>
      <c r="I269" s="85">
        <v>0</v>
      </c>
    </row>
    <row r="270" spans="2:9" ht="12">
      <c r="B270" s="53" t="s">
        <v>527</v>
      </c>
      <c r="C270" s="90">
        <v>1038.6693320100001</v>
      </c>
      <c r="D270" s="91">
        <v>15.842299420000018</v>
      </c>
      <c r="E270" s="91">
        <v>-18.930689919999999</v>
      </c>
      <c r="F270" s="91">
        <v>0</v>
      </c>
      <c r="G270" s="91">
        <v>34.772989340000017</v>
      </c>
      <c r="H270" s="91">
        <v>0</v>
      </c>
      <c r="I270" s="85">
        <v>1054.5116314300001</v>
      </c>
    </row>
    <row r="271" spans="2:9" ht="24">
      <c r="B271" s="53" t="s">
        <v>577</v>
      </c>
      <c r="C271" s="90">
        <v>1038.6693320100001</v>
      </c>
      <c r="D271" s="91">
        <v>15.842299420000018</v>
      </c>
      <c r="E271" s="91">
        <v>-18.930689919999999</v>
      </c>
      <c r="F271" s="91">
        <v>0</v>
      </c>
      <c r="G271" s="91">
        <v>34.772989340000017</v>
      </c>
      <c r="H271" s="91">
        <v>0</v>
      </c>
      <c r="I271" s="85">
        <v>1054.5116314300001</v>
      </c>
    </row>
    <row r="272" spans="2:9" ht="36" hidden="1">
      <c r="B272" s="53" t="s">
        <v>522</v>
      </c>
      <c r="C272" s="90">
        <v>0</v>
      </c>
      <c r="D272" s="91">
        <v>0</v>
      </c>
      <c r="E272" s="91">
        <v>0</v>
      </c>
      <c r="F272" s="91">
        <v>0</v>
      </c>
      <c r="G272" s="91">
        <v>0</v>
      </c>
      <c r="H272" s="91">
        <v>0</v>
      </c>
      <c r="I272" s="85">
        <v>0</v>
      </c>
    </row>
    <row r="273" spans="2:9" ht="24" hidden="1">
      <c r="B273" s="53" t="s">
        <v>523</v>
      </c>
      <c r="C273" s="90">
        <v>0</v>
      </c>
      <c r="D273" s="91">
        <v>0</v>
      </c>
      <c r="E273" s="91">
        <v>0</v>
      </c>
      <c r="F273" s="91">
        <v>0</v>
      </c>
      <c r="G273" s="91">
        <v>0</v>
      </c>
      <c r="H273" s="91">
        <v>0</v>
      </c>
      <c r="I273" s="85">
        <v>0</v>
      </c>
    </row>
    <row r="274" spans="2:9" s="134" customFormat="1" ht="36" hidden="1">
      <c r="B274" s="53" t="s">
        <v>524</v>
      </c>
      <c r="C274" s="90">
        <v>0</v>
      </c>
      <c r="D274" s="91">
        <v>0</v>
      </c>
      <c r="E274" s="91">
        <v>0</v>
      </c>
      <c r="F274" s="91">
        <v>0</v>
      </c>
      <c r="G274" s="91">
        <v>0</v>
      </c>
      <c r="H274" s="91">
        <v>0</v>
      </c>
      <c r="I274" s="85">
        <v>0</v>
      </c>
    </row>
    <row r="275" spans="2:9" s="71" customFormat="1" ht="36" hidden="1">
      <c r="B275" s="53" t="s">
        <v>525</v>
      </c>
      <c r="C275" s="90">
        <v>0</v>
      </c>
      <c r="D275" s="91">
        <v>0</v>
      </c>
      <c r="E275" s="91">
        <v>0</v>
      </c>
      <c r="F275" s="91">
        <v>0</v>
      </c>
      <c r="G275" s="91">
        <v>0</v>
      </c>
      <c r="H275" s="91">
        <v>0</v>
      </c>
      <c r="I275" s="85">
        <v>0</v>
      </c>
    </row>
    <row r="276" spans="2:9" ht="24" hidden="1">
      <c r="B276" s="53" t="s">
        <v>526</v>
      </c>
      <c r="C276" s="90">
        <v>0</v>
      </c>
      <c r="D276" s="91">
        <v>0</v>
      </c>
      <c r="E276" s="91">
        <v>0</v>
      </c>
      <c r="F276" s="91">
        <v>0</v>
      </c>
      <c r="G276" s="91">
        <v>0</v>
      </c>
      <c r="H276" s="91">
        <v>0</v>
      </c>
      <c r="I276" s="85">
        <v>0</v>
      </c>
    </row>
    <row r="277" spans="2:9" ht="12">
      <c r="B277" s="53" t="s">
        <v>578</v>
      </c>
      <c r="C277" s="90">
        <v>311.71635440400001</v>
      </c>
      <c r="D277" s="91">
        <v>28.726363295999988</v>
      </c>
      <c r="E277" s="91">
        <v>14.249805690000001</v>
      </c>
      <c r="F277" s="91">
        <v>0</v>
      </c>
      <c r="G277" s="91">
        <v>14.476557605999988</v>
      </c>
      <c r="H277" s="91">
        <v>0</v>
      </c>
      <c r="I277" s="85">
        <v>340.4427177</v>
      </c>
    </row>
    <row r="278" spans="2:9" s="71" customFormat="1" ht="24">
      <c r="B278" s="53" t="s">
        <v>577</v>
      </c>
      <c r="C278" s="90">
        <v>311.71635440400001</v>
      </c>
      <c r="D278" s="91">
        <v>28.726363295999988</v>
      </c>
      <c r="E278" s="91">
        <v>14.249805690000001</v>
      </c>
      <c r="F278" s="91">
        <v>0</v>
      </c>
      <c r="G278" s="91">
        <v>14.476557605999988</v>
      </c>
      <c r="H278" s="91">
        <v>0</v>
      </c>
      <c r="I278" s="85">
        <v>340.4427177</v>
      </c>
    </row>
    <row r="279" spans="2:9" ht="36" hidden="1">
      <c r="B279" s="53" t="s">
        <v>522</v>
      </c>
      <c r="C279" s="90">
        <v>0</v>
      </c>
      <c r="D279" s="91">
        <v>0</v>
      </c>
      <c r="E279" s="91">
        <v>0</v>
      </c>
      <c r="F279" s="91">
        <v>0</v>
      </c>
      <c r="G279" s="91">
        <v>0</v>
      </c>
      <c r="H279" s="91">
        <v>0</v>
      </c>
      <c r="I279" s="85">
        <v>0</v>
      </c>
    </row>
    <row r="280" spans="2:9" s="71" customFormat="1" ht="24" hidden="1">
      <c r="B280" s="53" t="s">
        <v>523</v>
      </c>
      <c r="C280" s="90">
        <v>0</v>
      </c>
      <c r="D280" s="91">
        <v>0</v>
      </c>
      <c r="E280" s="91">
        <v>0</v>
      </c>
      <c r="F280" s="91">
        <v>0</v>
      </c>
      <c r="G280" s="91">
        <v>0</v>
      </c>
      <c r="H280" s="91">
        <v>0</v>
      </c>
      <c r="I280" s="85">
        <v>0</v>
      </c>
    </row>
    <row r="281" spans="2:9" ht="36" hidden="1">
      <c r="B281" s="53" t="s">
        <v>524</v>
      </c>
      <c r="C281" s="90">
        <v>0</v>
      </c>
      <c r="D281" s="91">
        <v>0</v>
      </c>
      <c r="E281" s="91">
        <v>0</v>
      </c>
      <c r="F281" s="91">
        <v>0</v>
      </c>
      <c r="G281" s="91">
        <v>0</v>
      </c>
      <c r="H281" s="91">
        <v>0</v>
      </c>
      <c r="I281" s="85">
        <v>0</v>
      </c>
    </row>
    <row r="282" spans="2:9" s="71" customFormat="1" ht="36" hidden="1">
      <c r="B282" s="53" t="s">
        <v>525</v>
      </c>
      <c r="C282" s="90">
        <v>0</v>
      </c>
      <c r="D282" s="91">
        <v>0</v>
      </c>
      <c r="E282" s="91">
        <v>0</v>
      </c>
      <c r="F282" s="91">
        <v>0</v>
      </c>
      <c r="G282" s="91">
        <v>0</v>
      </c>
      <c r="H282" s="91">
        <v>0</v>
      </c>
      <c r="I282" s="85">
        <v>0</v>
      </c>
    </row>
    <row r="283" spans="2:9" ht="24" hidden="1">
      <c r="B283" s="53" t="s">
        <v>526</v>
      </c>
      <c r="C283" s="90">
        <v>0</v>
      </c>
      <c r="D283" s="91">
        <v>0</v>
      </c>
      <c r="E283" s="91">
        <v>0</v>
      </c>
      <c r="F283" s="91">
        <v>0</v>
      </c>
      <c r="G283" s="91">
        <v>0</v>
      </c>
      <c r="H283" s="91">
        <v>0</v>
      </c>
      <c r="I283" s="85">
        <v>0</v>
      </c>
    </row>
    <row r="284" spans="2:9" ht="24">
      <c r="B284" s="53" t="s">
        <v>586</v>
      </c>
      <c r="C284" s="90">
        <v>553.48</v>
      </c>
      <c r="D284" s="91">
        <v>0</v>
      </c>
      <c r="E284" s="91">
        <v>0</v>
      </c>
      <c r="F284" s="91">
        <v>0</v>
      </c>
      <c r="G284" s="91">
        <v>0</v>
      </c>
      <c r="H284" s="91">
        <v>0</v>
      </c>
      <c r="I284" s="85">
        <v>553.48</v>
      </c>
    </row>
    <row r="285" spans="2:9" ht="24">
      <c r="B285" s="53" t="s">
        <v>577</v>
      </c>
      <c r="C285" s="90">
        <v>553.48</v>
      </c>
      <c r="D285" s="91">
        <v>0</v>
      </c>
      <c r="E285" s="91">
        <v>0</v>
      </c>
      <c r="F285" s="91">
        <v>0</v>
      </c>
      <c r="G285" s="91">
        <v>0</v>
      </c>
      <c r="H285" s="91">
        <v>0</v>
      </c>
      <c r="I285" s="85">
        <v>553.48</v>
      </c>
    </row>
    <row r="286" spans="2:9" ht="36" hidden="1">
      <c r="B286" s="53" t="s">
        <v>522</v>
      </c>
      <c r="C286" s="90">
        <v>0</v>
      </c>
      <c r="D286" s="91">
        <v>0</v>
      </c>
      <c r="E286" s="91">
        <v>0</v>
      </c>
      <c r="F286" s="91">
        <v>0</v>
      </c>
      <c r="G286" s="91">
        <v>0</v>
      </c>
      <c r="H286" s="91">
        <v>0</v>
      </c>
      <c r="I286" s="85">
        <v>0</v>
      </c>
    </row>
    <row r="287" spans="2:9" ht="24" hidden="1">
      <c r="B287" s="53" t="s">
        <v>523</v>
      </c>
      <c r="C287" s="90">
        <v>0</v>
      </c>
      <c r="D287" s="91">
        <v>0</v>
      </c>
      <c r="E287" s="91">
        <v>0</v>
      </c>
      <c r="F287" s="91">
        <v>0</v>
      </c>
      <c r="G287" s="91">
        <v>0</v>
      </c>
      <c r="H287" s="91">
        <v>0</v>
      </c>
      <c r="I287" s="85">
        <v>0</v>
      </c>
    </row>
    <row r="288" spans="2:9" s="71" customFormat="1" ht="36" hidden="1">
      <c r="B288" s="53" t="s">
        <v>524</v>
      </c>
      <c r="C288" s="90">
        <v>0</v>
      </c>
      <c r="D288" s="91">
        <v>0</v>
      </c>
      <c r="E288" s="91">
        <v>0</v>
      </c>
      <c r="F288" s="91">
        <v>0</v>
      </c>
      <c r="G288" s="91">
        <v>0</v>
      </c>
      <c r="H288" s="91">
        <v>0</v>
      </c>
      <c r="I288" s="85">
        <v>0</v>
      </c>
    </row>
    <row r="289" spans="2:9" ht="36" hidden="1">
      <c r="B289" s="53" t="s">
        <v>525</v>
      </c>
      <c r="C289" s="90">
        <v>0</v>
      </c>
      <c r="D289" s="91">
        <v>0</v>
      </c>
      <c r="E289" s="91">
        <v>0</v>
      </c>
      <c r="F289" s="91">
        <v>0</v>
      </c>
      <c r="G289" s="91">
        <v>0</v>
      </c>
      <c r="H289" s="91">
        <v>0</v>
      </c>
      <c r="I289" s="85">
        <v>0</v>
      </c>
    </row>
    <row r="290" spans="2:9" ht="24" hidden="1">
      <c r="B290" s="53" t="s">
        <v>526</v>
      </c>
      <c r="C290" s="90">
        <v>0</v>
      </c>
      <c r="D290" s="91">
        <v>0</v>
      </c>
      <c r="E290" s="91">
        <v>0</v>
      </c>
      <c r="F290" s="91">
        <v>0</v>
      </c>
      <c r="G290" s="91">
        <v>0</v>
      </c>
      <c r="H290" s="91">
        <v>0</v>
      </c>
      <c r="I290" s="85">
        <v>0</v>
      </c>
    </row>
    <row r="291" spans="2:9" ht="12">
      <c r="B291" s="50" t="s">
        <v>580</v>
      </c>
      <c r="C291" s="89">
        <v>8.0309648500000002</v>
      </c>
      <c r="D291" s="239">
        <v>-0.49825263999999964</v>
      </c>
      <c r="E291" s="239">
        <v>-0.7</v>
      </c>
      <c r="F291" s="239">
        <v>1.2971359999999999E-2</v>
      </c>
      <c r="G291" s="239">
        <v>0.18877600000000033</v>
      </c>
      <c r="H291" s="239">
        <v>0</v>
      </c>
      <c r="I291" s="84">
        <v>7.5327122100000006</v>
      </c>
    </row>
    <row r="292" spans="2:9" ht="24">
      <c r="B292" s="49" t="s">
        <v>187</v>
      </c>
      <c r="C292" s="90">
        <v>7.6409648499999996</v>
      </c>
      <c r="D292" s="91">
        <v>-0.5182526399999996</v>
      </c>
      <c r="E292" s="91">
        <v>-0.69</v>
      </c>
      <c r="F292" s="91">
        <v>1.2971359999999999E-2</v>
      </c>
      <c r="G292" s="91">
        <v>0.15877600000000036</v>
      </c>
      <c r="H292" s="91">
        <v>0</v>
      </c>
      <c r="I292" s="85">
        <v>7.1227122100000004</v>
      </c>
    </row>
    <row r="293" spans="2:9" ht="12" hidden="1">
      <c r="B293" s="49" t="s">
        <v>211</v>
      </c>
      <c r="C293" s="86">
        <v>0</v>
      </c>
      <c r="D293" s="87">
        <v>0</v>
      </c>
      <c r="E293" s="87">
        <v>0</v>
      </c>
      <c r="F293" s="87">
        <v>0</v>
      </c>
      <c r="G293" s="87">
        <v>0</v>
      </c>
      <c r="H293" s="87">
        <v>0</v>
      </c>
      <c r="I293" s="88">
        <v>0</v>
      </c>
    </row>
    <row r="294" spans="2:9" ht="24">
      <c r="B294" s="49" t="s">
        <v>212</v>
      </c>
      <c r="C294" s="86">
        <v>2.2209648500000001</v>
      </c>
      <c r="D294" s="87">
        <v>0.1717473599999999</v>
      </c>
      <c r="E294" s="87">
        <v>0</v>
      </c>
      <c r="F294" s="87">
        <v>1.2971359999999999E-2</v>
      </c>
      <c r="G294" s="87">
        <v>0.15877599999999992</v>
      </c>
      <c r="H294" s="87">
        <v>0</v>
      </c>
      <c r="I294" s="88">
        <v>2.39271221</v>
      </c>
    </row>
    <row r="295" spans="2:9" ht="12" hidden="1">
      <c r="B295" s="49" t="s">
        <v>150</v>
      </c>
      <c r="C295" s="86">
        <v>0</v>
      </c>
      <c r="D295" s="87">
        <v>0</v>
      </c>
      <c r="E295" s="87">
        <v>0</v>
      </c>
      <c r="F295" s="87">
        <v>0</v>
      </c>
      <c r="G295" s="87">
        <v>0</v>
      </c>
      <c r="H295" s="87">
        <v>0</v>
      </c>
      <c r="I295" s="88">
        <v>0</v>
      </c>
    </row>
    <row r="296" spans="2:9" ht="12">
      <c r="B296" s="49" t="s">
        <v>213</v>
      </c>
      <c r="C296" s="86">
        <v>5.42</v>
      </c>
      <c r="D296" s="87">
        <v>-0.6899999999999995</v>
      </c>
      <c r="E296" s="87">
        <v>-0.69</v>
      </c>
      <c r="F296" s="87">
        <v>0</v>
      </c>
      <c r="G296" s="87">
        <v>4.4408920985006262E-16</v>
      </c>
      <c r="H296" s="87">
        <v>0</v>
      </c>
      <c r="I296" s="88">
        <v>4.7300000000000004</v>
      </c>
    </row>
    <row r="297" spans="2:9" ht="12" hidden="1">
      <c r="B297" s="49" t="s">
        <v>214</v>
      </c>
      <c r="C297" s="86">
        <v>0</v>
      </c>
      <c r="D297" s="87">
        <v>0</v>
      </c>
      <c r="E297" s="87">
        <v>0</v>
      </c>
      <c r="F297" s="87">
        <v>0</v>
      </c>
      <c r="G297" s="87">
        <v>0</v>
      </c>
      <c r="H297" s="87">
        <v>0</v>
      </c>
      <c r="I297" s="88">
        <v>0</v>
      </c>
    </row>
    <row r="298" spans="2:9" s="71" customFormat="1" ht="24">
      <c r="B298" s="49" t="s">
        <v>215</v>
      </c>
      <c r="C298" s="86">
        <v>5.42</v>
      </c>
      <c r="D298" s="87">
        <v>-0.6899999999999995</v>
      </c>
      <c r="E298" s="87">
        <v>-0.69</v>
      </c>
      <c r="F298" s="87">
        <v>0</v>
      </c>
      <c r="G298" s="87">
        <v>4.4408920985006262E-16</v>
      </c>
      <c r="H298" s="87">
        <v>0</v>
      </c>
      <c r="I298" s="88">
        <v>4.7300000000000004</v>
      </c>
    </row>
    <row r="299" spans="2:9" s="71" customFormat="1" ht="12">
      <c r="B299" s="385" t="s">
        <v>581</v>
      </c>
      <c r="C299" s="242">
        <v>5.42</v>
      </c>
      <c r="D299" s="242">
        <v>-0.6899999999999995</v>
      </c>
      <c r="E299" s="242">
        <v>-0.69</v>
      </c>
      <c r="F299" s="242">
        <v>0</v>
      </c>
      <c r="G299" s="242">
        <v>4.4408920985006262E-16</v>
      </c>
      <c r="H299" s="242">
        <v>0</v>
      </c>
      <c r="I299" s="242">
        <v>4.7300000000000004</v>
      </c>
    </row>
    <row r="300" spans="2:9" ht="12" hidden="1">
      <c r="B300" s="385" t="s">
        <v>582</v>
      </c>
      <c r="C300" s="242">
        <v>0</v>
      </c>
      <c r="D300" s="242">
        <v>0</v>
      </c>
      <c r="E300" s="242">
        <v>0</v>
      </c>
      <c r="F300" s="242">
        <v>0</v>
      </c>
      <c r="G300" s="242">
        <v>0</v>
      </c>
      <c r="H300" s="242">
        <v>0</v>
      </c>
      <c r="I300" s="242">
        <v>0</v>
      </c>
    </row>
    <row r="301" spans="2:9" s="71" customFormat="1" ht="24" customHeight="1">
      <c r="B301" s="49" t="s">
        <v>216</v>
      </c>
      <c r="C301" s="90">
        <v>7.6409648499999996</v>
      </c>
      <c r="D301" s="91">
        <v>-0.5182526399999996</v>
      </c>
      <c r="E301" s="91">
        <v>-0.69</v>
      </c>
      <c r="F301" s="91">
        <v>1.2971359999999999E-2</v>
      </c>
      <c r="G301" s="91">
        <v>0.15877600000000036</v>
      </c>
      <c r="H301" s="91">
        <v>0</v>
      </c>
      <c r="I301" s="85">
        <v>7.1227122100000004</v>
      </c>
    </row>
    <row r="302" spans="2:9" ht="12">
      <c r="B302" s="49" t="s">
        <v>217</v>
      </c>
      <c r="C302" s="90">
        <v>2.2209648500000001</v>
      </c>
      <c r="D302" s="91">
        <v>0.1717473599999999</v>
      </c>
      <c r="E302" s="91">
        <v>0</v>
      </c>
      <c r="F302" s="91">
        <v>1.2971359999999999E-2</v>
      </c>
      <c r="G302" s="91">
        <v>0.15877599999999992</v>
      </c>
      <c r="H302" s="91">
        <v>0</v>
      </c>
      <c r="I302" s="85">
        <v>2.39271221</v>
      </c>
    </row>
    <row r="303" spans="2:9" s="71" customFormat="1" ht="12">
      <c r="B303" s="49" t="s">
        <v>218</v>
      </c>
      <c r="C303" s="90">
        <v>5.42</v>
      </c>
      <c r="D303" s="91">
        <v>-0.6899999999999995</v>
      </c>
      <c r="E303" s="91">
        <v>-0.69</v>
      </c>
      <c r="F303" s="91">
        <v>0</v>
      </c>
      <c r="G303" s="91">
        <v>4.4408920985006262E-16</v>
      </c>
      <c r="H303" s="91">
        <v>0</v>
      </c>
      <c r="I303" s="85">
        <v>4.7300000000000004</v>
      </c>
    </row>
    <row r="304" spans="2:9" ht="12" hidden="1">
      <c r="B304" s="49" t="s">
        <v>219</v>
      </c>
      <c r="C304" s="90">
        <v>0</v>
      </c>
      <c r="D304" s="91">
        <v>0</v>
      </c>
      <c r="E304" s="91">
        <v>0</v>
      </c>
      <c r="F304" s="91">
        <v>0</v>
      </c>
      <c r="G304" s="91">
        <v>0</v>
      </c>
      <c r="H304" s="91">
        <v>0</v>
      </c>
      <c r="I304" s="85">
        <v>0</v>
      </c>
    </row>
    <row r="305" spans="2:9" ht="24" hidden="1">
      <c r="B305" s="49" t="s">
        <v>359</v>
      </c>
      <c r="C305" s="90">
        <v>0</v>
      </c>
      <c r="D305" s="91">
        <v>0</v>
      </c>
      <c r="E305" s="91">
        <v>0</v>
      </c>
      <c r="F305" s="91">
        <v>0</v>
      </c>
      <c r="G305" s="91">
        <v>0</v>
      </c>
      <c r="H305" s="91">
        <v>0</v>
      </c>
      <c r="I305" s="85">
        <v>0</v>
      </c>
    </row>
    <row r="306" spans="2:9" ht="12">
      <c r="B306" s="49" t="s">
        <v>222</v>
      </c>
      <c r="C306" s="90">
        <v>0.39</v>
      </c>
      <c r="D306" s="91">
        <v>1.9999999999999962E-2</v>
      </c>
      <c r="E306" s="91">
        <v>-0.01</v>
      </c>
      <c r="F306" s="91">
        <v>0</v>
      </c>
      <c r="G306" s="91">
        <v>2.9999999999999964E-2</v>
      </c>
      <c r="H306" s="91">
        <v>0</v>
      </c>
      <c r="I306" s="85">
        <v>0.41</v>
      </c>
    </row>
    <row r="307" spans="2:9" s="71" customFormat="1" ht="12" hidden="1">
      <c r="B307" s="49" t="s">
        <v>211</v>
      </c>
      <c r="C307" s="90">
        <v>0</v>
      </c>
      <c r="D307" s="91">
        <v>0</v>
      </c>
      <c r="E307" s="91">
        <v>0</v>
      </c>
      <c r="F307" s="91">
        <v>0</v>
      </c>
      <c r="G307" s="91">
        <v>0</v>
      </c>
      <c r="H307" s="91">
        <v>0</v>
      </c>
      <c r="I307" s="85">
        <v>0</v>
      </c>
    </row>
    <row r="308" spans="2:9" ht="12" hidden="1">
      <c r="B308" s="49" t="s">
        <v>223</v>
      </c>
      <c r="C308" s="86">
        <v>0</v>
      </c>
      <c r="D308" s="87">
        <v>0</v>
      </c>
      <c r="E308" s="87">
        <v>0</v>
      </c>
      <c r="F308" s="87">
        <v>0</v>
      </c>
      <c r="G308" s="87">
        <v>0</v>
      </c>
      <c r="H308" s="87">
        <v>0</v>
      </c>
      <c r="I308" s="88">
        <v>0</v>
      </c>
    </row>
    <row r="309" spans="2:9" s="71" customFormat="1" ht="12" hidden="1">
      <c r="B309" s="49" t="s">
        <v>224</v>
      </c>
      <c r="C309" s="86">
        <v>0</v>
      </c>
      <c r="D309" s="87">
        <v>0</v>
      </c>
      <c r="E309" s="87">
        <v>0</v>
      </c>
      <c r="F309" s="87">
        <v>0</v>
      </c>
      <c r="G309" s="87">
        <v>0</v>
      </c>
      <c r="H309" s="87">
        <v>0</v>
      </c>
      <c r="I309" s="88">
        <v>0</v>
      </c>
    </row>
    <row r="310" spans="2:9" s="17" customFormat="1" ht="22.5" hidden="1" customHeight="1">
      <c r="B310" s="49" t="s">
        <v>212</v>
      </c>
      <c r="C310" s="90">
        <v>0</v>
      </c>
      <c r="D310" s="91">
        <v>0</v>
      </c>
      <c r="E310" s="91">
        <v>0</v>
      </c>
      <c r="F310" s="91">
        <v>0</v>
      </c>
      <c r="G310" s="91">
        <v>0</v>
      </c>
      <c r="H310" s="91">
        <v>0</v>
      </c>
      <c r="I310" s="85">
        <v>0</v>
      </c>
    </row>
    <row r="311" spans="2:9" s="17" customFormat="1" ht="12" hidden="1">
      <c r="B311" s="49" t="s">
        <v>223</v>
      </c>
      <c r="C311" s="86">
        <v>0</v>
      </c>
      <c r="D311" s="87">
        <v>0</v>
      </c>
      <c r="E311" s="87">
        <v>0</v>
      </c>
      <c r="F311" s="87">
        <v>0</v>
      </c>
      <c r="G311" s="87">
        <v>0</v>
      </c>
      <c r="H311" s="87">
        <v>0</v>
      </c>
      <c r="I311" s="88">
        <v>0</v>
      </c>
    </row>
    <row r="312" spans="2:9" s="17" customFormat="1" ht="12" hidden="1">
      <c r="B312" s="49" t="s">
        <v>224</v>
      </c>
      <c r="C312" s="86">
        <v>0</v>
      </c>
      <c r="D312" s="87">
        <v>0</v>
      </c>
      <c r="E312" s="87">
        <v>0</v>
      </c>
      <c r="F312" s="87">
        <v>0</v>
      </c>
      <c r="G312" s="87">
        <v>0</v>
      </c>
      <c r="H312" s="87">
        <v>0</v>
      </c>
      <c r="I312" s="88">
        <v>0</v>
      </c>
    </row>
    <row r="313" spans="2:9" s="17" customFormat="1" ht="12">
      <c r="B313" s="49" t="s">
        <v>150</v>
      </c>
      <c r="C313" s="90">
        <v>0.39</v>
      </c>
      <c r="D313" s="91">
        <v>1.9999999999999962E-2</v>
      </c>
      <c r="E313" s="91">
        <v>-0.01</v>
      </c>
      <c r="F313" s="91">
        <v>0</v>
      </c>
      <c r="G313" s="91">
        <v>2.9999999999999964E-2</v>
      </c>
      <c r="H313" s="91">
        <v>0</v>
      </c>
      <c r="I313" s="85">
        <v>0.41</v>
      </c>
    </row>
    <row r="314" spans="2:9" s="17" customFormat="1" ht="12">
      <c r="B314" s="49" t="s">
        <v>223</v>
      </c>
      <c r="C314" s="86">
        <v>0.39</v>
      </c>
      <c r="D314" s="87">
        <v>1.9999999999999962E-2</v>
      </c>
      <c r="E314" s="87">
        <v>-0.01</v>
      </c>
      <c r="F314" s="87">
        <v>0</v>
      </c>
      <c r="G314" s="87">
        <v>2.9999999999999964E-2</v>
      </c>
      <c r="H314" s="87">
        <v>0</v>
      </c>
      <c r="I314" s="88">
        <v>0.41</v>
      </c>
    </row>
    <row r="315" spans="2:9" s="17" customFormat="1" ht="12" hidden="1">
      <c r="B315" s="49" t="s">
        <v>224</v>
      </c>
      <c r="C315" s="86">
        <v>0</v>
      </c>
      <c r="D315" s="87">
        <v>0</v>
      </c>
      <c r="E315" s="87">
        <v>0</v>
      </c>
      <c r="F315" s="87">
        <v>0</v>
      </c>
      <c r="G315" s="87">
        <v>0</v>
      </c>
      <c r="H315" s="87">
        <v>0</v>
      </c>
      <c r="I315" s="88">
        <v>0</v>
      </c>
    </row>
    <row r="316" spans="2:9" s="17" customFormat="1" ht="12" hidden="1">
      <c r="B316" s="49" t="s">
        <v>213</v>
      </c>
      <c r="C316" s="90">
        <v>0</v>
      </c>
      <c r="D316" s="91">
        <v>0</v>
      </c>
      <c r="E316" s="91">
        <v>0</v>
      </c>
      <c r="F316" s="91">
        <v>0</v>
      </c>
      <c r="G316" s="91">
        <v>0</v>
      </c>
      <c r="H316" s="91">
        <v>0</v>
      </c>
      <c r="I316" s="85">
        <v>0</v>
      </c>
    </row>
    <row r="317" spans="2:9" s="17" customFormat="1" ht="12" hidden="1">
      <c r="B317" s="49" t="s">
        <v>223</v>
      </c>
      <c r="C317" s="86">
        <v>0</v>
      </c>
      <c r="D317" s="87">
        <v>0</v>
      </c>
      <c r="E317" s="87">
        <v>0</v>
      </c>
      <c r="F317" s="87">
        <v>0</v>
      </c>
      <c r="G317" s="87">
        <v>0</v>
      </c>
      <c r="H317" s="87">
        <v>0</v>
      </c>
      <c r="I317" s="88">
        <v>0</v>
      </c>
    </row>
    <row r="318" spans="2:9" ht="11.25" hidden="1" customHeight="1">
      <c r="B318" s="49" t="s">
        <v>224</v>
      </c>
      <c r="C318" s="86">
        <v>0</v>
      </c>
      <c r="D318" s="87">
        <v>0</v>
      </c>
      <c r="E318" s="87">
        <v>0</v>
      </c>
      <c r="F318" s="87">
        <v>0</v>
      </c>
      <c r="G318" s="87">
        <v>0</v>
      </c>
      <c r="H318" s="87">
        <v>0</v>
      </c>
      <c r="I318" s="88">
        <v>0</v>
      </c>
    </row>
    <row r="319" spans="2:9" ht="12" hidden="1">
      <c r="B319" s="49" t="s">
        <v>214</v>
      </c>
      <c r="C319" s="90">
        <v>0</v>
      </c>
      <c r="D319" s="91">
        <v>0</v>
      </c>
      <c r="E319" s="91">
        <v>0</v>
      </c>
      <c r="F319" s="91">
        <v>0</v>
      </c>
      <c r="G319" s="91">
        <v>0</v>
      </c>
      <c r="H319" s="91">
        <v>0</v>
      </c>
      <c r="I319" s="85">
        <v>0</v>
      </c>
    </row>
    <row r="320" spans="2:9" ht="12" hidden="1">
      <c r="B320" s="49" t="s">
        <v>225</v>
      </c>
      <c r="C320" s="86">
        <v>0</v>
      </c>
      <c r="D320" s="87">
        <v>0</v>
      </c>
      <c r="E320" s="87">
        <v>0</v>
      </c>
      <c r="F320" s="87">
        <v>0</v>
      </c>
      <c r="G320" s="87">
        <v>0</v>
      </c>
      <c r="H320" s="87">
        <v>0</v>
      </c>
      <c r="I320" s="88">
        <v>0</v>
      </c>
    </row>
    <row r="321" spans="2:9" ht="12" hidden="1">
      <c r="B321" s="49" t="s">
        <v>226</v>
      </c>
      <c r="C321" s="86">
        <v>0</v>
      </c>
      <c r="D321" s="87">
        <v>0</v>
      </c>
      <c r="E321" s="87">
        <v>0</v>
      </c>
      <c r="F321" s="87">
        <v>0</v>
      </c>
      <c r="G321" s="87">
        <v>0</v>
      </c>
      <c r="H321" s="87">
        <v>0</v>
      </c>
      <c r="I321" s="88">
        <v>0</v>
      </c>
    </row>
    <row r="322" spans="2:9" s="134" customFormat="1" ht="24" hidden="1">
      <c r="B322" s="49" t="s">
        <v>215</v>
      </c>
      <c r="C322" s="90">
        <v>0</v>
      </c>
      <c r="D322" s="91">
        <v>0</v>
      </c>
      <c r="E322" s="91">
        <v>0</v>
      </c>
      <c r="F322" s="91">
        <v>0</v>
      </c>
      <c r="G322" s="91">
        <v>0</v>
      </c>
      <c r="H322" s="91">
        <v>0</v>
      </c>
      <c r="I322" s="85">
        <v>0</v>
      </c>
    </row>
    <row r="323" spans="2:9" ht="12" hidden="1">
      <c r="B323" s="49" t="s">
        <v>225</v>
      </c>
      <c r="C323" s="86">
        <v>0</v>
      </c>
      <c r="D323" s="87">
        <v>0</v>
      </c>
      <c r="E323" s="87">
        <v>0</v>
      </c>
      <c r="F323" s="87">
        <v>0</v>
      </c>
      <c r="G323" s="87">
        <v>0</v>
      </c>
      <c r="H323" s="87">
        <v>0</v>
      </c>
      <c r="I323" s="88">
        <v>0</v>
      </c>
    </row>
    <row r="324" spans="2:9" s="71" customFormat="1" ht="12" hidden="1">
      <c r="B324" s="49" t="s">
        <v>226</v>
      </c>
      <c r="C324" s="86">
        <v>0</v>
      </c>
      <c r="D324" s="87">
        <v>0</v>
      </c>
      <c r="E324" s="87">
        <v>0</v>
      </c>
      <c r="F324" s="87">
        <v>0</v>
      </c>
      <c r="G324" s="87">
        <v>0</v>
      </c>
      <c r="H324" s="87">
        <v>0</v>
      </c>
      <c r="I324" s="88">
        <v>0</v>
      </c>
    </row>
    <row r="325" spans="2:9" ht="12" hidden="1">
      <c r="B325" s="385" t="s">
        <v>581</v>
      </c>
      <c r="C325" s="242">
        <v>0</v>
      </c>
      <c r="D325" s="242">
        <v>0</v>
      </c>
      <c r="E325" s="242">
        <v>0</v>
      </c>
      <c r="F325" s="242">
        <v>0</v>
      </c>
      <c r="G325" s="242">
        <v>0</v>
      </c>
      <c r="H325" s="242">
        <v>0</v>
      </c>
      <c r="I325" s="242">
        <v>0</v>
      </c>
    </row>
    <row r="326" spans="2:9" ht="12" hidden="1">
      <c r="B326" s="49" t="s">
        <v>539</v>
      </c>
      <c r="C326" s="242">
        <v>0</v>
      </c>
      <c r="D326" s="242">
        <v>0</v>
      </c>
      <c r="E326" s="242">
        <v>0</v>
      </c>
      <c r="F326" s="242">
        <v>0</v>
      </c>
      <c r="G326" s="242">
        <v>0</v>
      </c>
      <c r="H326" s="242">
        <v>0</v>
      </c>
      <c r="I326" s="242">
        <v>0</v>
      </c>
    </row>
    <row r="327" spans="2:9" ht="12" hidden="1">
      <c r="B327" s="49" t="s">
        <v>540</v>
      </c>
      <c r="C327" s="242">
        <v>0</v>
      </c>
      <c r="D327" s="242">
        <v>0</v>
      </c>
      <c r="E327" s="242">
        <v>0</v>
      </c>
      <c r="F327" s="242">
        <v>0</v>
      </c>
      <c r="G327" s="242">
        <v>0</v>
      </c>
      <c r="H327" s="242">
        <v>0</v>
      </c>
      <c r="I327" s="242">
        <v>0</v>
      </c>
    </row>
    <row r="328" spans="2:9" ht="12" hidden="1">
      <c r="B328" s="385" t="s">
        <v>582</v>
      </c>
      <c r="C328" s="242">
        <v>0</v>
      </c>
      <c r="D328" s="242">
        <v>0</v>
      </c>
      <c r="E328" s="242">
        <v>0</v>
      </c>
      <c r="F328" s="242">
        <v>0</v>
      </c>
      <c r="G328" s="242">
        <v>0</v>
      </c>
      <c r="H328" s="242">
        <v>0</v>
      </c>
      <c r="I328" s="242">
        <v>0</v>
      </c>
    </row>
    <row r="329" spans="2:9" ht="12" hidden="1">
      <c r="B329" s="49" t="s">
        <v>539</v>
      </c>
      <c r="C329" s="242">
        <v>0</v>
      </c>
      <c r="D329" s="242">
        <v>0</v>
      </c>
      <c r="E329" s="242">
        <v>0</v>
      </c>
      <c r="F329" s="242">
        <v>0</v>
      </c>
      <c r="G329" s="242">
        <v>0</v>
      </c>
      <c r="H329" s="242">
        <v>0</v>
      </c>
      <c r="I329" s="242">
        <v>0</v>
      </c>
    </row>
    <row r="330" spans="2:9" ht="12" hidden="1">
      <c r="B330" s="49" t="s">
        <v>540</v>
      </c>
      <c r="C330" s="242">
        <v>0</v>
      </c>
      <c r="D330" s="242">
        <v>0</v>
      </c>
      <c r="E330" s="242">
        <v>0</v>
      </c>
      <c r="F330" s="242">
        <v>0</v>
      </c>
      <c r="G330" s="242">
        <v>0</v>
      </c>
      <c r="H330" s="242">
        <v>0</v>
      </c>
      <c r="I330" s="242">
        <v>0</v>
      </c>
    </row>
    <row r="331" spans="2:9" s="71" customFormat="1" ht="36" hidden="1">
      <c r="B331" s="50" t="s">
        <v>227</v>
      </c>
      <c r="C331" s="89">
        <v>0</v>
      </c>
      <c r="D331" s="239">
        <v>0</v>
      </c>
      <c r="E331" s="239">
        <v>0</v>
      </c>
      <c r="F331" s="239">
        <v>0</v>
      </c>
      <c r="G331" s="239">
        <v>0</v>
      </c>
      <c r="H331" s="239">
        <v>0</v>
      </c>
      <c r="I331" s="84">
        <v>0</v>
      </c>
    </row>
    <row r="332" spans="2:9" s="71" customFormat="1" ht="12" hidden="1">
      <c r="B332" s="49" t="s">
        <v>228</v>
      </c>
      <c r="C332" s="86">
        <v>0</v>
      </c>
      <c r="D332" s="87">
        <v>0</v>
      </c>
      <c r="E332" s="87">
        <v>0</v>
      </c>
      <c r="F332" s="87">
        <v>0</v>
      </c>
      <c r="G332" s="87">
        <v>0</v>
      </c>
      <c r="H332" s="87">
        <v>0</v>
      </c>
      <c r="I332" s="88">
        <v>0</v>
      </c>
    </row>
    <row r="333" spans="2:9" ht="24" hidden="1">
      <c r="B333" s="49" t="s">
        <v>229</v>
      </c>
      <c r="C333" s="90">
        <v>0</v>
      </c>
      <c r="D333" s="91">
        <v>0</v>
      </c>
      <c r="E333" s="91">
        <v>0</v>
      </c>
      <c r="F333" s="91">
        <v>0</v>
      </c>
      <c r="G333" s="91">
        <v>0</v>
      </c>
      <c r="H333" s="91">
        <v>0</v>
      </c>
      <c r="I333" s="85">
        <v>0</v>
      </c>
    </row>
    <row r="334" spans="2:9" ht="12" hidden="1">
      <c r="B334" s="49" t="s">
        <v>230</v>
      </c>
      <c r="C334" s="86">
        <v>0</v>
      </c>
      <c r="D334" s="87">
        <v>0</v>
      </c>
      <c r="E334" s="87">
        <v>0</v>
      </c>
      <c r="F334" s="87">
        <v>0</v>
      </c>
      <c r="G334" s="87">
        <v>0</v>
      </c>
      <c r="H334" s="87">
        <v>0</v>
      </c>
      <c r="I334" s="88">
        <v>0</v>
      </c>
    </row>
    <row r="335" spans="2:9" ht="12" hidden="1">
      <c r="B335" s="49" t="s">
        <v>231</v>
      </c>
      <c r="C335" s="86">
        <v>0</v>
      </c>
      <c r="D335" s="87">
        <v>0</v>
      </c>
      <c r="E335" s="87">
        <v>0</v>
      </c>
      <c r="F335" s="87">
        <v>0</v>
      </c>
      <c r="G335" s="87">
        <v>0</v>
      </c>
      <c r="H335" s="87">
        <v>0</v>
      </c>
      <c r="I335" s="88">
        <v>0</v>
      </c>
    </row>
    <row r="336" spans="2:9" ht="12" hidden="1">
      <c r="B336" s="49" t="s">
        <v>232</v>
      </c>
      <c r="C336" s="86">
        <v>0</v>
      </c>
      <c r="D336" s="87">
        <v>0</v>
      </c>
      <c r="E336" s="87">
        <v>0</v>
      </c>
      <c r="F336" s="87">
        <v>0</v>
      </c>
      <c r="G336" s="87">
        <v>0</v>
      </c>
      <c r="H336" s="87">
        <v>0</v>
      </c>
      <c r="I336" s="88">
        <v>0</v>
      </c>
    </row>
    <row r="337" spans="2:9" ht="24" hidden="1">
      <c r="B337" s="49" t="s">
        <v>233</v>
      </c>
      <c r="C337" s="86">
        <v>0</v>
      </c>
      <c r="D337" s="87">
        <v>0</v>
      </c>
      <c r="E337" s="87">
        <v>0</v>
      </c>
      <c r="F337" s="87">
        <v>0</v>
      </c>
      <c r="G337" s="87">
        <v>0</v>
      </c>
      <c r="H337" s="87">
        <v>0</v>
      </c>
      <c r="I337" s="88">
        <v>0</v>
      </c>
    </row>
    <row r="338" spans="2:9" s="71" customFormat="1" ht="12" hidden="1">
      <c r="B338" s="385" t="s">
        <v>581</v>
      </c>
      <c r="C338" s="242">
        <v>0</v>
      </c>
      <c r="D338" s="242">
        <v>0</v>
      </c>
      <c r="E338" s="242">
        <v>0</v>
      </c>
      <c r="F338" s="242">
        <v>0</v>
      </c>
      <c r="G338" s="242">
        <v>0</v>
      </c>
      <c r="H338" s="242">
        <v>0</v>
      </c>
      <c r="I338" s="242">
        <v>0</v>
      </c>
    </row>
    <row r="339" spans="2:9" s="71" customFormat="1" ht="12" hidden="1">
      <c r="B339" s="385" t="s">
        <v>582</v>
      </c>
      <c r="C339" s="242">
        <v>0</v>
      </c>
      <c r="D339" s="242">
        <v>0</v>
      </c>
      <c r="E339" s="242">
        <v>0</v>
      </c>
      <c r="F339" s="242">
        <v>0</v>
      </c>
      <c r="G339" s="242">
        <v>0</v>
      </c>
      <c r="H339" s="242">
        <v>0</v>
      </c>
      <c r="I339" s="242">
        <v>0</v>
      </c>
    </row>
    <row r="340" spans="2:9" ht="24" hidden="1">
      <c r="B340" s="49" t="s">
        <v>234</v>
      </c>
      <c r="C340" s="90">
        <v>0</v>
      </c>
      <c r="D340" s="91">
        <v>0</v>
      </c>
      <c r="E340" s="91">
        <v>0</v>
      </c>
      <c r="F340" s="91">
        <v>0</v>
      </c>
      <c r="G340" s="91">
        <v>0</v>
      </c>
      <c r="H340" s="91">
        <v>0</v>
      </c>
      <c r="I340" s="85">
        <v>0</v>
      </c>
    </row>
    <row r="341" spans="2:9" s="71" customFormat="1" ht="12" hidden="1">
      <c r="B341" s="49" t="s">
        <v>360</v>
      </c>
      <c r="C341" s="90">
        <v>0</v>
      </c>
      <c r="D341" s="91">
        <v>0</v>
      </c>
      <c r="E341" s="91">
        <v>0</v>
      </c>
      <c r="F341" s="91">
        <v>0</v>
      </c>
      <c r="G341" s="91">
        <v>0</v>
      </c>
      <c r="H341" s="91">
        <v>0</v>
      </c>
      <c r="I341" s="85">
        <v>0</v>
      </c>
    </row>
    <row r="342" spans="2:9" s="71" customFormat="1" ht="12" hidden="1">
      <c r="B342" s="49" t="s">
        <v>236</v>
      </c>
      <c r="C342" s="90">
        <v>0</v>
      </c>
      <c r="D342" s="91">
        <v>0</v>
      </c>
      <c r="E342" s="91">
        <v>0</v>
      </c>
      <c r="F342" s="91">
        <v>0</v>
      </c>
      <c r="G342" s="91">
        <v>0</v>
      </c>
      <c r="H342" s="91">
        <v>0</v>
      </c>
      <c r="I342" s="85">
        <v>0</v>
      </c>
    </row>
    <row r="343" spans="2:9" ht="12" hidden="1">
      <c r="B343" s="49" t="s">
        <v>237</v>
      </c>
      <c r="C343" s="90">
        <v>0</v>
      </c>
      <c r="D343" s="91">
        <v>0</v>
      </c>
      <c r="E343" s="91">
        <v>0</v>
      </c>
      <c r="F343" s="91">
        <v>0</v>
      </c>
      <c r="G343" s="91">
        <v>0</v>
      </c>
      <c r="H343" s="91">
        <v>0</v>
      </c>
      <c r="I343" s="85">
        <v>0</v>
      </c>
    </row>
    <row r="344" spans="2:9" ht="12">
      <c r="B344" s="50" t="s">
        <v>238</v>
      </c>
      <c r="C344" s="89">
        <v>8733.8090430409993</v>
      </c>
      <c r="D344" s="239">
        <v>726.04387767330036</v>
      </c>
      <c r="E344" s="239">
        <v>236.40256823999999</v>
      </c>
      <c r="F344" s="239">
        <v>0</v>
      </c>
      <c r="G344" s="239">
        <v>489.6413094233003</v>
      </c>
      <c r="H344" s="239">
        <v>1E-8</v>
      </c>
      <c r="I344" s="84">
        <v>9459.8529207143001</v>
      </c>
    </row>
    <row r="345" spans="2:9" ht="24" hidden="1">
      <c r="B345" s="50" t="s">
        <v>239</v>
      </c>
      <c r="C345" s="89">
        <v>0</v>
      </c>
      <c r="D345" s="239">
        <v>0</v>
      </c>
      <c r="E345" s="239">
        <v>0</v>
      </c>
      <c r="F345" s="239">
        <v>0</v>
      </c>
      <c r="G345" s="239">
        <v>0</v>
      </c>
      <c r="H345" s="239">
        <v>0</v>
      </c>
      <c r="I345" s="84">
        <v>0</v>
      </c>
    </row>
    <row r="346" spans="2:9" ht="12">
      <c r="B346" s="50" t="s">
        <v>240</v>
      </c>
      <c r="C346" s="89">
        <v>197.67159947579998</v>
      </c>
      <c r="D346" s="239">
        <v>11.97786781850002</v>
      </c>
      <c r="E346" s="239">
        <v>2.60251002</v>
      </c>
      <c r="F346" s="239">
        <v>0</v>
      </c>
      <c r="G346" s="239">
        <v>9.3753577985000192</v>
      </c>
      <c r="H346" s="239">
        <v>0</v>
      </c>
      <c r="I346" s="84">
        <v>209.64946729430002</v>
      </c>
    </row>
    <row r="347" spans="2:9" s="71" customFormat="1" ht="12" hidden="1">
      <c r="B347" s="49" t="s">
        <v>211</v>
      </c>
      <c r="C347" s="90">
        <v>0</v>
      </c>
      <c r="D347" s="91">
        <v>0</v>
      </c>
      <c r="E347" s="91">
        <v>0</v>
      </c>
      <c r="F347" s="91">
        <v>0</v>
      </c>
      <c r="G347" s="91">
        <v>0</v>
      </c>
      <c r="H347" s="91">
        <v>0</v>
      </c>
      <c r="I347" s="85">
        <v>0</v>
      </c>
    </row>
    <row r="348" spans="2:9" s="71" customFormat="1" ht="12" hidden="1">
      <c r="B348" s="49" t="s">
        <v>223</v>
      </c>
      <c r="C348" s="86">
        <v>0</v>
      </c>
      <c r="D348" s="87">
        <v>0</v>
      </c>
      <c r="E348" s="87">
        <v>0</v>
      </c>
      <c r="F348" s="87">
        <v>0</v>
      </c>
      <c r="G348" s="87">
        <v>0</v>
      </c>
      <c r="H348" s="87">
        <v>0</v>
      </c>
      <c r="I348" s="88">
        <v>0</v>
      </c>
    </row>
    <row r="349" spans="2:9" s="71" customFormat="1" ht="12" hidden="1">
      <c r="B349" s="49" t="s">
        <v>224</v>
      </c>
      <c r="C349" s="86">
        <v>0</v>
      </c>
      <c r="D349" s="87">
        <v>0</v>
      </c>
      <c r="E349" s="87">
        <v>0</v>
      </c>
      <c r="F349" s="87">
        <v>0</v>
      </c>
      <c r="G349" s="87">
        <v>0</v>
      </c>
      <c r="H349" s="87">
        <v>0</v>
      </c>
      <c r="I349" s="88">
        <v>0</v>
      </c>
    </row>
    <row r="350" spans="2:9" ht="24">
      <c r="B350" s="49" t="s">
        <v>212</v>
      </c>
      <c r="C350" s="90">
        <v>196.86401035579999</v>
      </c>
      <c r="D350" s="91">
        <v>12.07258062850002</v>
      </c>
      <c r="E350" s="91">
        <v>2.71692065</v>
      </c>
      <c r="F350" s="91">
        <v>0</v>
      </c>
      <c r="G350" s="91">
        <v>9.3556599785000198</v>
      </c>
      <c r="H350" s="91">
        <v>0</v>
      </c>
      <c r="I350" s="85">
        <v>208.93659098430001</v>
      </c>
    </row>
    <row r="351" spans="2:9" ht="12">
      <c r="B351" s="49" t="s">
        <v>223</v>
      </c>
      <c r="C351" s="86">
        <v>196.86401035579999</v>
      </c>
      <c r="D351" s="87">
        <v>12.07258062850002</v>
      </c>
      <c r="E351" s="87">
        <v>2.71692065</v>
      </c>
      <c r="F351" s="87">
        <v>0</v>
      </c>
      <c r="G351" s="87">
        <v>9.3556599785000198</v>
      </c>
      <c r="H351" s="87">
        <v>0</v>
      </c>
      <c r="I351" s="88">
        <v>208.93659098430001</v>
      </c>
    </row>
    <row r="352" spans="2:9" ht="12" hidden="1">
      <c r="B352" s="49" t="s">
        <v>224</v>
      </c>
      <c r="C352" s="86">
        <v>0</v>
      </c>
      <c r="D352" s="87">
        <v>0</v>
      </c>
      <c r="E352" s="87">
        <v>0</v>
      </c>
      <c r="F352" s="87">
        <v>0</v>
      </c>
      <c r="G352" s="87">
        <v>0</v>
      </c>
      <c r="H352" s="87">
        <v>0</v>
      </c>
      <c r="I352" s="88">
        <v>0</v>
      </c>
    </row>
    <row r="353" spans="2:9" ht="12" hidden="1">
      <c r="B353" s="49" t="s">
        <v>242</v>
      </c>
      <c r="C353" s="90">
        <v>0</v>
      </c>
      <c r="D353" s="91">
        <v>0</v>
      </c>
      <c r="E353" s="91">
        <v>0</v>
      </c>
      <c r="F353" s="91">
        <v>0</v>
      </c>
      <c r="G353" s="91">
        <v>0</v>
      </c>
      <c r="H353" s="91">
        <v>0</v>
      </c>
      <c r="I353" s="85">
        <v>0</v>
      </c>
    </row>
    <row r="354" spans="2:9" ht="12" hidden="1">
      <c r="B354" s="49" t="s">
        <v>150</v>
      </c>
      <c r="C354" s="90">
        <v>0</v>
      </c>
      <c r="D354" s="91">
        <v>0</v>
      </c>
      <c r="E354" s="91">
        <v>0</v>
      </c>
      <c r="F354" s="91">
        <v>0</v>
      </c>
      <c r="G354" s="91">
        <v>0</v>
      </c>
      <c r="H354" s="91">
        <v>0</v>
      </c>
      <c r="I354" s="85">
        <v>0</v>
      </c>
    </row>
    <row r="355" spans="2:9" ht="12" hidden="1">
      <c r="B355" s="49" t="s">
        <v>223</v>
      </c>
      <c r="C355" s="86">
        <v>0</v>
      </c>
      <c r="D355" s="87">
        <v>0</v>
      </c>
      <c r="E355" s="87">
        <v>0</v>
      </c>
      <c r="F355" s="87">
        <v>0</v>
      </c>
      <c r="G355" s="87">
        <v>0</v>
      </c>
      <c r="H355" s="87">
        <v>0</v>
      </c>
      <c r="I355" s="88">
        <v>0</v>
      </c>
    </row>
    <row r="356" spans="2:9" s="71" customFormat="1" ht="12" hidden="1">
      <c r="B356" s="49" t="s">
        <v>224</v>
      </c>
      <c r="C356" s="86">
        <v>0</v>
      </c>
      <c r="D356" s="87">
        <v>0</v>
      </c>
      <c r="E356" s="87">
        <v>0</v>
      </c>
      <c r="F356" s="87">
        <v>0</v>
      </c>
      <c r="G356" s="87">
        <v>0</v>
      </c>
      <c r="H356" s="87">
        <v>0</v>
      </c>
      <c r="I356" s="88">
        <v>0</v>
      </c>
    </row>
    <row r="357" spans="2:9" s="71" customFormat="1" ht="12">
      <c r="B357" s="49" t="s">
        <v>213</v>
      </c>
      <c r="C357" s="90">
        <v>0.80758912000000005</v>
      </c>
      <c r="D357" s="91">
        <v>-9.4712810000000092E-2</v>
      </c>
      <c r="E357" s="91">
        <v>-0.11441063</v>
      </c>
      <c r="F357" s="91">
        <v>0</v>
      </c>
      <c r="G357" s="91">
        <v>1.9697819999999908E-2</v>
      </c>
      <c r="H357" s="91">
        <v>0</v>
      </c>
      <c r="I357" s="85">
        <v>0.71287630999999996</v>
      </c>
    </row>
    <row r="358" spans="2:9" s="71" customFormat="1" ht="12">
      <c r="B358" s="49" t="s">
        <v>223</v>
      </c>
      <c r="C358" s="86">
        <v>0.80758912000000005</v>
      </c>
      <c r="D358" s="87">
        <v>-9.4712810000000092E-2</v>
      </c>
      <c r="E358" s="87">
        <v>-0.11441063</v>
      </c>
      <c r="F358" s="87">
        <v>0</v>
      </c>
      <c r="G358" s="87">
        <v>1.9697819999999908E-2</v>
      </c>
      <c r="H358" s="87">
        <v>0</v>
      </c>
      <c r="I358" s="88">
        <v>0.71287630999999996</v>
      </c>
    </row>
    <row r="359" spans="2:9" s="71" customFormat="1" ht="12" hidden="1">
      <c r="B359" s="49" t="s">
        <v>224</v>
      </c>
      <c r="C359" s="86">
        <v>0</v>
      </c>
      <c r="D359" s="87">
        <v>0</v>
      </c>
      <c r="E359" s="87">
        <v>0</v>
      </c>
      <c r="F359" s="87">
        <v>0</v>
      </c>
      <c r="G359" s="87">
        <v>0</v>
      </c>
      <c r="H359" s="87">
        <v>0</v>
      </c>
      <c r="I359" s="88">
        <v>0</v>
      </c>
    </row>
    <row r="360" spans="2:9" s="71" customFormat="1" ht="12">
      <c r="B360" s="49" t="s">
        <v>214</v>
      </c>
      <c r="C360" s="90">
        <v>0.80758912000000005</v>
      </c>
      <c r="D360" s="91">
        <v>-9.4712810000000092E-2</v>
      </c>
      <c r="E360" s="91">
        <v>-0.11441063</v>
      </c>
      <c r="F360" s="91">
        <v>0</v>
      </c>
      <c r="G360" s="91">
        <v>1.9697819999999908E-2</v>
      </c>
      <c r="H360" s="91">
        <v>0</v>
      </c>
      <c r="I360" s="85">
        <v>0.71287630999999996</v>
      </c>
    </row>
    <row r="361" spans="2:9" ht="12">
      <c r="B361" s="49" t="s">
        <v>225</v>
      </c>
      <c r="C361" s="86">
        <v>0.80758912000000005</v>
      </c>
      <c r="D361" s="87">
        <v>-9.4712810000000092E-2</v>
      </c>
      <c r="E361" s="87">
        <v>-0.11441063</v>
      </c>
      <c r="F361" s="87">
        <v>0</v>
      </c>
      <c r="G361" s="87">
        <v>1.9697819999999908E-2</v>
      </c>
      <c r="H361" s="87">
        <v>0</v>
      </c>
      <c r="I361" s="88">
        <v>0.71287630999999996</v>
      </c>
    </row>
    <row r="362" spans="2:9" s="71" customFormat="1" ht="12" hidden="1">
      <c r="B362" s="49" t="s">
        <v>226</v>
      </c>
      <c r="C362" s="86">
        <v>0</v>
      </c>
      <c r="D362" s="87">
        <v>0</v>
      </c>
      <c r="E362" s="87">
        <v>0</v>
      </c>
      <c r="F362" s="87">
        <v>0</v>
      </c>
      <c r="G362" s="87">
        <v>0</v>
      </c>
      <c r="H362" s="87">
        <v>0</v>
      </c>
      <c r="I362" s="88">
        <v>0</v>
      </c>
    </row>
    <row r="363" spans="2:9" s="71" customFormat="1" ht="24" hidden="1">
      <c r="B363" s="49" t="s">
        <v>215</v>
      </c>
      <c r="C363" s="90">
        <v>0</v>
      </c>
      <c r="D363" s="91">
        <v>0</v>
      </c>
      <c r="E363" s="91">
        <v>0</v>
      </c>
      <c r="F363" s="91">
        <v>0</v>
      </c>
      <c r="G363" s="91">
        <v>0</v>
      </c>
      <c r="H363" s="91">
        <v>0</v>
      </c>
      <c r="I363" s="85">
        <v>0</v>
      </c>
    </row>
    <row r="364" spans="2:9" s="71" customFormat="1" ht="12" hidden="1">
      <c r="B364" s="49" t="s">
        <v>225</v>
      </c>
      <c r="C364" s="86">
        <v>0</v>
      </c>
      <c r="D364" s="87">
        <v>0</v>
      </c>
      <c r="E364" s="87">
        <v>0</v>
      </c>
      <c r="F364" s="87">
        <v>0</v>
      </c>
      <c r="G364" s="87">
        <v>0</v>
      </c>
      <c r="H364" s="87">
        <v>0</v>
      </c>
      <c r="I364" s="88">
        <v>0</v>
      </c>
    </row>
    <row r="365" spans="2:9" s="71" customFormat="1" ht="12" hidden="1">
      <c r="B365" s="49" t="s">
        <v>226</v>
      </c>
      <c r="C365" s="86">
        <v>0</v>
      </c>
      <c r="D365" s="87">
        <v>0</v>
      </c>
      <c r="E365" s="87">
        <v>0</v>
      </c>
      <c r="F365" s="87">
        <v>0</v>
      </c>
      <c r="G365" s="87">
        <v>0</v>
      </c>
      <c r="H365" s="87">
        <v>0</v>
      </c>
      <c r="I365" s="88">
        <v>0</v>
      </c>
    </row>
    <row r="366" spans="2:9" s="71" customFormat="1" ht="12" hidden="1">
      <c r="B366" s="385" t="s">
        <v>581</v>
      </c>
      <c r="C366" s="242">
        <v>0</v>
      </c>
      <c r="D366" s="242">
        <v>0</v>
      </c>
      <c r="E366" s="242">
        <v>0</v>
      </c>
      <c r="F366" s="242">
        <v>0</v>
      </c>
      <c r="G366" s="242">
        <v>0</v>
      </c>
      <c r="H366" s="242">
        <v>0</v>
      </c>
      <c r="I366" s="242">
        <v>0</v>
      </c>
    </row>
    <row r="367" spans="2:9" s="71" customFormat="1" ht="12" hidden="1">
      <c r="B367" s="49" t="s">
        <v>539</v>
      </c>
      <c r="C367" s="242">
        <v>0</v>
      </c>
      <c r="D367" s="242">
        <v>0</v>
      </c>
      <c r="E367" s="242">
        <v>0</v>
      </c>
      <c r="F367" s="242">
        <v>0</v>
      </c>
      <c r="G367" s="242">
        <v>0</v>
      </c>
      <c r="H367" s="242">
        <v>0</v>
      </c>
      <c r="I367" s="242">
        <v>0</v>
      </c>
    </row>
    <row r="368" spans="2:9" s="71" customFormat="1" ht="12" hidden="1">
      <c r="B368" s="49" t="s">
        <v>540</v>
      </c>
      <c r="C368" s="242">
        <v>0</v>
      </c>
      <c r="D368" s="242">
        <v>0</v>
      </c>
      <c r="E368" s="242">
        <v>0</v>
      </c>
      <c r="F368" s="242">
        <v>0</v>
      </c>
      <c r="G368" s="242">
        <v>0</v>
      </c>
      <c r="H368" s="242">
        <v>0</v>
      </c>
      <c r="I368" s="242">
        <v>0</v>
      </c>
    </row>
    <row r="369" spans="2:9" s="71" customFormat="1" ht="12" hidden="1">
      <c r="B369" s="385" t="s">
        <v>582</v>
      </c>
      <c r="C369" s="242">
        <v>0</v>
      </c>
      <c r="D369" s="242">
        <v>0</v>
      </c>
      <c r="E369" s="242">
        <v>0</v>
      </c>
      <c r="F369" s="242">
        <v>0</v>
      </c>
      <c r="G369" s="242">
        <v>0</v>
      </c>
      <c r="H369" s="242">
        <v>0</v>
      </c>
      <c r="I369" s="242">
        <v>0</v>
      </c>
    </row>
    <row r="370" spans="2:9" s="71" customFormat="1" ht="12" hidden="1">
      <c r="B370" s="49" t="s">
        <v>539</v>
      </c>
      <c r="C370" s="242">
        <v>0</v>
      </c>
      <c r="D370" s="242">
        <v>0</v>
      </c>
      <c r="E370" s="242">
        <v>0</v>
      </c>
      <c r="F370" s="242">
        <v>0</v>
      </c>
      <c r="G370" s="242">
        <v>0</v>
      </c>
      <c r="H370" s="242">
        <v>0</v>
      </c>
      <c r="I370" s="242">
        <v>0</v>
      </c>
    </row>
    <row r="371" spans="2:9" s="71" customFormat="1" ht="12" hidden="1">
      <c r="B371" s="49" t="s">
        <v>540</v>
      </c>
      <c r="C371" s="242">
        <v>0</v>
      </c>
      <c r="D371" s="242">
        <v>0</v>
      </c>
      <c r="E371" s="242">
        <v>0</v>
      </c>
      <c r="F371" s="242">
        <v>0</v>
      </c>
      <c r="G371" s="242">
        <v>0</v>
      </c>
      <c r="H371" s="242">
        <v>0</v>
      </c>
      <c r="I371" s="242">
        <v>0</v>
      </c>
    </row>
    <row r="372" spans="2:9" ht="12">
      <c r="B372" s="50" t="s">
        <v>243</v>
      </c>
      <c r="C372" s="89">
        <v>5967.8847073039005</v>
      </c>
      <c r="D372" s="239">
        <v>575.03251953610015</v>
      </c>
      <c r="E372" s="239">
        <v>218.32665243</v>
      </c>
      <c r="F372" s="239">
        <v>0</v>
      </c>
      <c r="G372" s="239">
        <v>356.70586709610018</v>
      </c>
      <c r="H372" s="239">
        <v>1E-8</v>
      </c>
      <c r="I372" s="84">
        <v>6542.9172268399998</v>
      </c>
    </row>
    <row r="373" spans="2:9" ht="12">
      <c r="B373" s="49" t="s">
        <v>211</v>
      </c>
      <c r="C373" s="90">
        <v>43.646680719999999</v>
      </c>
      <c r="D373" s="91">
        <v>-2.4798065499999993</v>
      </c>
      <c r="E373" s="91">
        <v>-4.0249398000000003</v>
      </c>
      <c r="F373" s="91">
        <v>0</v>
      </c>
      <c r="G373" s="91">
        <v>1.545133250000001</v>
      </c>
      <c r="H373" s="91">
        <v>0</v>
      </c>
      <c r="I373" s="85">
        <v>41.16687417</v>
      </c>
    </row>
    <row r="374" spans="2:9" ht="24">
      <c r="B374" s="49" t="s">
        <v>244</v>
      </c>
      <c r="C374" s="90">
        <v>43.646680719999999</v>
      </c>
      <c r="D374" s="91">
        <v>-2.4798065499999993</v>
      </c>
      <c r="E374" s="91">
        <v>-4.0249398000000003</v>
      </c>
      <c r="F374" s="91">
        <v>0</v>
      </c>
      <c r="G374" s="91">
        <v>1.545133250000001</v>
      </c>
      <c r="H374" s="91">
        <v>0</v>
      </c>
      <c r="I374" s="85">
        <v>41.16687417</v>
      </c>
    </row>
    <row r="375" spans="2:9" ht="12" hidden="1">
      <c r="B375" s="49" t="s">
        <v>245</v>
      </c>
      <c r="C375" s="90">
        <v>0</v>
      </c>
      <c r="D375" s="91">
        <v>0</v>
      </c>
      <c r="E375" s="91">
        <v>0</v>
      </c>
      <c r="F375" s="91">
        <v>0</v>
      </c>
      <c r="G375" s="91">
        <v>0</v>
      </c>
      <c r="H375" s="91">
        <v>0</v>
      </c>
      <c r="I375" s="85">
        <v>0</v>
      </c>
    </row>
    <row r="376" spans="2:9" ht="12" hidden="1">
      <c r="B376" s="49" t="s">
        <v>246</v>
      </c>
      <c r="C376" s="90">
        <v>0</v>
      </c>
      <c r="D376" s="91">
        <v>0</v>
      </c>
      <c r="E376" s="91">
        <v>0</v>
      </c>
      <c r="F376" s="91">
        <v>0</v>
      </c>
      <c r="G376" s="91">
        <v>0</v>
      </c>
      <c r="H376" s="91">
        <v>0</v>
      </c>
      <c r="I376" s="85">
        <v>0</v>
      </c>
    </row>
    <row r="377" spans="2:9" ht="24">
      <c r="B377" s="49" t="s">
        <v>212</v>
      </c>
      <c r="C377" s="90">
        <v>260.32997954000001</v>
      </c>
      <c r="D377" s="91">
        <v>10.631717119999962</v>
      </c>
      <c r="E377" s="91">
        <v>-7.8663787899999997</v>
      </c>
      <c r="F377" s="91">
        <v>0</v>
      </c>
      <c r="G377" s="91">
        <v>18.498095909999961</v>
      </c>
      <c r="H377" s="91">
        <v>0</v>
      </c>
      <c r="I377" s="85">
        <v>270.96169665999997</v>
      </c>
    </row>
    <row r="378" spans="2:9" ht="12" hidden="1">
      <c r="B378" s="49" t="s">
        <v>223</v>
      </c>
      <c r="C378" s="86">
        <v>0</v>
      </c>
      <c r="D378" s="87">
        <v>0</v>
      </c>
      <c r="E378" s="87">
        <v>0</v>
      </c>
      <c r="F378" s="87">
        <v>0</v>
      </c>
      <c r="G378" s="87">
        <v>0</v>
      </c>
      <c r="H378" s="87">
        <v>0</v>
      </c>
      <c r="I378" s="88">
        <v>0</v>
      </c>
    </row>
    <row r="379" spans="2:9" ht="12">
      <c r="B379" s="49" t="s">
        <v>224</v>
      </c>
      <c r="C379" s="86">
        <v>260.32997954000001</v>
      </c>
      <c r="D379" s="87">
        <v>10.631717119999962</v>
      </c>
      <c r="E379" s="87">
        <v>-7.8663787899999997</v>
      </c>
      <c r="F379" s="87">
        <v>0</v>
      </c>
      <c r="G379" s="87">
        <v>18.498095909999961</v>
      </c>
      <c r="H379" s="87">
        <v>0</v>
      </c>
      <c r="I379" s="88">
        <v>270.96169665999997</v>
      </c>
    </row>
    <row r="380" spans="2:9" ht="12">
      <c r="B380" s="49" t="s">
        <v>150</v>
      </c>
      <c r="C380" s="90">
        <v>3900.2868852000001</v>
      </c>
      <c r="D380" s="91">
        <v>435.81316217000017</v>
      </c>
      <c r="E380" s="91">
        <v>183.65320924</v>
      </c>
      <c r="F380" s="91">
        <v>0</v>
      </c>
      <c r="G380" s="91">
        <v>252.15995292000017</v>
      </c>
      <c r="H380" s="91">
        <v>1E-8</v>
      </c>
      <c r="I380" s="85">
        <v>4336.1000473700005</v>
      </c>
    </row>
    <row r="381" spans="2:9" ht="24">
      <c r="B381" s="49" t="s">
        <v>244</v>
      </c>
      <c r="C381" s="90">
        <v>956.79523852</v>
      </c>
      <c r="D381" s="91">
        <v>9.9241809200000262</v>
      </c>
      <c r="E381" s="91">
        <v>-24.205407820000001</v>
      </c>
      <c r="F381" s="91">
        <v>0</v>
      </c>
      <c r="G381" s="91">
        <v>34.129588740000031</v>
      </c>
      <c r="H381" s="91">
        <v>0</v>
      </c>
      <c r="I381" s="85">
        <v>966.71941944000002</v>
      </c>
    </row>
    <row r="382" spans="2:9" ht="12" hidden="1">
      <c r="B382" s="49" t="s">
        <v>245</v>
      </c>
      <c r="C382" s="77">
        <v>0</v>
      </c>
      <c r="D382" s="91">
        <v>0</v>
      </c>
      <c r="E382" s="91">
        <v>0</v>
      </c>
      <c r="F382" s="91">
        <v>0</v>
      </c>
      <c r="G382" s="91">
        <v>0</v>
      </c>
      <c r="H382" s="91">
        <v>0</v>
      </c>
      <c r="I382" s="85">
        <v>0</v>
      </c>
    </row>
    <row r="383" spans="2:9" ht="12">
      <c r="B383" s="49" t="s">
        <v>246</v>
      </c>
      <c r="C383" s="90">
        <v>2943.49164668</v>
      </c>
      <c r="D383" s="91">
        <v>425.88898125000014</v>
      </c>
      <c r="E383" s="91">
        <v>207.85861706</v>
      </c>
      <c r="F383" s="91">
        <v>0</v>
      </c>
      <c r="G383" s="91">
        <v>218.03036418000013</v>
      </c>
      <c r="H383" s="91">
        <v>1E-8</v>
      </c>
      <c r="I383" s="85">
        <v>3369.3806279300002</v>
      </c>
    </row>
    <row r="384" spans="2:9" ht="12">
      <c r="B384" s="49" t="s">
        <v>213</v>
      </c>
      <c r="C384" s="90">
        <v>1763.6211618439002</v>
      </c>
      <c r="D384" s="91">
        <v>131.0674467961</v>
      </c>
      <c r="E384" s="91">
        <v>46.564761779999998</v>
      </c>
      <c r="F384" s="91">
        <v>0</v>
      </c>
      <c r="G384" s="91">
        <v>84.502685016100003</v>
      </c>
      <c r="H384" s="91">
        <v>0</v>
      </c>
      <c r="I384" s="85">
        <v>1894.6886086400002</v>
      </c>
    </row>
    <row r="385" spans="2:9" ht="12">
      <c r="B385" s="49" t="s">
        <v>223</v>
      </c>
      <c r="C385" s="86">
        <v>65.715253193899997</v>
      </c>
      <c r="D385" s="87">
        <v>3.3570521761000034</v>
      </c>
      <c r="E385" s="87">
        <v>1.2976134699999999</v>
      </c>
      <c r="F385" s="87">
        <v>0</v>
      </c>
      <c r="G385" s="87">
        <v>2.0594387061000035</v>
      </c>
      <c r="H385" s="87">
        <v>0</v>
      </c>
      <c r="I385" s="88">
        <v>69.072305370000009</v>
      </c>
    </row>
    <row r="386" spans="2:9" s="71" customFormat="1" ht="12">
      <c r="B386" s="49" t="s">
        <v>224</v>
      </c>
      <c r="C386" s="86">
        <v>1697.9059086500001</v>
      </c>
      <c r="D386" s="87">
        <v>127.71039461999999</v>
      </c>
      <c r="E386" s="87">
        <v>45.267148309999996</v>
      </c>
      <c r="F386" s="87">
        <v>0</v>
      </c>
      <c r="G386" s="87">
        <v>82.443246309999992</v>
      </c>
      <c r="H386" s="87">
        <v>0</v>
      </c>
      <c r="I386" s="88">
        <v>1825.6163032700001</v>
      </c>
    </row>
    <row r="387" spans="2:9" ht="12">
      <c r="B387" s="49" t="s">
        <v>214</v>
      </c>
      <c r="C387" s="90">
        <v>316.99578851999996</v>
      </c>
      <c r="D387" s="91">
        <v>71.638529380000023</v>
      </c>
      <c r="E387" s="91">
        <v>45.759343539999996</v>
      </c>
      <c r="F387" s="91">
        <v>0</v>
      </c>
      <c r="G387" s="91">
        <v>25.879185840000023</v>
      </c>
      <c r="H387" s="91">
        <v>0</v>
      </c>
      <c r="I387" s="85">
        <v>388.63431789999999</v>
      </c>
    </row>
    <row r="388" spans="2:9" ht="12">
      <c r="B388" s="49" t="s">
        <v>225</v>
      </c>
      <c r="C388" s="86">
        <v>4.0373945500000001</v>
      </c>
      <c r="D388" s="87">
        <v>0.1269433099999997</v>
      </c>
      <c r="E388" s="87">
        <v>-3.2877799999999999E-2</v>
      </c>
      <c r="F388" s="87">
        <v>0</v>
      </c>
      <c r="G388" s="87">
        <v>0.15982110999999971</v>
      </c>
      <c r="H388" s="87">
        <v>0</v>
      </c>
      <c r="I388" s="88">
        <v>4.1643378599999998</v>
      </c>
    </row>
    <row r="389" spans="2:9" ht="12">
      <c r="B389" s="49" t="s">
        <v>226</v>
      </c>
      <c r="C389" s="86">
        <v>312.95839396999997</v>
      </c>
      <c r="D389" s="87">
        <v>71.511586070000021</v>
      </c>
      <c r="E389" s="87">
        <v>45.792221339999998</v>
      </c>
      <c r="F389" s="87">
        <v>0</v>
      </c>
      <c r="G389" s="87">
        <v>25.719364730000024</v>
      </c>
      <c r="H389" s="87">
        <v>0</v>
      </c>
      <c r="I389" s="88">
        <v>384.46998004</v>
      </c>
    </row>
    <row r="390" spans="2:9" ht="24">
      <c r="B390" s="49" t="s">
        <v>215</v>
      </c>
      <c r="C390" s="90">
        <v>1446.6253733239</v>
      </c>
      <c r="D390" s="91">
        <v>59.428917416099971</v>
      </c>
      <c r="E390" s="91">
        <v>0.80541823999999995</v>
      </c>
      <c r="F390" s="91">
        <v>0</v>
      </c>
      <c r="G390" s="91">
        <v>58.623499176099969</v>
      </c>
      <c r="H390" s="91">
        <v>0</v>
      </c>
      <c r="I390" s="85">
        <v>1506.0542907399999</v>
      </c>
    </row>
    <row r="391" spans="2:9" ht="12">
      <c r="B391" s="49" t="s">
        <v>225</v>
      </c>
      <c r="C391" s="86">
        <v>61.677858643900002</v>
      </c>
      <c r="D391" s="87">
        <v>3.2301088661000037</v>
      </c>
      <c r="E391" s="87">
        <v>1.33049127</v>
      </c>
      <c r="F391" s="87">
        <v>0</v>
      </c>
      <c r="G391" s="87">
        <v>1.8996175961000037</v>
      </c>
      <c r="H391" s="87">
        <v>0</v>
      </c>
      <c r="I391" s="88">
        <v>64.907967510000006</v>
      </c>
    </row>
    <row r="392" spans="2:9" ht="12">
      <c r="B392" s="49" t="s">
        <v>226</v>
      </c>
      <c r="C392" s="86">
        <v>1384.94751468</v>
      </c>
      <c r="D392" s="87">
        <v>56.198808549999967</v>
      </c>
      <c r="E392" s="87">
        <v>-0.52507303000000005</v>
      </c>
      <c r="F392" s="87">
        <v>0</v>
      </c>
      <c r="G392" s="87">
        <v>56.723881579999968</v>
      </c>
      <c r="H392" s="87">
        <v>0</v>
      </c>
      <c r="I392" s="88">
        <v>1441.14632323</v>
      </c>
    </row>
    <row r="393" spans="2:9" ht="12">
      <c r="B393" s="385" t="s">
        <v>581</v>
      </c>
      <c r="C393" s="242">
        <v>1368.6139526939</v>
      </c>
      <c r="D393" s="242">
        <v>56.943188976100068</v>
      </c>
      <c r="E393" s="242">
        <v>-0.21394641999999997</v>
      </c>
      <c r="F393" s="242">
        <v>0</v>
      </c>
      <c r="G393" s="242">
        <v>57.157135396100074</v>
      </c>
      <c r="H393" s="242">
        <v>0</v>
      </c>
      <c r="I393" s="242">
        <v>1425.55714167</v>
      </c>
    </row>
    <row r="394" spans="2:9" ht="12">
      <c r="B394" s="49" t="s">
        <v>539</v>
      </c>
      <c r="C394" s="242">
        <v>58.255046263899999</v>
      </c>
      <c r="D394" s="242">
        <v>2.7112137961000045</v>
      </c>
      <c r="E394" s="242">
        <v>0.81159619999999999</v>
      </c>
      <c r="F394" s="242">
        <v>0</v>
      </c>
      <c r="G394" s="242">
        <v>1.8996175961000046</v>
      </c>
      <c r="H394" s="242">
        <v>0</v>
      </c>
      <c r="I394" s="242">
        <v>60.966260060000003</v>
      </c>
    </row>
    <row r="395" spans="2:9" ht="12">
      <c r="B395" s="49" t="s">
        <v>540</v>
      </c>
      <c r="C395" s="242">
        <v>1310.3589064299999</v>
      </c>
      <c r="D395" s="242">
        <v>54.231975180000063</v>
      </c>
      <c r="E395" s="242">
        <v>-1.02554262</v>
      </c>
      <c r="F395" s="242">
        <v>0</v>
      </c>
      <c r="G395" s="242">
        <v>55.257517800000066</v>
      </c>
      <c r="H395" s="242">
        <v>0</v>
      </c>
      <c r="I395" s="242">
        <v>1364.59088161</v>
      </c>
    </row>
    <row r="396" spans="2:9" ht="12">
      <c r="B396" s="385" t="s">
        <v>582</v>
      </c>
      <c r="C396" s="242">
        <v>78.011420629999989</v>
      </c>
      <c r="D396" s="242">
        <v>2.4857284400000035</v>
      </c>
      <c r="E396" s="242">
        <v>1.0193646599999999</v>
      </c>
      <c r="F396" s="242">
        <v>0</v>
      </c>
      <c r="G396" s="242">
        <v>1.4663637800000036</v>
      </c>
      <c r="H396" s="242">
        <v>0</v>
      </c>
      <c r="I396" s="242">
        <v>80.497149069999992</v>
      </c>
    </row>
    <row r="397" spans="2:9" ht="12">
      <c r="B397" s="49" t="s">
        <v>539</v>
      </c>
      <c r="C397" s="242">
        <v>3.4228123799999999</v>
      </c>
      <c r="D397" s="242">
        <v>0.51889507000000012</v>
      </c>
      <c r="E397" s="242">
        <v>0.51889507000000001</v>
      </c>
      <c r="F397" s="242">
        <v>0</v>
      </c>
      <c r="G397" s="242">
        <v>1.1102230246251565E-16</v>
      </c>
      <c r="H397" s="242">
        <v>0</v>
      </c>
      <c r="I397" s="242">
        <v>3.94170745</v>
      </c>
    </row>
    <row r="398" spans="2:9" ht="12">
      <c r="B398" s="49" t="s">
        <v>540</v>
      </c>
      <c r="C398" s="242">
        <v>74.588608249999993</v>
      </c>
      <c r="D398" s="242">
        <v>1.9668333700000034</v>
      </c>
      <c r="E398" s="242">
        <v>0.50046959000000002</v>
      </c>
      <c r="F398" s="242">
        <v>0</v>
      </c>
      <c r="G398" s="242">
        <v>1.4663637800000033</v>
      </c>
      <c r="H398" s="242">
        <v>0</v>
      </c>
      <c r="I398" s="242">
        <v>76.555441619999996</v>
      </c>
    </row>
    <row r="399" spans="2:9" s="71" customFormat="1" ht="24" hidden="1">
      <c r="B399" s="50" t="s">
        <v>247</v>
      </c>
      <c r="C399" s="89">
        <v>0</v>
      </c>
      <c r="D399" s="239">
        <v>0</v>
      </c>
      <c r="E399" s="239">
        <v>0</v>
      </c>
      <c r="F399" s="239">
        <v>0</v>
      </c>
      <c r="G399" s="239">
        <v>0</v>
      </c>
      <c r="H399" s="239">
        <v>0</v>
      </c>
      <c r="I399" s="84">
        <v>0</v>
      </c>
    </row>
    <row r="400" spans="2:9" s="71" customFormat="1" ht="12" hidden="1">
      <c r="B400" s="49" t="s">
        <v>248</v>
      </c>
      <c r="C400" s="86">
        <v>0</v>
      </c>
      <c r="D400" s="87">
        <v>0</v>
      </c>
      <c r="E400" s="87">
        <v>0</v>
      </c>
      <c r="F400" s="87">
        <v>0</v>
      </c>
      <c r="G400" s="87">
        <v>0</v>
      </c>
      <c r="H400" s="87">
        <v>0</v>
      </c>
      <c r="I400" s="88">
        <v>0</v>
      </c>
    </row>
    <row r="401" spans="2:10" s="71" customFormat="1" ht="24" hidden="1">
      <c r="B401" s="49" t="s">
        <v>249</v>
      </c>
      <c r="C401" s="86">
        <v>0</v>
      </c>
      <c r="D401" s="87">
        <v>0</v>
      </c>
      <c r="E401" s="87">
        <v>0</v>
      </c>
      <c r="F401" s="87">
        <v>0</v>
      </c>
      <c r="G401" s="87">
        <v>0</v>
      </c>
      <c r="H401" s="87">
        <v>0</v>
      </c>
      <c r="I401" s="88">
        <v>0</v>
      </c>
    </row>
    <row r="402" spans="2:10" s="71" customFormat="1" ht="12" hidden="1">
      <c r="B402" s="49" t="s">
        <v>250</v>
      </c>
      <c r="C402" s="86">
        <v>0</v>
      </c>
      <c r="D402" s="87">
        <v>0</v>
      </c>
      <c r="E402" s="87">
        <v>0</v>
      </c>
      <c r="F402" s="87">
        <v>0</v>
      </c>
      <c r="G402" s="87">
        <v>0</v>
      </c>
      <c r="H402" s="87">
        <v>0</v>
      </c>
      <c r="I402" s="88">
        <v>0</v>
      </c>
    </row>
    <row r="403" spans="2:10" s="71" customFormat="1" ht="12" hidden="1">
      <c r="B403" s="49" t="s">
        <v>251</v>
      </c>
      <c r="C403" s="90">
        <v>0</v>
      </c>
      <c r="D403" s="91">
        <v>0</v>
      </c>
      <c r="E403" s="91">
        <v>0</v>
      </c>
      <c r="F403" s="91">
        <v>0</v>
      </c>
      <c r="G403" s="91">
        <v>0</v>
      </c>
      <c r="H403" s="91">
        <v>0</v>
      </c>
      <c r="I403" s="85">
        <v>0</v>
      </c>
    </row>
    <row r="404" spans="2:10" ht="12" hidden="1">
      <c r="B404" s="49" t="s">
        <v>252</v>
      </c>
      <c r="C404" s="86">
        <v>0</v>
      </c>
      <c r="D404" s="87">
        <v>0</v>
      </c>
      <c r="E404" s="87">
        <v>0</v>
      </c>
      <c r="F404" s="87">
        <v>0</v>
      </c>
      <c r="G404" s="87">
        <v>0</v>
      </c>
      <c r="H404" s="87">
        <v>0</v>
      </c>
      <c r="I404" s="88">
        <v>0</v>
      </c>
    </row>
    <row r="405" spans="2:10" s="71" customFormat="1" ht="24" hidden="1">
      <c r="B405" s="49" t="s">
        <v>253</v>
      </c>
      <c r="C405" s="86">
        <v>0</v>
      </c>
      <c r="D405" s="87">
        <v>0</v>
      </c>
      <c r="E405" s="87">
        <v>0</v>
      </c>
      <c r="F405" s="87">
        <v>0</v>
      </c>
      <c r="G405" s="87">
        <v>0</v>
      </c>
      <c r="H405" s="87">
        <v>0</v>
      </c>
      <c r="I405" s="88">
        <v>0</v>
      </c>
    </row>
    <row r="406" spans="2:10" s="71" customFormat="1" ht="12" hidden="1">
      <c r="B406" s="385" t="s">
        <v>581</v>
      </c>
      <c r="C406" s="242">
        <v>0</v>
      </c>
      <c r="D406" s="242">
        <v>0</v>
      </c>
      <c r="E406" s="242">
        <v>0</v>
      </c>
      <c r="F406" s="242">
        <v>0</v>
      </c>
      <c r="G406" s="242">
        <v>0</v>
      </c>
      <c r="H406" s="242">
        <v>0</v>
      </c>
      <c r="I406" s="242">
        <v>0</v>
      </c>
    </row>
    <row r="407" spans="2:10" s="71" customFormat="1" ht="12" hidden="1">
      <c r="B407" s="385" t="s">
        <v>582</v>
      </c>
      <c r="C407" s="242">
        <v>0</v>
      </c>
      <c r="D407" s="242">
        <v>0</v>
      </c>
      <c r="E407" s="242">
        <v>0</v>
      </c>
      <c r="F407" s="242">
        <v>0</v>
      </c>
      <c r="G407" s="242">
        <v>0</v>
      </c>
      <c r="H407" s="242">
        <v>0</v>
      </c>
      <c r="I407" s="242">
        <v>0</v>
      </c>
    </row>
    <row r="408" spans="2:10" s="71" customFormat="1" ht="24" hidden="1">
      <c r="B408" s="49" t="s">
        <v>254</v>
      </c>
      <c r="C408" s="90">
        <v>0</v>
      </c>
      <c r="D408" s="91">
        <v>0</v>
      </c>
      <c r="E408" s="91">
        <v>0</v>
      </c>
      <c r="F408" s="91">
        <v>0</v>
      </c>
      <c r="G408" s="91">
        <v>0</v>
      </c>
      <c r="H408" s="91">
        <v>0</v>
      </c>
      <c r="I408" s="85">
        <v>0</v>
      </c>
    </row>
    <row r="409" spans="2:10" ht="24" hidden="1">
      <c r="B409" s="49" t="s">
        <v>255</v>
      </c>
      <c r="C409" s="90">
        <v>0</v>
      </c>
      <c r="D409" s="91">
        <v>0</v>
      </c>
      <c r="E409" s="91">
        <v>0</v>
      </c>
      <c r="F409" s="91">
        <v>0</v>
      </c>
      <c r="G409" s="91">
        <v>0</v>
      </c>
      <c r="H409" s="91">
        <v>0</v>
      </c>
      <c r="I409" s="85">
        <v>0</v>
      </c>
    </row>
    <row r="410" spans="2:10" ht="12" hidden="1">
      <c r="B410" s="49" t="s">
        <v>256</v>
      </c>
      <c r="C410" s="90">
        <v>0</v>
      </c>
      <c r="D410" s="91">
        <v>0</v>
      </c>
      <c r="E410" s="91">
        <v>0</v>
      </c>
      <c r="F410" s="91">
        <v>0</v>
      </c>
      <c r="G410" s="91">
        <v>0</v>
      </c>
      <c r="H410" s="91">
        <v>0</v>
      </c>
      <c r="I410" s="85">
        <v>0</v>
      </c>
    </row>
    <row r="411" spans="2:10" ht="36" hidden="1">
      <c r="B411" s="49" t="s">
        <v>257</v>
      </c>
      <c r="C411" s="90">
        <v>0</v>
      </c>
      <c r="D411" s="91">
        <v>0</v>
      </c>
      <c r="E411" s="91">
        <v>0</v>
      </c>
      <c r="F411" s="91">
        <v>0</v>
      </c>
      <c r="G411" s="91">
        <v>0</v>
      </c>
      <c r="H411" s="91">
        <v>0</v>
      </c>
      <c r="I411" s="85">
        <v>0</v>
      </c>
    </row>
    <row r="412" spans="2:10" ht="24" hidden="1">
      <c r="B412" s="49" t="s">
        <v>258</v>
      </c>
      <c r="C412" s="90">
        <v>0</v>
      </c>
      <c r="D412" s="91">
        <v>0</v>
      </c>
      <c r="E412" s="91">
        <v>0</v>
      </c>
      <c r="F412" s="91">
        <v>0</v>
      </c>
      <c r="G412" s="91">
        <v>0</v>
      </c>
      <c r="H412" s="91">
        <v>0</v>
      </c>
      <c r="I412" s="85">
        <v>0</v>
      </c>
    </row>
    <row r="413" spans="2:10" ht="24" hidden="1">
      <c r="B413" s="49" t="s">
        <v>259</v>
      </c>
      <c r="C413" s="90">
        <v>0</v>
      </c>
      <c r="D413" s="91">
        <v>0</v>
      </c>
      <c r="E413" s="91">
        <v>0</v>
      </c>
      <c r="F413" s="91">
        <v>0</v>
      </c>
      <c r="G413" s="91">
        <v>0</v>
      </c>
      <c r="H413" s="91">
        <v>0</v>
      </c>
      <c r="I413" s="85">
        <v>0</v>
      </c>
    </row>
    <row r="414" spans="2:10" ht="12">
      <c r="B414" s="50" t="s">
        <v>260</v>
      </c>
      <c r="C414" s="89">
        <v>2144.3347718487998</v>
      </c>
      <c r="D414" s="239">
        <v>126.29733533120007</v>
      </c>
      <c r="E414" s="239">
        <v>16.24825113</v>
      </c>
      <c r="F414" s="239">
        <v>0</v>
      </c>
      <c r="G414" s="239">
        <v>110.04908420120007</v>
      </c>
      <c r="H414" s="239">
        <v>0</v>
      </c>
      <c r="I414" s="84">
        <v>2270.6321071800003</v>
      </c>
      <c r="J414" s="372"/>
    </row>
    <row r="415" spans="2:10" ht="12" hidden="1">
      <c r="B415" s="49" t="s">
        <v>211</v>
      </c>
      <c r="C415" s="90">
        <v>0</v>
      </c>
      <c r="D415" s="91">
        <v>0</v>
      </c>
      <c r="E415" s="91">
        <v>0</v>
      </c>
      <c r="F415" s="91">
        <v>0</v>
      </c>
      <c r="G415" s="91">
        <v>0</v>
      </c>
      <c r="H415" s="91">
        <v>0</v>
      </c>
      <c r="I415" s="85">
        <v>0</v>
      </c>
    </row>
    <row r="416" spans="2:10" ht="12" hidden="1">
      <c r="B416" s="49" t="s">
        <v>223</v>
      </c>
      <c r="C416" s="86">
        <v>0</v>
      </c>
      <c r="D416" s="87">
        <v>0</v>
      </c>
      <c r="E416" s="87">
        <v>0</v>
      </c>
      <c r="F416" s="87">
        <v>0</v>
      </c>
      <c r="G416" s="87">
        <v>0</v>
      </c>
      <c r="H416" s="87">
        <v>0</v>
      </c>
      <c r="I416" s="88">
        <v>0</v>
      </c>
    </row>
    <row r="417" spans="2:9" ht="12" hidden="1">
      <c r="B417" s="49" t="s">
        <v>224</v>
      </c>
      <c r="C417" s="86">
        <v>0</v>
      </c>
      <c r="D417" s="87">
        <v>0</v>
      </c>
      <c r="E417" s="87">
        <v>0</v>
      </c>
      <c r="F417" s="87">
        <v>0</v>
      </c>
      <c r="G417" s="87">
        <v>0</v>
      </c>
      <c r="H417" s="87">
        <v>0</v>
      </c>
      <c r="I417" s="88">
        <v>0</v>
      </c>
    </row>
    <row r="418" spans="2:9" s="71" customFormat="1" ht="24" hidden="1">
      <c r="B418" s="49" t="s">
        <v>212</v>
      </c>
      <c r="C418" s="90">
        <v>0</v>
      </c>
      <c r="D418" s="91">
        <v>0</v>
      </c>
      <c r="E418" s="91">
        <v>0</v>
      </c>
      <c r="F418" s="91">
        <v>0</v>
      </c>
      <c r="G418" s="91">
        <v>0</v>
      </c>
      <c r="H418" s="91">
        <v>0</v>
      </c>
      <c r="I418" s="85">
        <v>0</v>
      </c>
    </row>
    <row r="419" spans="2:9" s="71" customFormat="1" ht="12" hidden="1">
      <c r="B419" s="49" t="s">
        <v>223</v>
      </c>
      <c r="C419" s="86">
        <v>0</v>
      </c>
      <c r="D419" s="87">
        <v>0</v>
      </c>
      <c r="E419" s="87">
        <v>0</v>
      </c>
      <c r="F419" s="87">
        <v>0</v>
      </c>
      <c r="G419" s="87">
        <v>0</v>
      </c>
      <c r="H419" s="87">
        <v>0</v>
      </c>
      <c r="I419" s="88">
        <v>0</v>
      </c>
    </row>
    <row r="420" spans="2:9" ht="12" hidden="1">
      <c r="B420" s="49" t="s">
        <v>224</v>
      </c>
      <c r="C420" s="86">
        <v>0</v>
      </c>
      <c r="D420" s="87">
        <v>0</v>
      </c>
      <c r="E420" s="87">
        <v>0</v>
      </c>
      <c r="F420" s="87">
        <v>0</v>
      </c>
      <c r="G420" s="87">
        <v>0</v>
      </c>
      <c r="H420" s="87">
        <v>0</v>
      </c>
      <c r="I420" s="88">
        <v>0</v>
      </c>
    </row>
    <row r="421" spans="2:9" s="71" customFormat="1" ht="12" hidden="1">
      <c r="B421" s="49" t="s">
        <v>150</v>
      </c>
      <c r="C421" s="90">
        <v>0</v>
      </c>
      <c r="D421" s="91">
        <v>0</v>
      </c>
      <c r="E421" s="91">
        <v>0</v>
      </c>
      <c r="F421" s="91">
        <v>0</v>
      </c>
      <c r="G421" s="91">
        <v>0</v>
      </c>
      <c r="H421" s="91">
        <v>0</v>
      </c>
      <c r="I421" s="85">
        <v>0</v>
      </c>
    </row>
    <row r="422" spans="2:9" s="71" customFormat="1" ht="12" hidden="1">
      <c r="B422" s="49" t="s">
        <v>223</v>
      </c>
      <c r="C422" s="86">
        <v>0</v>
      </c>
      <c r="D422" s="87">
        <v>0</v>
      </c>
      <c r="E422" s="87">
        <v>0</v>
      </c>
      <c r="F422" s="87">
        <v>0</v>
      </c>
      <c r="G422" s="87">
        <v>0</v>
      </c>
      <c r="H422" s="87">
        <v>0</v>
      </c>
      <c r="I422" s="88">
        <v>0</v>
      </c>
    </row>
    <row r="423" spans="2:9" ht="12" hidden="1">
      <c r="B423" s="49" t="s">
        <v>224</v>
      </c>
      <c r="C423" s="86">
        <v>0</v>
      </c>
      <c r="D423" s="87">
        <v>0</v>
      </c>
      <c r="E423" s="87">
        <v>0</v>
      </c>
      <c r="F423" s="87">
        <v>0</v>
      </c>
      <c r="G423" s="87">
        <v>0</v>
      </c>
      <c r="H423" s="87">
        <v>0</v>
      </c>
      <c r="I423" s="88">
        <v>0</v>
      </c>
    </row>
    <row r="424" spans="2:9" ht="12">
      <c r="B424" s="49" t="s">
        <v>213</v>
      </c>
      <c r="C424" s="90">
        <v>2144.3347718487998</v>
      </c>
      <c r="D424" s="91">
        <v>126.29733533120007</v>
      </c>
      <c r="E424" s="91">
        <v>16.24825113</v>
      </c>
      <c r="F424" s="91">
        <v>0</v>
      </c>
      <c r="G424" s="91">
        <v>110.04908420120007</v>
      </c>
      <c r="H424" s="91">
        <v>0</v>
      </c>
      <c r="I424" s="85">
        <v>2270.6321071800003</v>
      </c>
    </row>
    <row r="425" spans="2:9" ht="12">
      <c r="B425" s="49" t="s">
        <v>223</v>
      </c>
      <c r="C425" s="86">
        <v>2057.7189693931</v>
      </c>
      <c r="D425" s="87">
        <v>118.50673931690008</v>
      </c>
      <c r="E425" s="87">
        <v>12.400803590000001</v>
      </c>
      <c r="F425" s="87">
        <v>0</v>
      </c>
      <c r="G425" s="87">
        <v>106.10593572690009</v>
      </c>
      <c r="H425" s="87">
        <v>0</v>
      </c>
      <c r="I425" s="88">
        <v>2176.2257087100002</v>
      </c>
    </row>
    <row r="426" spans="2:9" ht="12">
      <c r="B426" s="49" t="s">
        <v>224</v>
      </c>
      <c r="C426" s="86">
        <v>86.615802455700006</v>
      </c>
      <c r="D426" s="87">
        <v>7.790596014299993</v>
      </c>
      <c r="E426" s="87">
        <v>3.8474475400000001</v>
      </c>
      <c r="F426" s="87">
        <v>0</v>
      </c>
      <c r="G426" s="87">
        <v>3.9431484742999929</v>
      </c>
      <c r="H426" s="87">
        <v>0</v>
      </c>
      <c r="I426" s="88">
        <v>94.406398469999999</v>
      </c>
    </row>
    <row r="427" spans="2:9" s="71" customFormat="1" ht="12">
      <c r="B427" s="49" t="s">
        <v>214</v>
      </c>
      <c r="C427" s="90">
        <v>16.40211837</v>
      </c>
      <c r="D427" s="91">
        <v>0.16000000000000014</v>
      </c>
      <c r="E427" s="91">
        <v>0.16</v>
      </c>
      <c r="F427" s="91">
        <v>0</v>
      </c>
      <c r="G427" s="91">
        <v>1.3877787807814457E-16</v>
      </c>
      <c r="H427" s="91">
        <v>0</v>
      </c>
      <c r="I427" s="85">
        <v>16.56211837</v>
      </c>
    </row>
    <row r="428" spans="2:9" s="71" customFormat="1" ht="12">
      <c r="B428" s="49" t="s">
        <v>225</v>
      </c>
      <c r="C428" s="86">
        <v>16.40211837</v>
      </c>
      <c r="D428" s="87">
        <v>0.16000000000000014</v>
      </c>
      <c r="E428" s="87">
        <v>0.16</v>
      </c>
      <c r="F428" s="87">
        <v>0</v>
      </c>
      <c r="G428" s="87">
        <v>1.3877787807814457E-16</v>
      </c>
      <c r="H428" s="87">
        <v>0</v>
      </c>
      <c r="I428" s="88">
        <v>16.56211837</v>
      </c>
    </row>
    <row r="429" spans="2:9" ht="12" hidden="1">
      <c r="B429" s="49" t="s">
        <v>226</v>
      </c>
      <c r="C429" s="86">
        <v>0</v>
      </c>
      <c r="D429" s="87">
        <v>0</v>
      </c>
      <c r="E429" s="87">
        <v>0</v>
      </c>
      <c r="F429" s="87">
        <v>0</v>
      </c>
      <c r="G429" s="87">
        <v>0</v>
      </c>
      <c r="H429" s="87">
        <v>0</v>
      </c>
      <c r="I429" s="88">
        <v>0</v>
      </c>
    </row>
    <row r="430" spans="2:9" s="71" customFormat="1" ht="24">
      <c r="B430" s="49" t="s">
        <v>215</v>
      </c>
      <c r="C430" s="90">
        <v>2127.9326534788001</v>
      </c>
      <c r="D430" s="91">
        <v>126.13733533120008</v>
      </c>
      <c r="E430" s="91">
        <v>16.08825113</v>
      </c>
      <c r="F430" s="91">
        <v>0</v>
      </c>
      <c r="G430" s="91">
        <v>110.04908420120007</v>
      </c>
      <c r="H430" s="91">
        <v>0</v>
      </c>
      <c r="I430" s="85">
        <v>2254.0699888100003</v>
      </c>
    </row>
    <row r="431" spans="2:9" ht="12">
      <c r="B431" s="49" t="s">
        <v>225</v>
      </c>
      <c r="C431" s="86">
        <v>2041.3168510231001</v>
      </c>
      <c r="D431" s="87">
        <v>118.34673931690008</v>
      </c>
      <c r="E431" s="87">
        <v>12.240803590000001</v>
      </c>
      <c r="F431" s="87">
        <v>0</v>
      </c>
      <c r="G431" s="87">
        <v>106.10593572690009</v>
      </c>
      <c r="H431" s="87">
        <v>0</v>
      </c>
      <c r="I431" s="88">
        <v>2159.6635903400002</v>
      </c>
    </row>
    <row r="432" spans="2:9" ht="12">
      <c r="B432" s="49" t="s">
        <v>226</v>
      </c>
      <c r="C432" s="86">
        <v>86.615802455700006</v>
      </c>
      <c r="D432" s="87">
        <v>7.790596014299993</v>
      </c>
      <c r="E432" s="87">
        <v>3.8474475400000001</v>
      </c>
      <c r="F432" s="87">
        <v>0</v>
      </c>
      <c r="G432" s="87">
        <v>3.9431484742999929</v>
      </c>
      <c r="H432" s="87">
        <v>0</v>
      </c>
      <c r="I432" s="88">
        <v>94.406398469999999</v>
      </c>
    </row>
    <row r="433" spans="2:9" ht="12">
      <c r="B433" s="385" t="s">
        <v>581</v>
      </c>
      <c r="C433" s="242">
        <v>2127.9326534788001</v>
      </c>
      <c r="D433" s="242">
        <v>126.13733533120008</v>
      </c>
      <c r="E433" s="242">
        <v>16.08825113</v>
      </c>
      <c r="F433" s="242">
        <v>0</v>
      </c>
      <c r="G433" s="242">
        <v>110.04908420120007</v>
      </c>
      <c r="H433" s="242">
        <v>0</v>
      </c>
      <c r="I433" s="242">
        <v>2254.0699888100003</v>
      </c>
    </row>
    <row r="434" spans="2:9" ht="12">
      <c r="B434" s="49" t="s">
        <v>539</v>
      </c>
      <c r="C434" s="242">
        <v>2041.3168510231001</v>
      </c>
      <c r="D434" s="242">
        <v>118.34673931690008</v>
      </c>
      <c r="E434" s="242">
        <v>12.240803590000001</v>
      </c>
      <c r="F434" s="242">
        <v>0</v>
      </c>
      <c r="G434" s="242">
        <v>106.10593572690009</v>
      </c>
      <c r="H434" s="242">
        <v>0</v>
      </c>
      <c r="I434" s="242">
        <v>2159.6635903400002</v>
      </c>
    </row>
    <row r="435" spans="2:9" ht="12">
      <c r="B435" s="49" t="s">
        <v>540</v>
      </c>
      <c r="C435" s="242">
        <v>86.615802455700006</v>
      </c>
      <c r="D435" s="242">
        <v>7.790596014299993</v>
      </c>
      <c r="E435" s="242">
        <v>3.8474475400000001</v>
      </c>
      <c r="F435" s="242">
        <v>0</v>
      </c>
      <c r="G435" s="242">
        <v>3.9431484742999929</v>
      </c>
      <c r="H435" s="242">
        <v>0</v>
      </c>
      <c r="I435" s="242">
        <v>94.406398469999999</v>
      </c>
    </row>
    <row r="436" spans="2:9" ht="12" hidden="1">
      <c r="B436" s="385" t="s">
        <v>582</v>
      </c>
      <c r="C436" s="242">
        <v>0</v>
      </c>
      <c r="D436" s="242">
        <v>0</v>
      </c>
      <c r="E436" s="242">
        <v>0</v>
      </c>
      <c r="F436" s="242">
        <v>0</v>
      </c>
      <c r="G436" s="242">
        <v>0</v>
      </c>
      <c r="H436" s="242">
        <v>0</v>
      </c>
      <c r="I436" s="242">
        <v>0</v>
      </c>
    </row>
    <row r="437" spans="2:9" ht="12" hidden="1">
      <c r="B437" s="49" t="s">
        <v>539</v>
      </c>
      <c r="C437" s="242">
        <v>0</v>
      </c>
      <c r="D437" s="242">
        <v>0</v>
      </c>
      <c r="E437" s="242">
        <v>0</v>
      </c>
      <c r="F437" s="242">
        <v>0</v>
      </c>
      <c r="G437" s="242">
        <v>0</v>
      </c>
      <c r="H437" s="242">
        <v>0</v>
      </c>
      <c r="I437" s="242">
        <v>0</v>
      </c>
    </row>
    <row r="438" spans="2:9" ht="12" hidden="1">
      <c r="B438" s="49" t="s">
        <v>540</v>
      </c>
      <c r="C438" s="242">
        <v>0</v>
      </c>
      <c r="D438" s="242">
        <v>0</v>
      </c>
      <c r="E438" s="242">
        <v>0</v>
      </c>
      <c r="F438" s="242">
        <v>0</v>
      </c>
      <c r="G438" s="242">
        <v>0</v>
      </c>
      <c r="H438" s="242">
        <v>0</v>
      </c>
      <c r="I438" s="242">
        <v>0</v>
      </c>
    </row>
    <row r="439" spans="2:9" ht="24">
      <c r="B439" s="50" t="s">
        <v>587</v>
      </c>
      <c r="C439" s="89">
        <v>48.699587810000004</v>
      </c>
      <c r="D439" s="239">
        <v>-0.77484533999999972</v>
      </c>
      <c r="E439" s="239">
        <v>-0.77484533999999994</v>
      </c>
      <c r="F439" s="239">
        <v>0</v>
      </c>
      <c r="G439" s="239">
        <v>2.7755575615628914E-16</v>
      </c>
      <c r="H439" s="239">
        <v>0</v>
      </c>
      <c r="I439" s="84">
        <v>47.924742470000005</v>
      </c>
    </row>
    <row r="440" spans="2:9" ht="12" hidden="1">
      <c r="B440" s="49" t="s">
        <v>211</v>
      </c>
      <c r="C440" s="90">
        <v>0</v>
      </c>
      <c r="D440" s="91">
        <v>0</v>
      </c>
      <c r="E440" s="91">
        <v>0</v>
      </c>
      <c r="F440" s="91">
        <v>0</v>
      </c>
      <c r="G440" s="91">
        <v>0</v>
      </c>
      <c r="H440" s="91">
        <v>0</v>
      </c>
      <c r="I440" s="85">
        <v>0</v>
      </c>
    </row>
    <row r="441" spans="2:9" ht="12" hidden="1">
      <c r="B441" s="49" t="s">
        <v>223</v>
      </c>
      <c r="C441" s="86">
        <v>0</v>
      </c>
      <c r="D441" s="87">
        <v>0</v>
      </c>
      <c r="E441" s="87">
        <v>0</v>
      </c>
      <c r="F441" s="87">
        <v>0</v>
      </c>
      <c r="G441" s="87">
        <v>0</v>
      </c>
      <c r="H441" s="87">
        <v>0</v>
      </c>
      <c r="I441" s="88">
        <v>0</v>
      </c>
    </row>
    <row r="442" spans="2:9" ht="12" hidden="1">
      <c r="B442" s="49" t="s">
        <v>224</v>
      </c>
      <c r="C442" s="86">
        <v>0</v>
      </c>
      <c r="D442" s="87">
        <v>0</v>
      </c>
      <c r="E442" s="87">
        <v>0</v>
      </c>
      <c r="F442" s="87">
        <v>0</v>
      </c>
      <c r="G442" s="87">
        <v>0</v>
      </c>
      <c r="H442" s="87">
        <v>0</v>
      </c>
      <c r="I442" s="88">
        <v>0</v>
      </c>
    </row>
    <row r="443" spans="2:9" ht="24" hidden="1">
      <c r="B443" s="49" t="s">
        <v>212</v>
      </c>
      <c r="C443" s="90">
        <v>0</v>
      </c>
      <c r="D443" s="91">
        <v>0</v>
      </c>
      <c r="E443" s="91">
        <v>0</v>
      </c>
      <c r="F443" s="91">
        <v>0</v>
      </c>
      <c r="G443" s="91">
        <v>0</v>
      </c>
      <c r="H443" s="91">
        <v>0</v>
      </c>
      <c r="I443" s="85">
        <v>0</v>
      </c>
    </row>
    <row r="444" spans="2:9" ht="12" hidden="1">
      <c r="B444" s="49" t="s">
        <v>223</v>
      </c>
      <c r="C444" s="86">
        <v>0</v>
      </c>
      <c r="D444" s="87">
        <v>0</v>
      </c>
      <c r="E444" s="87">
        <v>0</v>
      </c>
      <c r="F444" s="87">
        <v>0</v>
      </c>
      <c r="G444" s="87">
        <v>0</v>
      </c>
      <c r="H444" s="87">
        <v>0</v>
      </c>
      <c r="I444" s="88">
        <v>0</v>
      </c>
    </row>
    <row r="445" spans="2:9" ht="12" hidden="1">
      <c r="B445" s="49" t="s">
        <v>224</v>
      </c>
      <c r="C445" s="86">
        <v>0</v>
      </c>
      <c r="D445" s="87">
        <v>0</v>
      </c>
      <c r="E445" s="87">
        <v>0</v>
      </c>
      <c r="F445" s="87">
        <v>0</v>
      </c>
      <c r="G445" s="87">
        <v>0</v>
      </c>
      <c r="H445" s="87">
        <v>0</v>
      </c>
      <c r="I445" s="88">
        <v>0</v>
      </c>
    </row>
    <row r="446" spans="2:9" ht="12">
      <c r="B446" s="49" t="s">
        <v>150</v>
      </c>
      <c r="C446" s="90">
        <v>1.9595878099999999</v>
      </c>
      <c r="D446" s="91">
        <v>0.22515466000000028</v>
      </c>
      <c r="E446" s="91">
        <v>0.22515466000000001</v>
      </c>
      <c r="F446" s="91">
        <v>0</v>
      </c>
      <c r="G446" s="91">
        <v>2.7755575615628914E-16</v>
      </c>
      <c r="H446" s="91">
        <v>0</v>
      </c>
      <c r="I446" s="85">
        <v>2.1847424700000002</v>
      </c>
    </row>
    <row r="447" spans="2:9" ht="12">
      <c r="B447" s="49" t="s">
        <v>223</v>
      </c>
      <c r="C447" s="86">
        <v>1.9595878099999999</v>
      </c>
      <c r="D447" s="87">
        <v>0.22515466000000028</v>
      </c>
      <c r="E447" s="87">
        <v>0.22515466000000001</v>
      </c>
      <c r="F447" s="87">
        <v>0</v>
      </c>
      <c r="G447" s="87">
        <v>2.7755575615628914E-16</v>
      </c>
      <c r="H447" s="87">
        <v>0</v>
      </c>
      <c r="I447" s="88">
        <v>2.1847424700000002</v>
      </c>
    </row>
    <row r="448" spans="2:9" ht="12" hidden="1">
      <c r="B448" s="49" t="s">
        <v>224</v>
      </c>
      <c r="C448" s="242">
        <v>0</v>
      </c>
      <c r="D448" s="242">
        <v>0</v>
      </c>
      <c r="E448" s="242">
        <v>0</v>
      </c>
      <c r="F448" s="242">
        <v>0</v>
      </c>
      <c r="G448" s="242">
        <v>0</v>
      </c>
      <c r="H448" s="242">
        <v>0</v>
      </c>
      <c r="I448" s="242">
        <v>0</v>
      </c>
    </row>
    <row r="449" spans="2:9" ht="12">
      <c r="B449" s="49" t="s">
        <v>213</v>
      </c>
      <c r="C449" s="90">
        <v>46.74</v>
      </c>
      <c r="D449" s="91">
        <v>-1</v>
      </c>
      <c r="E449" s="91">
        <v>-1</v>
      </c>
      <c r="F449" s="91">
        <v>0</v>
      </c>
      <c r="G449" s="91">
        <v>0</v>
      </c>
      <c r="H449" s="91">
        <v>0</v>
      </c>
      <c r="I449" s="85">
        <v>45.74</v>
      </c>
    </row>
    <row r="450" spans="2:9" ht="12">
      <c r="B450" s="49" t="s">
        <v>223</v>
      </c>
      <c r="C450" s="86">
        <v>46.74</v>
      </c>
      <c r="D450" s="87">
        <v>-1</v>
      </c>
      <c r="E450" s="87">
        <v>-1</v>
      </c>
      <c r="F450" s="87">
        <v>0</v>
      </c>
      <c r="G450" s="87">
        <v>0</v>
      </c>
      <c r="H450" s="87">
        <v>0</v>
      </c>
      <c r="I450" s="88">
        <v>45.74</v>
      </c>
    </row>
    <row r="451" spans="2:9" ht="12" hidden="1">
      <c r="B451" s="49" t="s">
        <v>224</v>
      </c>
      <c r="C451" s="86">
        <v>0</v>
      </c>
      <c r="D451" s="87">
        <v>0</v>
      </c>
      <c r="E451" s="87">
        <v>0</v>
      </c>
      <c r="F451" s="87">
        <v>0</v>
      </c>
      <c r="G451" s="87">
        <v>0</v>
      </c>
      <c r="H451" s="87">
        <v>0</v>
      </c>
      <c r="I451" s="88">
        <v>0</v>
      </c>
    </row>
    <row r="452" spans="2:9" ht="12" hidden="1">
      <c r="B452" s="49" t="s">
        <v>214</v>
      </c>
      <c r="C452" s="90">
        <v>0</v>
      </c>
      <c r="D452" s="91">
        <v>0</v>
      </c>
      <c r="E452" s="91">
        <v>0</v>
      </c>
      <c r="F452" s="91">
        <v>0</v>
      </c>
      <c r="G452" s="91">
        <v>0</v>
      </c>
      <c r="H452" s="91">
        <v>0</v>
      </c>
      <c r="I452" s="85">
        <v>0</v>
      </c>
    </row>
    <row r="453" spans="2:9" ht="12" hidden="1">
      <c r="B453" s="49" t="s">
        <v>225</v>
      </c>
      <c r="C453" s="86">
        <v>0</v>
      </c>
      <c r="D453" s="87">
        <v>0</v>
      </c>
      <c r="E453" s="87">
        <v>0</v>
      </c>
      <c r="F453" s="87">
        <v>0</v>
      </c>
      <c r="G453" s="87">
        <v>0</v>
      </c>
      <c r="H453" s="87">
        <v>0</v>
      </c>
      <c r="I453" s="88">
        <v>0</v>
      </c>
    </row>
    <row r="454" spans="2:9" ht="12" hidden="1">
      <c r="B454" s="49" t="s">
        <v>226</v>
      </c>
      <c r="C454" s="86">
        <v>0</v>
      </c>
      <c r="D454" s="87">
        <v>0</v>
      </c>
      <c r="E454" s="87">
        <v>0</v>
      </c>
      <c r="F454" s="87">
        <v>0</v>
      </c>
      <c r="G454" s="87">
        <v>0</v>
      </c>
      <c r="H454" s="87">
        <v>0</v>
      </c>
      <c r="I454" s="88">
        <v>0</v>
      </c>
    </row>
    <row r="455" spans="2:9" ht="24">
      <c r="B455" s="49" t="s">
        <v>215</v>
      </c>
      <c r="C455" s="90">
        <v>46.74</v>
      </c>
      <c r="D455" s="91">
        <v>-1</v>
      </c>
      <c r="E455" s="91">
        <v>-1</v>
      </c>
      <c r="F455" s="91">
        <v>0</v>
      </c>
      <c r="G455" s="91">
        <v>0</v>
      </c>
      <c r="H455" s="91">
        <v>0</v>
      </c>
      <c r="I455" s="85">
        <v>45.74</v>
      </c>
    </row>
    <row r="456" spans="2:9" ht="12">
      <c r="B456" s="49" t="s">
        <v>225</v>
      </c>
      <c r="C456" s="86">
        <v>46.74</v>
      </c>
      <c r="D456" s="87">
        <v>-1</v>
      </c>
      <c r="E456" s="87">
        <v>-1</v>
      </c>
      <c r="F456" s="87">
        <v>0</v>
      </c>
      <c r="G456" s="87">
        <v>0</v>
      </c>
      <c r="H456" s="87">
        <v>0</v>
      </c>
      <c r="I456" s="88">
        <v>45.74</v>
      </c>
    </row>
    <row r="457" spans="2:9" ht="12" hidden="1">
      <c r="B457" s="49" t="s">
        <v>226</v>
      </c>
      <c r="C457" s="86">
        <v>0</v>
      </c>
      <c r="D457" s="87">
        <v>0</v>
      </c>
      <c r="E457" s="87">
        <v>0</v>
      </c>
      <c r="F457" s="87">
        <v>0</v>
      </c>
      <c r="G457" s="87">
        <v>0</v>
      </c>
      <c r="H457" s="87">
        <v>0</v>
      </c>
      <c r="I457" s="88">
        <v>0</v>
      </c>
    </row>
    <row r="458" spans="2:9" ht="12">
      <c r="B458" s="385" t="s">
        <v>581</v>
      </c>
      <c r="C458" s="242">
        <v>46.74</v>
      </c>
      <c r="D458" s="242">
        <v>-1</v>
      </c>
      <c r="E458" s="242">
        <v>-1</v>
      </c>
      <c r="F458" s="242">
        <v>0</v>
      </c>
      <c r="G458" s="242">
        <v>0</v>
      </c>
      <c r="H458" s="242">
        <v>0</v>
      </c>
      <c r="I458" s="242">
        <v>45.74</v>
      </c>
    </row>
    <row r="459" spans="2:9" ht="12">
      <c r="B459" s="49" t="s">
        <v>539</v>
      </c>
      <c r="C459" s="242">
        <v>46.74</v>
      </c>
      <c r="D459" s="242">
        <v>-1</v>
      </c>
      <c r="E459" s="242">
        <v>-1</v>
      </c>
      <c r="F459" s="242">
        <v>0</v>
      </c>
      <c r="G459" s="242">
        <v>0</v>
      </c>
      <c r="H459" s="242">
        <v>0</v>
      </c>
      <c r="I459" s="242">
        <v>45.74</v>
      </c>
    </row>
    <row r="460" spans="2:9" ht="12" hidden="1">
      <c r="B460" s="49" t="s">
        <v>540</v>
      </c>
      <c r="C460" s="242">
        <v>0</v>
      </c>
      <c r="D460" s="242">
        <v>0</v>
      </c>
      <c r="E460" s="242">
        <v>0</v>
      </c>
      <c r="F460" s="242">
        <v>0</v>
      </c>
      <c r="G460" s="242">
        <v>0</v>
      </c>
      <c r="H460" s="242">
        <v>0</v>
      </c>
      <c r="I460" s="242">
        <v>0</v>
      </c>
    </row>
    <row r="461" spans="2:9" ht="12" hidden="1">
      <c r="B461" s="385" t="s">
        <v>582</v>
      </c>
      <c r="C461" s="242">
        <v>0</v>
      </c>
      <c r="D461" s="242">
        <v>0</v>
      </c>
      <c r="E461" s="242">
        <v>0</v>
      </c>
      <c r="F461" s="242">
        <v>0</v>
      </c>
      <c r="G461" s="242">
        <v>0</v>
      </c>
      <c r="H461" s="242">
        <v>0</v>
      </c>
      <c r="I461" s="242">
        <v>0</v>
      </c>
    </row>
    <row r="462" spans="2:9" ht="12" hidden="1">
      <c r="B462" s="49" t="s">
        <v>539</v>
      </c>
      <c r="C462" s="242">
        <v>0</v>
      </c>
      <c r="D462" s="242">
        <v>0</v>
      </c>
      <c r="E462" s="242">
        <v>0</v>
      </c>
      <c r="F462" s="242">
        <v>0</v>
      </c>
      <c r="G462" s="242">
        <v>0</v>
      </c>
      <c r="H462" s="242">
        <v>0</v>
      </c>
      <c r="I462" s="242">
        <v>0</v>
      </c>
    </row>
    <row r="463" spans="2:9" ht="12" hidden="1">
      <c r="B463" s="49" t="s">
        <v>540</v>
      </c>
      <c r="C463" s="242">
        <v>0</v>
      </c>
      <c r="D463" s="242">
        <v>0</v>
      </c>
      <c r="E463" s="242">
        <v>0</v>
      </c>
      <c r="F463" s="242">
        <v>0</v>
      </c>
      <c r="G463" s="242">
        <v>0</v>
      </c>
      <c r="H463" s="242">
        <v>0</v>
      </c>
      <c r="I463" s="242">
        <v>0</v>
      </c>
    </row>
    <row r="464" spans="2:9" ht="12">
      <c r="B464" s="50" t="s">
        <v>267</v>
      </c>
      <c r="C464" s="89">
        <v>375.21837660249997</v>
      </c>
      <c r="D464" s="239">
        <v>13.511000327500028</v>
      </c>
      <c r="E464" s="239">
        <v>0</v>
      </c>
      <c r="F464" s="239">
        <v>0</v>
      </c>
      <c r="G464" s="239">
        <v>13.511000327500028</v>
      </c>
      <c r="H464" s="239">
        <v>0</v>
      </c>
      <c r="I464" s="84">
        <v>388.72937693</v>
      </c>
    </row>
    <row r="465" spans="2:9" ht="12">
      <c r="B465" s="67" t="s">
        <v>713</v>
      </c>
      <c r="C465" s="115"/>
      <c r="D465" s="115"/>
      <c r="E465" s="115"/>
      <c r="F465" s="115"/>
      <c r="G465" s="115"/>
      <c r="H465" s="210"/>
      <c r="I465" s="210"/>
    </row>
  </sheetData>
  <mergeCells count="5">
    <mergeCell ref="B2:I2"/>
    <mergeCell ref="B4:B5"/>
    <mergeCell ref="C4:C5"/>
    <mergeCell ref="D4:H4"/>
    <mergeCell ref="I4:I5"/>
  </mergeCells>
  <hyperlinks>
    <hyperlink ref="B2:I2" location="Содержание!B20" display="Приложение 15. Международная инвестиционная позиция Республики Молдова по состоянию на 30.06.2025, интегрированный отчет " xr:uid="{3E4DA6AC-2EA6-4F4B-B5FC-FB2529FD84FE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B1:K85"/>
  <sheetViews>
    <sheetView showGridLines="0" showRowColHeaders="0" showZeros="0" zoomScaleNormal="100" workbookViewId="0"/>
  </sheetViews>
  <sheetFormatPr defaultColWidth="9.140625" defaultRowHeight="10.5"/>
  <cols>
    <col min="1" max="1" customWidth="true" style="11" width="1.28515625" collapsed="false"/>
    <col min="2" max="2" customWidth="true" style="11" width="20.7109375" collapsed="false"/>
    <col min="3" max="3" customWidth="true" style="11" width="7.5703125" collapsed="false"/>
    <col min="4" max="4" customWidth="true" style="11" width="8.5703125" collapsed="false"/>
    <col min="5" max="5" customWidth="true" style="11" width="8.140625" collapsed="false"/>
    <col min="6" max="6" customWidth="true" style="11" width="7.5703125" collapsed="false"/>
    <col min="7" max="7" customWidth="true" style="11" width="8.5703125" collapsed="false"/>
    <col min="8" max="8" customWidth="true" style="11" width="8.140625" collapsed="false"/>
    <col min="9" max="9" customWidth="true" style="11" width="7.5703125" collapsed="false"/>
    <col min="10" max="10" customWidth="true" style="11" width="8.5703125" collapsed="false"/>
    <col min="11" max="11" customWidth="true" style="11" width="8.140625" collapsed="false"/>
    <col min="12" max="16384" style="11" width="9.140625" collapsed="false"/>
  </cols>
  <sheetData>
    <row r="1" spans="2:11" ht="5.0999999999999996" customHeight="1"/>
    <row r="2" spans="2:11" ht="30" customHeight="1">
      <c r="B2" s="423" t="s">
        <v>701</v>
      </c>
      <c r="C2" s="423"/>
      <c r="D2" s="423"/>
      <c r="E2" s="423"/>
      <c r="F2" s="423"/>
      <c r="G2" s="423"/>
      <c r="H2" s="423"/>
      <c r="I2" s="440"/>
      <c r="J2" s="440"/>
      <c r="K2" s="440"/>
    </row>
    <row r="3" spans="2:11" ht="12" customHeight="1">
      <c r="B3" s="92"/>
      <c r="C3" s="92"/>
      <c r="D3" s="92"/>
      <c r="E3" s="92"/>
      <c r="F3" s="92"/>
      <c r="G3" s="92"/>
      <c r="I3" s="92"/>
      <c r="J3" s="92"/>
      <c r="K3" s="117" t="s">
        <v>346</v>
      </c>
    </row>
    <row r="4" spans="2:11" s="12" customFormat="1" ht="12" customHeight="1">
      <c r="B4" s="441"/>
      <c r="C4" s="443" t="s">
        <v>10</v>
      </c>
      <c r="D4" s="444"/>
      <c r="E4" s="445"/>
      <c r="F4" s="443" t="s">
        <v>17</v>
      </c>
      <c r="G4" s="444"/>
      <c r="H4" s="445"/>
      <c r="I4" s="443" t="s">
        <v>18</v>
      </c>
      <c r="J4" s="446"/>
      <c r="K4" s="447"/>
    </row>
    <row r="5" spans="2:11" s="13" customFormat="1" ht="12" customHeight="1">
      <c r="B5" s="442"/>
      <c r="C5" s="374" t="s">
        <v>702</v>
      </c>
      <c r="D5" s="374" t="s">
        <v>703</v>
      </c>
      <c r="E5" s="374" t="s">
        <v>680</v>
      </c>
      <c r="F5" s="374" t="s">
        <v>702</v>
      </c>
      <c r="G5" s="374" t="s">
        <v>703</v>
      </c>
      <c r="H5" s="374" t="s">
        <v>680</v>
      </c>
      <c r="I5" s="374" t="s">
        <v>702</v>
      </c>
      <c r="J5" s="374" t="s">
        <v>703</v>
      </c>
      <c r="K5" s="374" t="s">
        <v>680</v>
      </c>
    </row>
    <row r="6" spans="2:11" s="135" customFormat="1" ht="12">
      <c r="B6" s="94" t="s">
        <v>588</v>
      </c>
      <c r="C6" s="142">
        <v>5393.2273255171003</v>
      </c>
      <c r="D6" s="142">
        <v>54.82311121</v>
      </c>
      <c r="E6" s="142">
        <v>5338.4042143071001</v>
      </c>
      <c r="F6" s="141">
        <v>5288.6071825859999</v>
      </c>
      <c r="G6" s="141">
        <v>50.59496729</v>
      </c>
      <c r="H6" s="142">
        <v>5238.0122152960002</v>
      </c>
      <c r="I6" s="142">
        <v>5681.8513851206999</v>
      </c>
      <c r="J6" s="142">
        <v>50.676624390199997</v>
      </c>
      <c r="K6" s="142">
        <v>5631.1747607304997</v>
      </c>
    </row>
    <row r="7" spans="2:11" s="96" customFormat="1" ht="12" hidden="1">
      <c r="B7" s="95" t="s">
        <v>589</v>
      </c>
      <c r="C7" s="144">
        <v>0</v>
      </c>
      <c r="D7" s="144">
        <v>0</v>
      </c>
      <c r="E7" s="144">
        <v>0</v>
      </c>
      <c r="F7" s="143">
        <v>0</v>
      </c>
      <c r="G7" s="143">
        <v>0</v>
      </c>
      <c r="H7" s="144">
        <v>0</v>
      </c>
      <c r="I7" s="144">
        <v>0</v>
      </c>
      <c r="J7" s="144">
        <v>0</v>
      </c>
      <c r="K7" s="144">
        <v>0</v>
      </c>
    </row>
    <row r="8" spans="2:11" s="96" customFormat="1" ht="12" hidden="1">
      <c r="B8" s="95" t="s">
        <v>590</v>
      </c>
      <c r="C8" s="144">
        <v>0</v>
      </c>
      <c r="D8" s="144">
        <v>0</v>
      </c>
      <c r="E8" s="144">
        <v>0</v>
      </c>
      <c r="F8" s="143">
        <v>0</v>
      </c>
      <c r="G8" s="143">
        <v>0</v>
      </c>
      <c r="H8" s="144">
        <v>0</v>
      </c>
      <c r="I8" s="144">
        <v>0</v>
      </c>
      <c r="J8" s="144">
        <v>0</v>
      </c>
      <c r="K8" s="144">
        <v>0</v>
      </c>
    </row>
    <row r="9" spans="2:11" s="96" customFormat="1" ht="12" hidden="1">
      <c r="B9" s="95" t="s">
        <v>591</v>
      </c>
      <c r="C9" s="144">
        <v>0</v>
      </c>
      <c r="D9" s="144">
        <v>0</v>
      </c>
      <c r="E9" s="144">
        <v>0</v>
      </c>
      <c r="F9" s="143">
        <v>0</v>
      </c>
      <c r="G9" s="143">
        <v>0</v>
      </c>
      <c r="H9" s="144">
        <v>0</v>
      </c>
      <c r="I9" s="144">
        <v>0</v>
      </c>
      <c r="J9" s="144">
        <v>0</v>
      </c>
      <c r="K9" s="144">
        <v>0</v>
      </c>
    </row>
    <row r="10" spans="2:11" s="96" customFormat="1" ht="12">
      <c r="B10" s="95" t="s">
        <v>592</v>
      </c>
      <c r="C10" s="144">
        <v>0</v>
      </c>
      <c r="D10" s="144">
        <v>54.82311121</v>
      </c>
      <c r="E10" s="144">
        <v>-54.82311121</v>
      </c>
      <c r="F10" s="143">
        <v>0</v>
      </c>
      <c r="G10" s="143">
        <v>50.59496729</v>
      </c>
      <c r="H10" s="144">
        <v>-50.59496729</v>
      </c>
      <c r="I10" s="144">
        <v>0</v>
      </c>
      <c r="J10" s="144">
        <v>50.676624390199997</v>
      </c>
      <c r="K10" s="144">
        <v>-50.676624390199997</v>
      </c>
    </row>
    <row r="11" spans="2:11" s="96" customFormat="1" ht="12">
      <c r="B11" s="95" t="s">
        <v>593</v>
      </c>
      <c r="C11" s="144">
        <v>5393.2273255171003</v>
      </c>
      <c r="D11" s="144"/>
      <c r="E11" s="144">
        <v>5393.2273255171003</v>
      </c>
      <c r="F11" s="143">
        <v>5288.6071825859999</v>
      </c>
      <c r="G11" s="143"/>
      <c r="H11" s="144">
        <v>5288.6071825859999</v>
      </c>
      <c r="I11" s="144">
        <v>5681.8513851206999</v>
      </c>
      <c r="J11" s="144"/>
      <c r="K11" s="144">
        <v>5681.8513851206999</v>
      </c>
    </row>
    <row r="12" spans="2:11" s="135" customFormat="1" ht="24" customHeight="1">
      <c r="B12" s="139" t="s">
        <v>594</v>
      </c>
      <c r="C12" s="142">
        <v>3.5500813600000001</v>
      </c>
      <c r="D12" s="142">
        <v>3660.2052028373</v>
      </c>
      <c r="E12" s="142">
        <v>-3656.6551214772999</v>
      </c>
      <c r="F12" s="141">
        <v>3.5500813600000001</v>
      </c>
      <c r="G12" s="141">
        <v>3575.0070628809003</v>
      </c>
      <c r="H12" s="142">
        <v>-3571.4569815209002</v>
      </c>
      <c r="I12" s="142">
        <v>3.5500813600000001</v>
      </c>
      <c r="J12" s="142">
        <v>3928.4007081688001</v>
      </c>
      <c r="K12" s="142">
        <v>-3924.8506268087999</v>
      </c>
    </row>
    <row r="13" spans="2:11" s="96" customFormat="1" ht="12" hidden="1">
      <c r="B13" s="95" t="s">
        <v>589</v>
      </c>
      <c r="C13" s="144">
        <v>0</v>
      </c>
      <c r="D13" s="144">
        <v>0</v>
      </c>
      <c r="E13" s="144">
        <v>0</v>
      </c>
      <c r="F13" s="143">
        <v>0</v>
      </c>
      <c r="G13" s="143">
        <v>0</v>
      </c>
      <c r="H13" s="144">
        <v>0</v>
      </c>
      <c r="I13" s="144">
        <v>0</v>
      </c>
      <c r="J13" s="144">
        <v>0</v>
      </c>
      <c r="K13" s="144">
        <v>0</v>
      </c>
    </row>
    <row r="14" spans="2:11" s="96" customFormat="1" ht="24" customHeight="1">
      <c r="B14" s="387" t="s">
        <v>590</v>
      </c>
      <c r="C14" s="144">
        <v>3.5500807999999999</v>
      </c>
      <c r="D14" s="144">
        <v>0.36</v>
      </c>
      <c r="E14" s="144">
        <v>3.1900808</v>
      </c>
      <c r="F14" s="143">
        <v>3.5500807999999999</v>
      </c>
      <c r="G14" s="143">
        <v>0.38</v>
      </c>
      <c r="H14" s="144">
        <v>3.1700808</v>
      </c>
      <c r="I14" s="144">
        <v>3.5500807999999999</v>
      </c>
      <c r="J14" s="144">
        <v>0.37</v>
      </c>
      <c r="K14" s="144">
        <v>3.1800807999999998</v>
      </c>
    </row>
    <row r="15" spans="2:11" s="96" customFormat="1" ht="12" hidden="1">
      <c r="B15" s="95" t="s">
        <v>591</v>
      </c>
      <c r="C15" s="144">
        <v>0</v>
      </c>
      <c r="D15" s="144">
        <v>0</v>
      </c>
      <c r="E15" s="144">
        <v>0</v>
      </c>
      <c r="F15" s="143">
        <v>0</v>
      </c>
      <c r="G15" s="143">
        <v>0</v>
      </c>
      <c r="H15" s="144">
        <v>0</v>
      </c>
      <c r="I15" s="144">
        <v>0</v>
      </c>
      <c r="J15" s="144">
        <v>0</v>
      </c>
      <c r="K15" s="144">
        <v>0</v>
      </c>
    </row>
    <row r="16" spans="2:11" s="96" customFormat="1" ht="12">
      <c r="B16" s="95" t="s">
        <v>592</v>
      </c>
      <c r="C16" s="144">
        <v>5.6000000000000004E-7</v>
      </c>
      <c r="D16" s="144">
        <v>3659.8452028372999</v>
      </c>
      <c r="E16" s="144">
        <v>-3659.8452022772999</v>
      </c>
      <c r="F16" s="143">
        <v>5.6000000000000004E-7</v>
      </c>
      <c r="G16" s="143">
        <v>3574.6270628809002</v>
      </c>
      <c r="H16" s="144">
        <v>-3574.6270623209002</v>
      </c>
      <c r="I16" s="144">
        <v>5.6000000000000004E-7</v>
      </c>
      <c r="J16" s="144">
        <v>3928.0307081688002</v>
      </c>
      <c r="K16" s="144">
        <v>-3928.0307076088002</v>
      </c>
    </row>
    <row r="17" spans="2:11" s="96" customFormat="1" ht="12" hidden="1">
      <c r="B17" s="95" t="s">
        <v>593</v>
      </c>
      <c r="C17" s="144">
        <v>0</v>
      </c>
      <c r="D17" s="144"/>
      <c r="E17" s="144">
        <v>0</v>
      </c>
      <c r="F17" s="143">
        <v>0</v>
      </c>
      <c r="G17" s="143"/>
      <c r="H17" s="144">
        <v>0</v>
      </c>
      <c r="I17" s="144">
        <v>0</v>
      </c>
      <c r="J17" s="144"/>
      <c r="K17" s="144">
        <v>0</v>
      </c>
    </row>
    <row r="18" spans="2:11" s="96" customFormat="1" ht="36" customHeight="1">
      <c r="B18" s="139" t="s">
        <v>595</v>
      </c>
      <c r="C18" s="187">
        <v>821.43630345999998</v>
      </c>
      <c r="D18" s="187">
        <v>1482.5897657314999</v>
      </c>
      <c r="E18" s="187">
        <v>-661.15346227149996</v>
      </c>
      <c r="F18" s="141">
        <v>856.51799793999999</v>
      </c>
      <c r="G18" s="141">
        <v>1410.6545914541</v>
      </c>
      <c r="H18" s="142">
        <v>-554.13659351410001</v>
      </c>
      <c r="I18" s="142">
        <v>941.32901271750006</v>
      </c>
      <c r="J18" s="142">
        <v>1488.1581772156001</v>
      </c>
      <c r="K18" s="142">
        <v>-546.8291644981</v>
      </c>
    </row>
    <row r="19" spans="2:11" s="96" customFormat="1" ht="12">
      <c r="B19" s="95" t="s">
        <v>589</v>
      </c>
      <c r="C19" s="144">
        <v>0</v>
      </c>
      <c r="D19" s="144">
        <v>1016.6194357015</v>
      </c>
      <c r="E19" s="144">
        <v>-1016.6194357015</v>
      </c>
      <c r="F19" s="143">
        <v>0</v>
      </c>
      <c r="G19" s="143">
        <v>968.66944463410005</v>
      </c>
      <c r="H19" s="144">
        <v>-968.66944463410005</v>
      </c>
      <c r="I19" s="144">
        <v>0</v>
      </c>
      <c r="J19" s="144">
        <v>1029.8894285802</v>
      </c>
      <c r="K19" s="144">
        <v>-1029.8894285802</v>
      </c>
    </row>
    <row r="20" spans="2:11" s="96" customFormat="1" ht="24" customHeight="1">
      <c r="B20" s="387" t="s">
        <v>590</v>
      </c>
      <c r="C20" s="144">
        <v>19.89</v>
      </c>
      <c r="D20" s="144">
        <v>2.24170428</v>
      </c>
      <c r="E20" s="144">
        <v>17.64829572</v>
      </c>
      <c r="F20" s="143">
        <v>19.760000000000002</v>
      </c>
      <c r="G20" s="143">
        <v>2.2218860399999998</v>
      </c>
      <c r="H20" s="144">
        <v>17.53811396</v>
      </c>
      <c r="I20" s="144">
        <v>20.6</v>
      </c>
      <c r="J20" s="144">
        <v>2.3068810000000002</v>
      </c>
      <c r="K20" s="144">
        <v>18.293119000000001</v>
      </c>
    </row>
    <row r="21" spans="2:11" s="96" customFormat="1" ht="12" hidden="1">
      <c r="B21" s="95" t="s">
        <v>591</v>
      </c>
      <c r="C21" s="144">
        <v>0</v>
      </c>
      <c r="D21" s="144">
        <v>0</v>
      </c>
      <c r="E21" s="144">
        <v>0</v>
      </c>
      <c r="F21" s="143">
        <v>0</v>
      </c>
      <c r="G21" s="143">
        <v>0</v>
      </c>
      <c r="H21" s="144">
        <v>0</v>
      </c>
      <c r="I21" s="144">
        <v>0</v>
      </c>
      <c r="J21" s="144">
        <v>0</v>
      </c>
      <c r="K21" s="144">
        <v>0</v>
      </c>
    </row>
    <row r="22" spans="2:11" s="96" customFormat="1" ht="12">
      <c r="B22" s="95" t="s">
        <v>592</v>
      </c>
      <c r="C22" s="144">
        <v>801.54630345999999</v>
      </c>
      <c r="D22" s="144">
        <v>463.72862574999999</v>
      </c>
      <c r="E22" s="144">
        <v>337.81767771</v>
      </c>
      <c r="F22" s="143">
        <v>836.75799794</v>
      </c>
      <c r="G22" s="143">
        <v>439.76326078</v>
      </c>
      <c r="H22" s="144">
        <v>396.99473716</v>
      </c>
      <c r="I22" s="144">
        <v>920.72901271750004</v>
      </c>
      <c r="J22" s="144">
        <v>455.96186763539998</v>
      </c>
      <c r="K22" s="144">
        <v>464.76714508210006</v>
      </c>
    </row>
    <row r="23" spans="2:11" s="135" customFormat="1" ht="12">
      <c r="B23" s="94" t="s">
        <v>596</v>
      </c>
      <c r="C23" s="142">
        <v>1509.6566937500002</v>
      </c>
      <c r="D23" s="142">
        <v>8385.7647300692006</v>
      </c>
      <c r="E23" s="142">
        <v>-6876.1080363192004</v>
      </c>
      <c r="F23" s="141">
        <v>1413.9672773</v>
      </c>
      <c r="G23" s="141">
        <v>8429.8527179096</v>
      </c>
      <c r="H23" s="142">
        <v>-7015.8854406095998</v>
      </c>
      <c r="I23" s="142">
        <v>1267.47475826</v>
      </c>
      <c r="J23" s="142">
        <v>8803.9934437385</v>
      </c>
      <c r="K23" s="142">
        <v>-7536.5186854784997</v>
      </c>
    </row>
    <row r="24" spans="2:11" s="96" customFormat="1" ht="12">
      <c r="B24" s="95" t="s">
        <v>589</v>
      </c>
      <c r="C24" s="144">
        <v>432.22064481000001</v>
      </c>
      <c r="D24" s="144">
        <v>4410.2137873091997</v>
      </c>
      <c r="E24" s="144">
        <v>-3977.9931424991996</v>
      </c>
      <c r="F24" s="143">
        <v>456.01822233000001</v>
      </c>
      <c r="G24" s="143">
        <v>4420.1761235896001</v>
      </c>
      <c r="H24" s="144">
        <v>-3964.1579012596003</v>
      </c>
      <c r="I24" s="144">
        <v>479.79215219000002</v>
      </c>
      <c r="J24" s="144">
        <v>4699.4264178589001</v>
      </c>
      <c r="K24" s="144">
        <v>-4219.6342656689003</v>
      </c>
    </row>
    <row r="25" spans="2:11" s="96" customFormat="1" ht="24" customHeight="1">
      <c r="B25" s="387" t="s">
        <v>590</v>
      </c>
      <c r="C25" s="144">
        <v>3</v>
      </c>
      <c r="D25" s="144">
        <v>20.05</v>
      </c>
      <c r="E25" s="144">
        <v>-17.05</v>
      </c>
      <c r="F25" s="143">
        <v>3</v>
      </c>
      <c r="G25" s="143">
        <v>20.079999999999998</v>
      </c>
      <c r="H25" s="144">
        <v>-17.079999999999998</v>
      </c>
      <c r="I25" s="144">
        <v>3.01</v>
      </c>
      <c r="J25" s="144">
        <v>18.46</v>
      </c>
      <c r="K25" s="144">
        <v>-15.450000000000001</v>
      </c>
    </row>
    <row r="26" spans="2:11" s="96" customFormat="1" ht="12" hidden="1">
      <c r="B26" s="95" t="s">
        <v>591</v>
      </c>
      <c r="C26" s="144">
        <v>0</v>
      </c>
      <c r="D26" s="144">
        <v>0</v>
      </c>
      <c r="E26" s="144">
        <v>0</v>
      </c>
      <c r="F26" s="143">
        <v>0</v>
      </c>
      <c r="G26" s="143">
        <v>0</v>
      </c>
      <c r="H26" s="144">
        <v>0</v>
      </c>
      <c r="I26" s="144">
        <v>0</v>
      </c>
      <c r="J26" s="144">
        <v>0</v>
      </c>
      <c r="K26" s="144">
        <v>0</v>
      </c>
    </row>
    <row r="27" spans="2:11" s="96" customFormat="1" ht="12">
      <c r="B27" s="95" t="s">
        <v>592</v>
      </c>
      <c r="C27" s="144">
        <v>1074.4360489400001</v>
      </c>
      <c r="D27" s="144">
        <v>3955.5009427600003</v>
      </c>
      <c r="E27" s="144">
        <v>-2881.0648938200002</v>
      </c>
      <c r="F27" s="143">
        <v>954.94905497000002</v>
      </c>
      <c r="G27" s="143">
        <v>3989.5965943200003</v>
      </c>
      <c r="H27" s="144">
        <v>-3034.6475393500004</v>
      </c>
      <c r="I27" s="144">
        <v>784.67260607000003</v>
      </c>
      <c r="J27" s="144">
        <v>4086.1070258796003</v>
      </c>
      <c r="K27" s="144">
        <v>-3301.4344198096005</v>
      </c>
    </row>
    <row r="28" spans="2:11" s="96" customFormat="1" ht="24" customHeight="1">
      <c r="B28" s="139" t="s">
        <v>597</v>
      </c>
      <c r="C28" s="187">
        <v>6.0190667099999997</v>
      </c>
      <c r="D28" s="187">
        <v>315.91477070000002</v>
      </c>
      <c r="E28" s="187">
        <v>-309.89570399000002</v>
      </c>
      <c r="F28" s="141">
        <v>6.0290667099999995</v>
      </c>
      <c r="G28" s="141">
        <v>325.48832772999998</v>
      </c>
      <c r="H28" s="142">
        <v>-319.45926101999999</v>
      </c>
      <c r="I28" s="142">
        <v>6.2590667099999999</v>
      </c>
      <c r="J28" s="142">
        <v>346.45217270000001</v>
      </c>
      <c r="K28" s="142">
        <v>-340.19310598999999</v>
      </c>
    </row>
    <row r="29" spans="2:11" s="96" customFormat="1" ht="12">
      <c r="B29" s="95" t="s">
        <v>589</v>
      </c>
      <c r="C29" s="144">
        <v>3.6999999999999998E-5</v>
      </c>
      <c r="D29" s="144">
        <v>14.52413544</v>
      </c>
      <c r="E29" s="144">
        <v>-14.524098439999999</v>
      </c>
      <c r="F29" s="143">
        <v>3.6999999999999998E-5</v>
      </c>
      <c r="G29" s="143">
        <v>13.713119349999999</v>
      </c>
      <c r="H29" s="144">
        <v>-13.713082349999999</v>
      </c>
      <c r="I29" s="144">
        <v>3.6999999999999998E-5</v>
      </c>
      <c r="J29" s="144">
        <v>14.06390212</v>
      </c>
      <c r="K29" s="144">
        <v>-14.063865119999999</v>
      </c>
    </row>
    <row r="30" spans="2:11" s="96" customFormat="1" ht="12" hidden="1">
      <c r="B30" s="95" t="s">
        <v>590</v>
      </c>
      <c r="C30" s="144">
        <v>0</v>
      </c>
      <c r="D30" s="144">
        <v>0</v>
      </c>
      <c r="E30" s="144">
        <v>0</v>
      </c>
      <c r="F30" s="143">
        <v>0</v>
      </c>
      <c r="G30" s="143">
        <v>0</v>
      </c>
      <c r="H30" s="144">
        <v>0</v>
      </c>
      <c r="I30" s="144">
        <v>0</v>
      </c>
      <c r="J30" s="144">
        <v>0</v>
      </c>
      <c r="K30" s="144">
        <v>0</v>
      </c>
    </row>
    <row r="31" spans="2:11" s="96" customFormat="1" ht="12" hidden="1">
      <c r="B31" s="95" t="s">
        <v>591</v>
      </c>
      <c r="C31" s="144">
        <v>0</v>
      </c>
      <c r="D31" s="144">
        <v>0</v>
      </c>
      <c r="E31" s="144">
        <v>0</v>
      </c>
      <c r="F31" s="143">
        <v>0</v>
      </c>
      <c r="G31" s="143">
        <v>0</v>
      </c>
      <c r="H31" s="144">
        <v>0</v>
      </c>
      <c r="I31" s="144">
        <v>0</v>
      </c>
      <c r="J31" s="144">
        <v>0</v>
      </c>
      <c r="K31" s="144">
        <v>0</v>
      </c>
    </row>
    <row r="32" spans="2:11" s="96" customFormat="1" ht="12">
      <c r="B32" s="95" t="s">
        <v>592</v>
      </c>
      <c r="C32" s="144">
        <v>6.0190297099999999</v>
      </c>
      <c r="D32" s="144">
        <v>301.39063526000001</v>
      </c>
      <c r="E32" s="144">
        <v>-295.37160555000003</v>
      </c>
      <c r="F32" s="143">
        <v>6.0290297099999997</v>
      </c>
      <c r="G32" s="143">
        <v>311.77520837999998</v>
      </c>
      <c r="H32" s="144">
        <v>-305.74617867000001</v>
      </c>
      <c r="I32" s="144">
        <v>6.2590297100000001</v>
      </c>
      <c r="J32" s="144">
        <v>332.38827057999998</v>
      </c>
      <c r="K32" s="144">
        <v>-326.12924086999999</v>
      </c>
    </row>
    <row r="33" spans="2:11" s="96" customFormat="1" ht="24" customHeight="1">
      <c r="B33" s="139" t="s">
        <v>598</v>
      </c>
      <c r="C33" s="187">
        <v>1258.2865586600001</v>
      </c>
      <c r="D33" s="187">
        <v>7997.2562294092004</v>
      </c>
      <c r="E33" s="187">
        <v>-6738.9696707492003</v>
      </c>
      <c r="F33" s="142">
        <v>1184.53673501</v>
      </c>
      <c r="G33" s="142">
        <v>8030.9778627495998</v>
      </c>
      <c r="H33" s="142">
        <v>-6846.4411277395993</v>
      </c>
      <c r="I33" s="142">
        <v>1050.25742337</v>
      </c>
      <c r="J33" s="142">
        <v>8382.4753380285001</v>
      </c>
      <c r="K33" s="142">
        <v>-7332.2179146585004</v>
      </c>
    </row>
    <row r="34" spans="2:11" s="96" customFormat="1" ht="12">
      <c r="B34" s="95" t="s">
        <v>589</v>
      </c>
      <c r="C34" s="144">
        <v>432.22060780999999</v>
      </c>
      <c r="D34" s="144">
        <v>4395.6896518692001</v>
      </c>
      <c r="E34" s="144">
        <v>-3963.4690440592003</v>
      </c>
      <c r="F34" s="143">
        <v>456.01818532999999</v>
      </c>
      <c r="G34" s="143">
        <v>4406.4630042396002</v>
      </c>
      <c r="H34" s="144">
        <v>-3950.4448189096001</v>
      </c>
      <c r="I34" s="144">
        <v>479.79211519</v>
      </c>
      <c r="J34" s="144">
        <v>4685.3625157388997</v>
      </c>
      <c r="K34" s="144">
        <v>-4205.5704005488997</v>
      </c>
    </row>
    <row r="35" spans="2:11" s="96" customFormat="1" ht="24" customHeight="1">
      <c r="B35" s="387" t="s">
        <v>590</v>
      </c>
      <c r="C35" s="144">
        <v>3</v>
      </c>
      <c r="D35" s="144">
        <v>20.05</v>
      </c>
      <c r="E35" s="144">
        <v>-17.05</v>
      </c>
      <c r="F35" s="143">
        <v>3</v>
      </c>
      <c r="G35" s="143">
        <v>20.079999999999998</v>
      </c>
      <c r="H35" s="144">
        <v>-17.079999999999998</v>
      </c>
      <c r="I35" s="144">
        <v>3.01</v>
      </c>
      <c r="J35" s="144">
        <v>18.46</v>
      </c>
      <c r="K35" s="144">
        <v>-15.450000000000001</v>
      </c>
    </row>
    <row r="36" spans="2:11" s="96" customFormat="1" ht="12" hidden="1">
      <c r="B36" s="95" t="s">
        <v>591</v>
      </c>
      <c r="C36" s="144">
        <v>0</v>
      </c>
      <c r="D36" s="144">
        <v>0</v>
      </c>
      <c r="E36" s="144">
        <v>0</v>
      </c>
      <c r="F36" s="143">
        <v>0</v>
      </c>
      <c r="G36" s="143">
        <v>0</v>
      </c>
      <c r="H36" s="144">
        <v>0</v>
      </c>
      <c r="I36" s="144">
        <v>0</v>
      </c>
      <c r="J36" s="144">
        <v>0</v>
      </c>
      <c r="K36" s="144">
        <v>0</v>
      </c>
    </row>
    <row r="37" spans="2:11" s="96" customFormat="1" ht="12">
      <c r="B37" s="95" t="s">
        <v>592</v>
      </c>
      <c r="C37" s="144">
        <v>823.06595085000004</v>
      </c>
      <c r="D37" s="144">
        <v>3581.5165775400001</v>
      </c>
      <c r="E37" s="144">
        <v>-2758.4506266899998</v>
      </c>
      <c r="F37" s="143">
        <v>725.51854967999998</v>
      </c>
      <c r="G37" s="143">
        <v>3604.4348585100001</v>
      </c>
      <c r="H37" s="144">
        <v>-2878.9163088300002</v>
      </c>
      <c r="I37" s="144">
        <v>567.45530817999997</v>
      </c>
      <c r="J37" s="144">
        <v>3678.6528222896</v>
      </c>
      <c r="K37" s="144">
        <v>-3111.1975141096</v>
      </c>
    </row>
    <row r="38" spans="2:11" s="96" customFormat="1" ht="12" customHeight="1">
      <c r="B38" s="139" t="s">
        <v>599</v>
      </c>
      <c r="C38" s="142">
        <v>245.35106837999999</v>
      </c>
      <c r="D38" s="142">
        <v>72.593729960000005</v>
      </c>
      <c r="E38" s="142">
        <v>172.75733842</v>
      </c>
      <c r="F38" s="141">
        <v>223.40147558000001</v>
      </c>
      <c r="G38" s="141">
        <v>73.386527430000001</v>
      </c>
      <c r="H38" s="142">
        <v>150.01494815000001</v>
      </c>
      <c r="I38" s="142">
        <v>210.95826818</v>
      </c>
      <c r="J38" s="142">
        <v>75.065933009999995</v>
      </c>
      <c r="K38" s="142">
        <v>135.89233517000002</v>
      </c>
    </row>
    <row r="39" spans="2:11" s="96" customFormat="1" ht="12" hidden="1">
      <c r="B39" s="95" t="s">
        <v>589</v>
      </c>
      <c r="C39" s="144">
        <v>0</v>
      </c>
      <c r="D39" s="144">
        <v>0</v>
      </c>
      <c r="E39" s="144">
        <v>0</v>
      </c>
      <c r="F39" s="143">
        <v>0</v>
      </c>
      <c r="G39" s="143">
        <v>0</v>
      </c>
      <c r="H39" s="144">
        <v>0</v>
      </c>
      <c r="I39" s="144">
        <v>0</v>
      </c>
      <c r="J39" s="144">
        <v>0</v>
      </c>
      <c r="K39" s="144">
        <v>0</v>
      </c>
    </row>
    <row r="40" spans="2:11" s="96" customFormat="1" ht="12" hidden="1">
      <c r="B40" s="95" t="s">
        <v>590</v>
      </c>
      <c r="C40" s="144">
        <v>0</v>
      </c>
      <c r="D40" s="144">
        <v>0</v>
      </c>
      <c r="E40" s="144">
        <v>0</v>
      </c>
      <c r="F40" s="143">
        <v>0</v>
      </c>
      <c r="G40" s="143">
        <v>0</v>
      </c>
      <c r="H40" s="144">
        <v>0</v>
      </c>
      <c r="I40" s="144">
        <v>0</v>
      </c>
      <c r="J40" s="144">
        <v>0</v>
      </c>
      <c r="K40" s="144">
        <v>0</v>
      </c>
    </row>
    <row r="41" spans="2:11" s="96" customFormat="1" ht="12" hidden="1">
      <c r="B41" s="95" t="s">
        <v>591</v>
      </c>
      <c r="C41" s="144">
        <v>0</v>
      </c>
      <c r="D41" s="144">
        <v>0</v>
      </c>
      <c r="E41" s="144">
        <v>0</v>
      </c>
      <c r="F41" s="143">
        <v>0</v>
      </c>
      <c r="G41" s="143">
        <v>0</v>
      </c>
      <c r="H41" s="144">
        <v>0</v>
      </c>
      <c r="I41" s="144">
        <v>0</v>
      </c>
      <c r="J41" s="144">
        <v>0</v>
      </c>
      <c r="K41" s="144">
        <v>0</v>
      </c>
    </row>
    <row r="42" spans="2:11" s="96" customFormat="1" ht="12">
      <c r="B42" s="95" t="s">
        <v>592</v>
      </c>
      <c r="C42" s="144">
        <v>245.35106837999999</v>
      </c>
      <c r="D42" s="144">
        <v>72.593729960000005</v>
      </c>
      <c r="E42" s="144">
        <v>172.75733842</v>
      </c>
      <c r="F42" s="143">
        <v>223.40147558000001</v>
      </c>
      <c r="G42" s="143">
        <v>73.386527430000001</v>
      </c>
      <c r="H42" s="144">
        <v>150.01494815000001</v>
      </c>
      <c r="I42" s="144">
        <v>210.95826818</v>
      </c>
      <c r="J42" s="144">
        <v>75.065933009999995</v>
      </c>
      <c r="K42" s="144">
        <v>135.89233517000002</v>
      </c>
    </row>
    <row r="43" spans="2:11" s="135" customFormat="1" ht="12">
      <c r="B43" s="94" t="s">
        <v>435</v>
      </c>
      <c r="C43" s="142">
        <v>7727.8704040871007</v>
      </c>
      <c r="D43" s="142">
        <v>13583.382809848001</v>
      </c>
      <c r="E43" s="142">
        <v>-5855.5124057609</v>
      </c>
      <c r="F43" s="145">
        <v>7562.6425391860002</v>
      </c>
      <c r="G43" s="145">
        <v>13466.1093395346</v>
      </c>
      <c r="H43" s="142">
        <v>-5903.4668003485995</v>
      </c>
      <c r="I43" s="142">
        <v>7894.2052374582008</v>
      </c>
      <c r="J43" s="142">
        <v>14271.2289535131</v>
      </c>
      <c r="K43" s="142">
        <v>-6377.0237160548995</v>
      </c>
    </row>
    <row r="44" spans="2:11">
      <c r="C44" s="14"/>
      <c r="D44" s="14"/>
      <c r="E44" s="14"/>
      <c r="F44" s="14"/>
      <c r="G44" s="14"/>
      <c r="H44" s="14"/>
      <c r="I44" s="14"/>
      <c r="J44" s="14"/>
      <c r="K44" s="14"/>
    </row>
    <row r="45" spans="2:11" ht="12" customHeight="1">
      <c r="B45" s="441"/>
      <c r="C45" s="443" t="s">
        <v>19</v>
      </c>
      <c r="D45" s="444"/>
      <c r="E45" s="445"/>
      <c r="F45" s="443" t="s">
        <v>20</v>
      </c>
      <c r="G45" s="444"/>
      <c r="H45" s="445"/>
      <c r="I45" s="443">
        <v>45838</v>
      </c>
      <c r="J45" s="444"/>
      <c r="K45" s="445"/>
    </row>
    <row r="46" spans="2:11" ht="24">
      <c r="B46" s="442"/>
      <c r="C46" s="374" t="s">
        <v>702</v>
      </c>
      <c r="D46" s="374" t="s">
        <v>703</v>
      </c>
      <c r="E46" s="374" t="s">
        <v>680</v>
      </c>
      <c r="F46" s="374" t="s">
        <v>702</v>
      </c>
      <c r="G46" s="374" t="s">
        <v>703</v>
      </c>
      <c r="H46" s="374" t="s">
        <v>680</v>
      </c>
      <c r="I46" s="374" t="s">
        <v>702</v>
      </c>
      <c r="J46" s="374" t="s">
        <v>703</v>
      </c>
      <c r="K46" s="374" t="s">
        <v>680</v>
      </c>
    </row>
    <row r="47" spans="2:11" ht="12">
      <c r="B47" s="94" t="s">
        <v>588</v>
      </c>
      <c r="C47" s="142">
        <v>5483.5724689749004</v>
      </c>
      <c r="D47" s="142">
        <v>44.949372534399998</v>
      </c>
      <c r="E47" s="142">
        <v>5438.6230964405004</v>
      </c>
      <c r="F47" s="142">
        <v>5441.8017023961002</v>
      </c>
      <c r="G47" s="142">
        <v>43.646680719999999</v>
      </c>
      <c r="H47" s="142">
        <v>5398.1550216760998</v>
      </c>
      <c r="I47" s="142">
        <v>5938.2464651393002</v>
      </c>
      <c r="J47" s="142">
        <v>41.16687417</v>
      </c>
      <c r="K47" s="142">
        <v>5897.0795909693006</v>
      </c>
    </row>
    <row r="48" spans="2:11" ht="12" hidden="1">
      <c r="B48" s="95" t="s">
        <v>589</v>
      </c>
      <c r="C48" s="144">
        <v>0</v>
      </c>
      <c r="D48" s="144">
        <v>0</v>
      </c>
      <c r="E48" s="144">
        <v>0</v>
      </c>
      <c r="F48" s="144">
        <v>0</v>
      </c>
      <c r="G48" s="144">
        <v>0</v>
      </c>
      <c r="H48" s="144">
        <v>0</v>
      </c>
      <c r="I48" s="144">
        <v>0</v>
      </c>
      <c r="J48" s="144">
        <v>0</v>
      </c>
      <c r="K48" s="144">
        <v>0</v>
      </c>
    </row>
    <row r="49" spans="2:11" ht="12" hidden="1">
      <c r="B49" s="95" t="s">
        <v>590</v>
      </c>
      <c r="C49" s="144">
        <v>0</v>
      </c>
      <c r="D49" s="144">
        <v>0</v>
      </c>
      <c r="E49" s="144">
        <v>0</v>
      </c>
      <c r="F49" s="144">
        <v>0</v>
      </c>
      <c r="G49" s="144">
        <v>0</v>
      </c>
      <c r="H49" s="144">
        <v>0</v>
      </c>
      <c r="I49" s="144">
        <v>0</v>
      </c>
      <c r="J49" s="144">
        <v>0</v>
      </c>
      <c r="K49" s="144">
        <v>0</v>
      </c>
    </row>
    <row r="50" spans="2:11" ht="12" hidden="1">
      <c r="B50" s="95" t="s">
        <v>591</v>
      </c>
      <c r="C50" s="144">
        <v>0</v>
      </c>
      <c r="D50" s="144">
        <v>0</v>
      </c>
      <c r="E50" s="144">
        <v>0</v>
      </c>
      <c r="F50" s="144">
        <v>0</v>
      </c>
      <c r="G50" s="144">
        <v>0</v>
      </c>
      <c r="H50" s="144">
        <v>0</v>
      </c>
      <c r="I50" s="144">
        <v>0</v>
      </c>
      <c r="J50" s="144">
        <v>0</v>
      </c>
      <c r="K50" s="144">
        <v>0</v>
      </c>
    </row>
    <row r="51" spans="2:11" ht="12">
      <c r="B51" s="95" t="s">
        <v>592</v>
      </c>
      <c r="C51" s="144">
        <v>0</v>
      </c>
      <c r="D51" s="144">
        <v>44.949372534399998</v>
      </c>
      <c r="E51" s="144">
        <v>-44.949372534399998</v>
      </c>
      <c r="F51" s="144">
        <v>0</v>
      </c>
      <c r="G51" s="144">
        <v>43.646680719999999</v>
      </c>
      <c r="H51" s="144">
        <v>-43.646680719999999</v>
      </c>
      <c r="I51" s="144">
        <v>0</v>
      </c>
      <c r="J51" s="144">
        <v>41.16687417</v>
      </c>
      <c r="K51" s="144">
        <v>-41.16687417</v>
      </c>
    </row>
    <row r="52" spans="2:11" ht="12">
      <c r="B52" s="95" t="s">
        <v>593</v>
      </c>
      <c r="C52" s="144">
        <v>5483.5724689749004</v>
      </c>
      <c r="D52" s="144"/>
      <c r="E52" s="144">
        <v>5483.5724689749004</v>
      </c>
      <c r="F52" s="144">
        <v>5441.8017023961002</v>
      </c>
      <c r="G52" s="144"/>
      <c r="H52" s="144">
        <v>5441.8017023961002</v>
      </c>
      <c r="I52" s="144">
        <v>5938.2464651393002</v>
      </c>
      <c r="J52" s="144"/>
      <c r="K52" s="144">
        <v>5938.2464651393002</v>
      </c>
    </row>
    <row r="53" spans="2:11" ht="24" customHeight="1">
      <c r="B53" s="139" t="s">
        <v>594</v>
      </c>
      <c r="C53" s="142">
        <v>8.2771621599999996</v>
      </c>
      <c r="D53" s="142">
        <v>4240.3291378964004</v>
      </c>
      <c r="E53" s="142">
        <v>-4232.0519757364</v>
      </c>
      <c r="F53" s="142">
        <v>8.2771621599999996</v>
      </c>
      <c r="G53" s="142">
        <v>4277.8548496125004</v>
      </c>
      <c r="H53" s="142">
        <v>-4269.5776874525</v>
      </c>
      <c r="I53" s="142">
        <v>12.02524296</v>
      </c>
      <c r="J53" s="142">
        <v>4727.4241667699998</v>
      </c>
      <c r="K53" s="142">
        <v>-4715.3989238100003</v>
      </c>
    </row>
    <row r="54" spans="2:11" ht="12" hidden="1">
      <c r="B54" s="95" t="s">
        <v>589</v>
      </c>
      <c r="C54" s="144">
        <v>0</v>
      </c>
      <c r="D54" s="144">
        <v>0</v>
      </c>
      <c r="E54" s="144">
        <v>0</v>
      </c>
      <c r="F54" s="144">
        <v>0</v>
      </c>
      <c r="G54" s="144">
        <v>0</v>
      </c>
      <c r="H54" s="144">
        <v>0</v>
      </c>
      <c r="I54" s="144">
        <v>0</v>
      </c>
      <c r="J54" s="144">
        <v>0</v>
      </c>
      <c r="K54" s="144">
        <v>0</v>
      </c>
    </row>
    <row r="55" spans="2:11" ht="24" customHeight="1">
      <c r="B55" s="387" t="s">
        <v>590</v>
      </c>
      <c r="C55" s="144">
        <v>8.2771615999999995</v>
      </c>
      <c r="D55" s="144">
        <v>0.38</v>
      </c>
      <c r="E55" s="144">
        <v>7.8971615999999996</v>
      </c>
      <c r="F55" s="144">
        <v>8.2771615999999995</v>
      </c>
      <c r="G55" s="144">
        <v>0.39</v>
      </c>
      <c r="H55" s="144">
        <v>7.8871615999999998</v>
      </c>
      <c r="I55" s="144">
        <v>12.0252424</v>
      </c>
      <c r="J55" s="144">
        <v>0.41</v>
      </c>
      <c r="K55" s="144">
        <v>11.6152424</v>
      </c>
    </row>
    <row r="56" spans="2:11" ht="12" hidden="1">
      <c r="B56" s="95" t="s">
        <v>591</v>
      </c>
      <c r="C56" s="144">
        <v>0</v>
      </c>
      <c r="D56" s="144">
        <v>0</v>
      </c>
      <c r="E56" s="144">
        <v>0</v>
      </c>
      <c r="F56" s="144">
        <v>0</v>
      </c>
      <c r="G56" s="144">
        <v>0</v>
      </c>
      <c r="H56" s="144">
        <v>0</v>
      </c>
      <c r="I56" s="144">
        <v>0</v>
      </c>
      <c r="J56" s="144">
        <v>0</v>
      </c>
      <c r="K56" s="144">
        <v>0</v>
      </c>
    </row>
    <row r="57" spans="2:11" ht="12">
      <c r="B57" s="95" t="s">
        <v>592</v>
      </c>
      <c r="C57" s="144">
        <v>5.6000000000000004E-7</v>
      </c>
      <c r="D57" s="144">
        <v>4239.9491378964003</v>
      </c>
      <c r="E57" s="144">
        <v>-4239.9491373363999</v>
      </c>
      <c r="F57" s="144">
        <v>5.6000000000000004E-7</v>
      </c>
      <c r="G57" s="144">
        <v>4277.4648496125001</v>
      </c>
      <c r="H57" s="144">
        <v>-4277.4648490524996</v>
      </c>
      <c r="I57" s="144">
        <v>5.6000000000000004E-7</v>
      </c>
      <c r="J57" s="144">
        <v>4727.01416677</v>
      </c>
      <c r="K57" s="144">
        <v>-4727.0141662099995</v>
      </c>
    </row>
    <row r="58" spans="2:11" ht="12" hidden="1">
      <c r="B58" s="95" t="s">
        <v>593</v>
      </c>
      <c r="C58" s="144">
        <v>0</v>
      </c>
      <c r="D58" s="144"/>
      <c r="E58" s="144">
        <v>0</v>
      </c>
      <c r="F58" s="144">
        <v>0</v>
      </c>
      <c r="G58" s="144"/>
      <c r="H58" s="144">
        <v>0</v>
      </c>
      <c r="I58" s="144">
        <v>0</v>
      </c>
      <c r="J58" s="144"/>
      <c r="K58" s="144">
        <v>0</v>
      </c>
    </row>
    <row r="59" spans="2:11" ht="36" customHeight="1">
      <c r="B59" s="139" t="s">
        <v>595</v>
      </c>
      <c r="C59" s="142">
        <v>889.57055968999998</v>
      </c>
      <c r="D59" s="142">
        <v>1448.6563512948001</v>
      </c>
      <c r="E59" s="142">
        <v>-559.08579160480008</v>
      </c>
      <c r="F59" s="187">
        <v>1021.66670823</v>
      </c>
      <c r="G59" s="187">
        <v>1534.1444030850998</v>
      </c>
      <c r="H59" s="187">
        <v>-512.4776948550998</v>
      </c>
      <c r="I59" s="187">
        <v>1051.9954075790001</v>
      </c>
      <c r="J59" s="187">
        <v>1626.2406012526999</v>
      </c>
      <c r="K59" s="187">
        <v>-574.24519367369976</v>
      </c>
    </row>
    <row r="60" spans="2:11" ht="12">
      <c r="B60" s="95" t="s">
        <v>589</v>
      </c>
      <c r="C60" s="144">
        <v>0</v>
      </c>
      <c r="D60" s="144">
        <v>992.92946117619999</v>
      </c>
      <c r="E60" s="144">
        <v>-992.92946117619999</v>
      </c>
      <c r="F60" s="144">
        <v>0</v>
      </c>
      <c r="G60" s="144">
        <v>1074.7294483393</v>
      </c>
      <c r="H60" s="144">
        <v>-1074.7294483393</v>
      </c>
      <c r="I60" s="144">
        <v>0</v>
      </c>
      <c r="J60" s="144">
        <v>1143.9496013984001</v>
      </c>
      <c r="K60" s="144">
        <v>-1143.9496013984001</v>
      </c>
    </row>
    <row r="61" spans="2:11" ht="24" customHeight="1">
      <c r="B61" s="387" t="s">
        <v>590</v>
      </c>
      <c r="C61" s="144">
        <v>87.9</v>
      </c>
      <c r="D61" s="144">
        <v>2.1617972000000001</v>
      </c>
      <c r="E61" s="144">
        <v>85.73820280000001</v>
      </c>
      <c r="F61" s="144">
        <v>111.2</v>
      </c>
      <c r="G61" s="144">
        <v>2.2209648500000001</v>
      </c>
      <c r="H61" s="144">
        <v>108.97903515</v>
      </c>
      <c r="I61" s="144">
        <v>113.28</v>
      </c>
      <c r="J61" s="144">
        <v>2.39271221</v>
      </c>
      <c r="K61" s="144">
        <v>110.88728779</v>
      </c>
    </row>
    <row r="62" spans="2:11" ht="12" hidden="1">
      <c r="B62" s="95" t="s">
        <v>591</v>
      </c>
      <c r="C62" s="144">
        <v>0</v>
      </c>
      <c r="D62" s="144">
        <v>0</v>
      </c>
      <c r="E62" s="144">
        <v>0</v>
      </c>
      <c r="F62" s="144">
        <v>0</v>
      </c>
      <c r="G62" s="144">
        <v>0</v>
      </c>
      <c r="H62" s="144">
        <v>0</v>
      </c>
      <c r="I62" s="144">
        <v>0</v>
      </c>
      <c r="J62" s="144">
        <v>0</v>
      </c>
      <c r="K62" s="144">
        <v>0</v>
      </c>
    </row>
    <row r="63" spans="2:11" ht="12">
      <c r="B63" s="95" t="s">
        <v>592</v>
      </c>
      <c r="C63" s="144">
        <v>801.67055969</v>
      </c>
      <c r="D63" s="144">
        <v>453.56509291859999</v>
      </c>
      <c r="E63" s="144">
        <v>348.10546677140002</v>
      </c>
      <c r="F63" s="144">
        <v>910.46670822999999</v>
      </c>
      <c r="G63" s="144">
        <v>457.19398989579997</v>
      </c>
      <c r="H63" s="144">
        <v>453.27271833420002</v>
      </c>
      <c r="I63" s="144">
        <v>938.71540757900004</v>
      </c>
      <c r="J63" s="144">
        <v>479.89828764430001</v>
      </c>
      <c r="K63" s="144">
        <v>458.81711993470003</v>
      </c>
    </row>
    <row r="64" spans="2:11" ht="12">
      <c r="B64" s="94" t="s">
        <v>596</v>
      </c>
      <c r="C64" s="142">
        <v>1477.74768034</v>
      </c>
      <c r="D64" s="142">
        <v>8200.5070297850998</v>
      </c>
      <c r="E64" s="142">
        <v>-6722.7593494450994</v>
      </c>
      <c r="F64" s="142">
        <v>1386.5974986369999</v>
      </c>
      <c r="G64" s="142">
        <v>8512.5992092257002</v>
      </c>
      <c r="H64" s="142">
        <v>-7126.0017105887</v>
      </c>
      <c r="I64" s="142">
        <v>1279.6384826399999</v>
      </c>
      <c r="J64" s="142">
        <v>9137.8896252668001</v>
      </c>
      <c r="K64" s="142">
        <v>-7858.2511426268002</v>
      </c>
    </row>
    <row r="65" spans="2:11" ht="12">
      <c r="B65" s="95" t="s">
        <v>589</v>
      </c>
      <c r="C65" s="144">
        <v>519.99030049999999</v>
      </c>
      <c r="D65" s="144">
        <v>4477.8325508991002</v>
      </c>
      <c r="E65" s="144">
        <v>-3957.8422503991001</v>
      </c>
      <c r="F65" s="144">
        <v>546.52939560990001</v>
      </c>
      <c r="G65" s="144">
        <v>4551.6756864130002</v>
      </c>
      <c r="H65" s="144">
        <v>-4005.1462908031003</v>
      </c>
      <c r="I65" s="144">
        <v>551.96666461000007</v>
      </c>
      <c r="J65" s="144">
        <v>4921.3860331368005</v>
      </c>
      <c r="K65" s="144">
        <v>-4369.4193685268001</v>
      </c>
    </row>
    <row r="66" spans="2:11" ht="12">
      <c r="B66" s="95" t="s">
        <v>590</v>
      </c>
      <c r="C66" s="144">
        <v>3</v>
      </c>
      <c r="D66" s="144">
        <v>14.79</v>
      </c>
      <c r="E66" s="144">
        <v>-11.79</v>
      </c>
      <c r="F66" s="144">
        <v>2.76</v>
      </c>
      <c r="G66" s="144">
        <v>5.42</v>
      </c>
      <c r="H66" s="144">
        <v>-2.66</v>
      </c>
      <c r="I66" s="144">
        <v>2.78</v>
      </c>
      <c r="J66" s="144">
        <v>4.7300000000000004</v>
      </c>
      <c r="K66" s="144">
        <v>-1.9500000000000006</v>
      </c>
    </row>
    <row r="67" spans="2:11" ht="12" hidden="1">
      <c r="B67" s="95" t="s">
        <v>591</v>
      </c>
      <c r="C67" s="144">
        <v>0</v>
      </c>
      <c r="D67" s="144">
        <v>0</v>
      </c>
      <c r="E67" s="144">
        <v>0</v>
      </c>
      <c r="F67" s="144">
        <v>0</v>
      </c>
      <c r="G67" s="144">
        <v>0</v>
      </c>
      <c r="H67" s="144">
        <v>0</v>
      </c>
      <c r="I67" s="144">
        <v>0</v>
      </c>
      <c r="J67" s="144">
        <v>0</v>
      </c>
      <c r="K67" s="144">
        <v>0</v>
      </c>
    </row>
    <row r="68" spans="2:11" ht="12">
      <c r="B68" s="95" t="s">
        <v>592</v>
      </c>
      <c r="C68" s="144">
        <v>954.75737984000011</v>
      </c>
      <c r="D68" s="144">
        <v>3707.8844788860001</v>
      </c>
      <c r="E68" s="144">
        <v>-2753.1270990459998</v>
      </c>
      <c r="F68" s="144">
        <v>837.30810302709995</v>
      </c>
      <c r="G68" s="144">
        <v>3955.5035228126999</v>
      </c>
      <c r="H68" s="144">
        <v>-3118.1954197855998</v>
      </c>
      <c r="I68" s="144">
        <v>724.89181802999985</v>
      </c>
      <c r="J68" s="144">
        <v>4211.77359213</v>
      </c>
      <c r="K68" s="144">
        <v>-3486.8817741000003</v>
      </c>
    </row>
    <row r="69" spans="2:11" ht="24" customHeight="1">
      <c r="B69" s="139" t="s">
        <v>597</v>
      </c>
      <c r="C69" s="142">
        <v>6.1390667099999998</v>
      </c>
      <c r="D69" s="142">
        <v>332.34746353000003</v>
      </c>
      <c r="E69" s="142">
        <v>-326.20839682000002</v>
      </c>
      <c r="F69" s="187">
        <v>6.4990667100000001</v>
      </c>
      <c r="G69" s="187">
        <v>347.72237567999997</v>
      </c>
      <c r="H69" s="187">
        <v>-341.22330896999995</v>
      </c>
      <c r="I69" s="187">
        <v>6.3690667100000002</v>
      </c>
      <c r="J69" s="187">
        <v>420.15880998</v>
      </c>
      <c r="K69" s="187">
        <v>-413.78974326999997</v>
      </c>
    </row>
    <row r="70" spans="2:11" ht="12">
      <c r="B70" s="95" t="s">
        <v>589</v>
      </c>
      <c r="C70" s="144">
        <v>3.6999999999999998E-5</v>
      </c>
      <c r="D70" s="144">
        <v>13.28308011</v>
      </c>
      <c r="E70" s="144">
        <v>-13.283043109999999</v>
      </c>
      <c r="F70" s="144">
        <v>3.6999999999999998E-5</v>
      </c>
      <c r="G70" s="144">
        <v>13.51687967</v>
      </c>
      <c r="H70" s="144">
        <v>-13.516842669999999</v>
      </c>
      <c r="I70" s="144">
        <v>3.6999999999999998E-5</v>
      </c>
      <c r="J70" s="144">
        <v>14.249497399999999</v>
      </c>
      <c r="K70" s="144">
        <v>-14.249460399999998</v>
      </c>
    </row>
    <row r="71" spans="2:11" ht="12" hidden="1">
      <c r="B71" s="95" t="s">
        <v>590</v>
      </c>
      <c r="C71" s="144">
        <v>0</v>
      </c>
      <c r="D71" s="144">
        <v>0</v>
      </c>
      <c r="E71" s="144">
        <v>0</v>
      </c>
      <c r="F71" s="144">
        <v>0</v>
      </c>
      <c r="G71" s="144">
        <v>0</v>
      </c>
      <c r="H71" s="144">
        <v>0</v>
      </c>
      <c r="I71" s="144">
        <v>0</v>
      </c>
      <c r="J71" s="144">
        <v>0</v>
      </c>
      <c r="K71" s="144">
        <v>0</v>
      </c>
    </row>
    <row r="72" spans="2:11" ht="12" hidden="1">
      <c r="B72" s="95" t="s">
        <v>591</v>
      </c>
      <c r="C72" s="144">
        <v>0</v>
      </c>
      <c r="D72" s="144">
        <v>0</v>
      </c>
      <c r="E72" s="144">
        <v>0</v>
      </c>
      <c r="F72" s="144">
        <v>0</v>
      </c>
      <c r="G72" s="144">
        <v>0</v>
      </c>
      <c r="H72" s="144">
        <v>0</v>
      </c>
      <c r="I72" s="144">
        <v>0</v>
      </c>
      <c r="J72" s="144">
        <v>0</v>
      </c>
      <c r="K72" s="144">
        <v>0</v>
      </c>
    </row>
    <row r="73" spans="2:11" ht="12">
      <c r="B73" s="95" t="s">
        <v>592</v>
      </c>
      <c r="C73" s="144">
        <v>6.13902971</v>
      </c>
      <c r="D73" s="144">
        <v>319.06438342000001</v>
      </c>
      <c r="E73" s="144">
        <v>-312.92535371000002</v>
      </c>
      <c r="F73" s="144">
        <v>6.4990297100000003</v>
      </c>
      <c r="G73" s="144">
        <v>334.20549600999999</v>
      </c>
      <c r="H73" s="144">
        <v>-327.70646629999999</v>
      </c>
      <c r="I73" s="144">
        <v>6.3690297100000004</v>
      </c>
      <c r="J73" s="144">
        <v>405.90931258000001</v>
      </c>
      <c r="K73" s="144">
        <v>-399.54028287</v>
      </c>
    </row>
    <row r="74" spans="2:11" ht="24" customHeight="1">
      <c r="B74" s="139" t="s">
        <v>598</v>
      </c>
      <c r="C74" s="142">
        <v>1272.26997835</v>
      </c>
      <c r="D74" s="142">
        <v>7793.6926786851</v>
      </c>
      <c r="E74" s="142">
        <v>-6521.4227003350998</v>
      </c>
      <c r="F74" s="187">
        <v>1195.6702873469999</v>
      </c>
      <c r="G74" s="187">
        <v>8086.8654129157003</v>
      </c>
      <c r="H74" s="187">
        <v>-6891.1951255687</v>
      </c>
      <c r="I74" s="187">
        <v>1107.40594427</v>
      </c>
      <c r="J74" s="187">
        <v>8637.2336662168</v>
      </c>
      <c r="K74" s="187">
        <v>-7529.8277219468</v>
      </c>
    </row>
    <row r="75" spans="2:11" ht="12">
      <c r="B75" s="95" t="s">
        <v>589</v>
      </c>
      <c r="C75" s="144">
        <v>519.99026349999997</v>
      </c>
      <c r="D75" s="144">
        <v>4464.5494707891003</v>
      </c>
      <c r="E75" s="144">
        <v>-3944.5592072891004</v>
      </c>
      <c r="F75" s="144">
        <v>546.52935860989999</v>
      </c>
      <c r="G75" s="144">
        <v>4538.1588067430002</v>
      </c>
      <c r="H75" s="144">
        <v>-3991.6294481331001</v>
      </c>
      <c r="I75" s="144">
        <v>551.96662761000005</v>
      </c>
      <c r="J75" s="144">
        <v>4907.1365357368004</v>
      </c>
      <c r="K75" s="144">
        <v>-4355.1699081268007</v>
      </c>
    </row>
    <row r="76" spans="2:11" ht="24" customHeight="1">
      <c r="B76" s="387" t="s">
        <v>590</v>
      </c>
      <c r="C76" s="144">
        <v>3</v>
      </c>
      <c r="D76" s="144">
        <v>14.79</v>
      </c>
      <c r="E76" s="144">
        <v>-11.79</v>
      </c>
      <c r="F76" s="144">
        <v>2.76</v>
      </c>
      <c r="G76" s="144">
        <v>5.42</v>
      </c>
      <c r="H76" s="144">
        <v>-2.66</v>
      </c>
      <c r="I76" s="144">
        <v>2.78</v>
      </c>
      <c r="J76" s="144">
        <v>4.7300000000000004</v>
      </c>
      <c r="K76" s="144">
        <v>-1.9500000000000006</v>
      </c>
    </row>
    <row r="77" spans="2:11" ht="12" hidden="1">
      <c r="B77" s="95" t="s">
        <v>591</v>
      </c>
      <c r="C77" s="144">
        <v>0</v>
      </c>
      <c r="D77" s="144">
        <v>0</v>
      </c>
      <c r="E77" s="144">
        <v>0</v>
      </c>
      <c r="F77" s="144">
        <v>0</v>
      </c>
      <c r="G77" s="144">
        <v>0</v>
      </c>
      <c r="H77" s="144">
        <v>0</v>
      </c>
      <c r="I77" s="144">
        <v>0</v>
      </c>
      <c r="J77" s="144">
        <v>0</v>
      </c>
      <c r="K77" s="144">
        <v>0</v>
      </c>
    </row>
    <row r="78" spans="2:11" ht="12">
      <c r="B78" s="95" t="s">
        <v>592</v>
      </c>
      <c r="C78" s="144">
        <v>749.27971485</v>
      </c>
      <c r="D78" s="144">
        <v>3314.3532078960002</v>
      </c>
      <c r="E78" s="144">
        <v>-2565.0734930460003</v>
      </c>
      <c r="F78" s="144">
        <v>646.38092873710002</v>
      </c>
      <c r="G78" s="144">
        <v>3543.2866061727</v>
      </c>
      <c r="H78" s="144">
        <v>-2896.9056774356</v>
      </c>
      <c r="I78" s="144">
        <v>552.65931665999994</v>
      </c>
      <c r="J78" s="144">
        <v>3725.36713048</v>
      </c>
      <c r="K78" s="144">
        <v>-3172.70781382</v>
      </c>
    </row>
    <row r="79" spans="2:11" ht="12" customHeight="1">
      <c r="B79" s="139" t="s">
        <v>599</v>
      </c>
      <c r="C79" s="142">
        <v>199.33863528000001</v>
      </c>
      <c r="D79" s="142">
        <v>74.466887569999997</v>
      </c>
      <c r="E79" s="142">
        <v>124.87174771000001</v>
      </c>
      <c r="F79" s="142">
        <v>184.42814458000001</v>
      </c>
      <c r="G79" s="142">
        <v>78.011420630000003</v>
      </c>
      <c r="H79" s="142">
        <v>106.41672395000001</v>
      </c>
      <c r="I79" s="142">
        <v>165.86347165999999</v>
      </c>
      <c r="J79" s="142">
        <v>80.497149070000006</v>
      </c>
      <c r="K79" s="142">
        <v>85.366322589999982</v>
      </c>
    </row>
    <row r="80" spans="2:11" ht="12" hidden="1">
      <c r="B80" s="95" t="s">
        <v>589</v>
      </c>
      <c r="C80" s="144">
        <v>0</v>
      </c>
      <c r="D80" s="144">
        <v>0</v>
      </c>
      <c r="E80" s="144">
        <v>0</v>
      </c>
      <c r="F80" s="144">
        <v>0</v>
      </c>
      <c r="G80" s="144">
        <v>0</v>
      </c>
      <c r="H80" s="144">
        <v>0</v>
      </c>
      <c r="I80" s="144">
        <v>0</v>
      </c>
      <c r="J80" s="144">
        <v>0</v>
      </c>
      <c r="K80" s="144">
        <v>0</v>
      </c>
    </row>
    <row r="81" spans="2:11" ht="12" hidden="1">
      <c r="B81" s="95" t="s">
        <v>590</v>
      </c>
      <c r="C81" s="144">
        <v>0</v>
      </c>
      <c r="D81" s="144">
        <v>0</v>
      </c>
      <c r="E81" s="144">
        <v>0</v>
      </c>
      <c r="F81" s="144">
        <v>0</v>
      </c>
      <c r="G81" s="144">
        <v>0</v>
      </c>
      <c r="H81" s="144">
        <v>0</v>
      </c>
      <c r="I81" s="144">
        <v>0</v>
      </c>
      <c r="J81" s="144">
        <v>0</v>
      </c>
      <c r="K81" s="144">
        <v>0</v>
      </c>
    </row>
    <row r="82" spans="2:11" ht="12" hidden="1">
      <c r="B82" s="95" t="s">
        <v>591</v>
      </c>
      <c r="C82" s="144">
        <v>0</v>
      </c>
      <c r="D82" s="144">
        <v>0</v>
      </c>
      <c r="E82" s="144">
        <v>0</v>
      </c>
      <c r="F82" s="144">
        <v>0</v>
      </c>
      <c r="G82" s="144">
        <v>0</v>
      </c>
      <c r="H82" s="144">
        <v>0</v>
      </c>
      <c r="I82" s="144">
        <v>0</v>
      </c>
      <c r="J82" s="144">
        <v>0</v>
      </c>
      <c r="K82" s="144">
        <v>0</v>
      </c>
    </row>
    <row r="83" spans="2:11" ht="12">
      <c r="B83" s="95" t="s">
        <v>592</v>
      </c>
      <c r="C83" s="144">
        <v>199.33863528000001</v>
      </c>
      <c r="D83" s="144">
        <v>74.466887569999997</v>
      </c>
      <c r="E83" s="144">
        <v>124.87174771000001</v>
      </c>
      <c r="F83" s="144">
        <v>184.42814458000001</v>
      </c>
      <c r="G83" s="144">
        <v>78.011420630000003</v>
      </c>
      <c r="H83" s="144">
        <v>106.41672395000001</v>
      </c>
      <c r="I83" s="144">
        <v>165.86347165999999</v>
      </c>
      <c r="J83" s="144">
        <v>80.497149070000006</v>
      </c>
      <c r="K83" s="144">
        <v>85.366322589999982</v>
      </c>
    </row>
    <row r="84" spans="2:11" ht="12">
      <c r="B84" s="94" t="s">
        <v>435</v>
      </c>
      <c r="C84" s="142">
        <v>7859.1678711649001</v>
      </c>
      <c r="D84" s="142">
        <v>13934.4418915107</v>
      </c>
      <c r="E84" s="142">
        <v>-6075.2740203457997</v>
      </c>
      <c r="F84" s="142">
        <v>7858.3430714231008</v>
      </c>
      <c r="G84" s="142">
        <v>14368.2451426433</v>
      </c>
      <c r="H84" s="142">
        <v>-6509.9020712201991</v>
      </c>
      <c r="I84" s="142">
        <v>8281.9055983182989</v>
      </c>
      <c r="J84" s="142">
        <v>15532.721267459499</v>
      </c>
      <c r="K84" s="142">
        <v>-7250.8156691412005</v>
      </c>
    </row>
    <row r="85" spans="2:11" ht="12">
      <c r="B85" s="363" t="s">
        <v>713</v>
      </c>
    </row>
  </sheetData>
  <mergeCells count="9">
    <mergeCell ref="B2:K2"/>
    <mergeCell ref="B45:B46"/>
    <mergeCell ref="I45:K45"/>
    <mergeCell ref="F45:H45"/>
    <mergeCell ref="C45:E45"/>
    <mergeCell ref="B4:B5"/>
    <mergeCell ref="C4:E4"/>
    <mergeCell ref="I4:K4"/>
    <mergeCell ref="F4:H4"/>
  </mergeCells>
  <hyperlinks>
    <hyperlink ref="B2:H2" location="Cuprins!B20" display="Anexa 15. Poziţia investiţională internaţională a Republicii Moldova  pentru perioada 31.03.2024 - 31.03.2025, prezentare analitică, sectorială" xr:uid="{F0E6CDE9-EB9F-451B-A4AE-66BC50F0E3E3}"/>
    <hyperlink ref="B2:K2" location="Содержание!B21" display="Приложение 16. Международная инвестиционная позиция Республики Молдова по состоянию на 31.03.2024 - 30.06.2025, в аналитическом представлении, по секторам " xr:uid="{9920EB1D-A3B4-41A8-854C-14C30DFC7447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B1:AF35"/>
  <sheetViews>
    <sheetView showGridLines="0" showRowColHeaders="0" showZeros="0" zoomScaleNormal="100" workbookViewId="0"/>
  </sheetViews>
  <sheetFormatPr defaultColWidth="9.140625" defaultRowHeight="14.25"/>
  <cols>
    <col min="1" max="1" customWidth="true" style="7" width="1.28515625" collapsed="false"/>
    <col min="2" max="2" customWidth="true" style="7" width="18.42578125" collapsed="false"/>
    <col min="3" max="3" customWidth="true" style="7" width="8.140625" collapsed="false"/>
    <col min="4" max="4" customWidth="true" style="7" width="8.7109375" collapsed="false"/>
    <col min="5" max="6" customWidth="true" style="7" width="8.140625" collapsed="false"/>
    <col min="7" max="7" customWidth="true" style="7" width="8.85546875" collapsed="false"/>
    <col min="8" max="9" customWidth="true" style="7" width="8.140625" collapsed="false"/>
    <col min="10" max="10" customWidth="true" style="7" width="8.7109375" collapsed="false"/>
    <col min="11" max="11" customWidth="true" style="7" width="8.140625" collapsed="false"/>
    <col min="12" max="20" customWidth="true" style="7" width="9.0" collapsed="false"/>
    <col min="21" max="227" style="7" width="9.140625" collapsed="false"/>
    <col min="228" max="228" customWidth="true" style="7" width="4.7109375" collapsed="false"/>
    <col min="229" max="229" customWidth="true" style="7" width="38.5703125" collapsed="false"/>
    <col min="230" max="231" customWidth="true" style="7" width="7.5703125" collapsed="false"/>
    <col min="232" max="232" customWidth="true" style="7" width="8.0" collapsed="false"/>
    <col min="233" max="234" customWidth="true" style="7" width="7.5703125" collapsed="false"/>
    <col min="235" max="235" customWidth="true" style="7" width="7.85546875" collapsed="false"/>
    <col min="236" max="237" customWidth="true" style="7" width="7.5703125" collapsed="false"/>
    <col min="238" max="238" customWidth="true" style="7" width="8.0" collapsed="false"/>
    <col min="239" max="240" customWidth="true" style="7" width="7.5703125" collapsed="false"/>
    <col min="241" max="241" customWidth="true" style="7" width="8.140625" collapsed="false"/>
    <col min="242" max="16384" style="7" width="9.140625" collapsed="false"/>
  </cols>
  <sheetData>
    <row r="1" spans="2:32" ht="15.6" customHeight="1"/>
    <row r="2" spans="2:32" ht="40.9" customHeight="1">
      <c r="B2" s="423" t="s">
        <v>704</v>
      </c>
      <c r="C2" s="423"/>
      <c r="D2" s="423"/>
      <c r="E2" s="423"/>
      <c r="F2" s="423"/>
      <c r="G2" s="423"/>
      <c r="H2" s="423"/>
      <c r="I2" s="440"/>
      <c r="J2" s="440"/>
      <c r="K2" s="440"/>
    </row>
    <row r="3" spans="2:32" ht="12" customHeight="1">
      <c r="B3" s="41"/>
      <c r="C3" s="41"/>
      <c r="D3" s="41"/>
      <c r="E3" s="41"/>
      <c r="F3" s="41"/>
      <c r="G3" s="41"/>
      <c r="H3" s="93"/>
      <c r="I3" s="41"/>
      <c r="J3" s="41"/>
      <c r="K3" s="117" t="s">
        <v>346</v>
      </c>
    </row>
    <row r="4" spans="2:32" s="8" customFormat="1" ht="12" customHeight="1">
      <c r="B4" s="448"/>
      <c r="C4" s="443" t="s">
        <v>10</v>
      </c>
      <c r="D4" s="444"/>
      <c r="E4" s="445"/>
      <c r="F4" s="443" t="s">
        <v>17</v>
      </c>
      <c r="G4" s="444"/>
      <c r="H4" s="445"/>
      <c r="I4" s="443" t="s">
        <v>18</v>
      </c>
      <c r="J4" s="446"/>
      <c r="K4" s="447"/>
    </row>
    <row r="5" spans="2:32" s="9" customFormat="1" ht="12" customHeight="1">
      <c r="B5" s="449"/>
      <c r="C5" s="374" t="s">
        <v>702</v>
      </c>
      <c r="D5" s="374" t="s">
        <v>703</v>
      </c>
      <c r="E5" s="374" t="s">
        <v>680</v>
      </c>
      <c r="F5" s="374" t="s">
        <v>702</v>
      </c>
      <c r="G5" s="374" t="s">
        <v>703</v>
      </c>
      <c r="H5" s="374" t="s">
        <v>680</v>
      </c>
      <c r="I5" s="374" t="s">
        <v>702</v>
      </c>
      <c r="J5" s="374" t="s">
        <v>703</v>
      </c>
      <c r="K5" s="374" t="s">
        <v>680</v>
      </c>
    </row>
    <row r="6" spans="2:32" s="41" customFormat="1" ht="36" customHeight="1">
      <c r="B6" s="97" t="s">
        <v>600</v>
      </c>
      <c r="C6" s="29">
        <v>325.37011835999999</v>
      </c>
      <c r="D6" s="29">
        <v>3568.5811399806998</v>
      </c>
      <c r="E6" s="29">
        <v>-3243.2110216206997</v>
      </c>
      <c r="F6" s="29">
        <v>356.81011835999999</v>
      </c>
      <c r="G6" s="29">
        <v>3545.1413306736999</v>
      </c>
      <c r="H6" s="29">
        <v>-3188.3312123136998</v>
      </c>
      <c r="I6" s="29">
        <v>384.55011836</v>
      </c>
      <c r="J6" s="29">
        <v>3838.1263095791001</v>
      </c>
      <c r="K6" s="29">
        <v>-3453.5761912191001</v>
      </c>
      <c r="W6" s="175"/>
      <c r="X6" s="175"/>
      <c r="Y6" s="175"/>
      <c r="Z6" s="175"/>
      <c r="AA6" s="175"/>
      <c r="AB6" s="175"/>
      <c r="AC6" s="175"/>
      <c r="AD6" s="175"/>
      <c r="AE6" s="175"/>
      <c r="AF6" s="175"/>
    </row>
    <row r="7" spans="2:32" s="41" customFormat="1" ht="24" customHeight="1">
      <c r="B7" s="159" t="s">
        <v>601</v>
      </c>
      <c r="C7" s="32">
        <v>325.37011835999999</v>
      </c>
      <c r="D7" s="32">
        <v>3568.5811399806998</v>
      </c>
      <c r="E7" s="32">
        <v>-3243.2110216206997</v>
      </c>
      <c r="F7" s="32">
        <v>356.81011835999999</v>
      </c>
      <c r="G7" s="32">
        <v>3545.1413306736999</v>
      </c>
      <c r="H7" s="32">
        <v>-3188.3312123136998</v>
      </c>
      <c r="I7" s="32">
        <v>384.55011836</v>
      </c>
      <c r="J7" s="32">
        <v>3838.1263095791001</v>
      </c>
      <c r="K7" s="32">
        <v>-3453.5761912191001</v>
      </c>
      <c r="W7" s="175"/>
      <c r="X7" s="175"/>
      <c r="Y7" s="175"/>
      <c r="Z7" s="175"/>
      <c r="AA7" s="175"/>
      <c r="AB7" s="175"/>
      <c r="AC7" s="175"/>
      <c r="AD7" s="175"/>
      <c r="AE7" s="175"/>
    </row>
    <row r="8" spans="2:32" s="41" customFormat="1" ht="24" customHeight="1">
      <c r="B8" s="158" t="s">
        <v>602</v>
      </c>
      <c r="C8" s="233">
        <v>7397.2756853670999</v>
      </c>
      <c r="D8" s="233">
        <v>10014.8016698673</v>
      </c>
      <c r="E8" s="233">
        <v>-2617.5259845002001</v>
      </c>
      <c r="F8" s="233">
        <v>7200.3121555460011</v>
      </c>
      <c r="G8" s="233">
        <v>9920.968008860902</v>
      </c>
      <c r="H8" s="233">
        <v>-2720.6558533149009</v>
      </c>
      <c r="I8" s="233">
        <v>7503.293979301101</v>
      </c>
      <c r="J8" s="233">
        <v>10433.102643934</v>
      </c>
      <c r="K8" s="233">
        <v>-2929.8086646328993</v>
      </c>
      <c r="W8" s="175"/>
      <c r="X8" s="175"/>
      <c r="Y8" s="175"/>
      <c r="Z8" s="175"/>
      <c r="AA8" s="175"/>
      <c r="AB8" s="175"/>
      <c r="AC8" s="175"/>
      <c r="AD8" s="175"/>
      <c r="AE8" s="175"/>
    </row>
    <row r="9" spans="2:32" s="41" customFormat="1" ht="24" customHeight="1">
      <c r="B9" s="159" t="s">
        <v>603</v>
      </c>
      <c r="C9" s="165">
        <v>0.72593580000000002</v>
      </c>
      <c r="D9" s="165">
        <v>374.59314282730003</v>
      </c>
      <c r="E9" s="165">
        <v>-373.86720702730003</v>
      </c>
      <c r="F9" s="165">
        <v>11.87247445</v>
      </c>
      <c r="G9" s="165">
        <v>372.20941382090001</v>
      </c>
      <c r="H9" s="165">
        <v>-360.33693937089998</v>
      </c>
      <c r="I9" s="165">
        <v>0.42202904730000002</v>
      </c>
      <c r="J9" s="165">
        <v>383.52593584149997</v>
      </c>
      <c r="K9" s="165">
        <v>-383.10390679419999</v>
      </c>
      <c r="W9" s="175"/>
      <c r="X9" s="175"/>
      <c r="Y9" s="175"/>
      <c r="Z9" s="175"/>
      <c r="AA9" s="175"/>
      <c r="AB9" s="175"/>
      <c r="AC9" s="175"/>
      <c r="AD9" s="175"/>
      <c r="AE9" s="175"/>
    </row>
    <row r="10" spans="2:32" s="41" customFormat="1" ht="24" customHeight="1">
      <c r="B10" s="159" t="s">
        <v>604</v>
      </c>
      <c r="C10" s="32">
        <v>1848.6038502171</v>
      </c>
      <c r="D10" s="32">
        <v>183.25956780000001</v>
      </c>
      <c r="E10" s="32">
        <v>1665.3442824171</v>
      </c>
      <c r="F10" s="32">
        <v>1789.7373237260001</v>
      </c>
      <c r="G10" s="32">
        <v>182.57593069999999</v>
      </c>
      <c r="H10" s="32">
        <v>1607.161393026</v>
      </c>
      <c r="I10" s="32">
        <v>2049.5618549077999</v>
      </c>
      <c r="J10" s="32">
        <v>194.91823919539999</v>
      </c>
      <c r="K10" s="32">
        <v>1854.6436157123999</v>
      </c>
      <c r="W10" s="175"/>
      <c r="X10" s="175"/>
      <c r="Y10" s="175"/>
      <c r="Z10" s="175"/>
      <c r="AA10" s="175"/>
      <c r="AB10" s="175"/>
      <c r="AC10" s="175"/>
      <c r="AD10" s="175"/>
      <c r="AE10" s="175"/>
    </row>
    <row r="11" spans="2:32" s="41" customFormat="1" ht="24" customHeight="1">
      <c r="B11" s="159" t="s">
        <v>605</v>
      </c>
      <c r="C11" s="32">
        <v>4586.6952726999998</v>
      </c>
      <c r="D11" s="32">
        <v>0.36</v>
      </c>
      <c r="E11" s="32">
        <v>4586.3352727000001</v>
      </c>
      <c r="F11" s="32">
        <v>4550.1239523100003</v>
      </c>
      <c r="G11" s="32">
        <v>0.38</v>
      </c>
      <c r="H11" s="32">
        <v>4549.7439523100002</v>
      </c>
      <c r="I11" s="32">
        <v>4759.1049721959998</v>
      </c>
      <c r="J11" s="32">
        <v>0.37</v>
      </c>
      <c r="K11" s="32">
        <v>4758.7349721959999</v>
      </c>
      <c r="W11" s="175"/>
      <c r="X11" s="175"/>
      <c r="Y11" s="175"/>
      <c r="Z11" s="175"/>
      <c r="AA11" s="175"/>
      <c r="AB11" s="175"/>
      <c r="AC11" s="175"/>
      <c r="AD11" s="175"/>
      <c r="AE11" s="175"/>
    </row>
    <row r="12" spans="2:32" s="41" customFormat="1" ht="12" customHeight="1">
      <c r="B12" s="98" t="s">
        <v>606</v>
      </c>
      <c r="C12" s="32">
        <v>299.35634295</v>
      </c>
      <c r="D12" s="32">
        <v>6415.1046233099996</v>
      </c>
      <c r="E12" s="32">
        <v>-6115.7482803599996</v>
      </c>
      <c r="F12" s="32">
        <v>297.78506276000002</v>
      </c>
      <c r="G12" s="32">
        <v>6279.6839815900003</v>
      </c>
      <c r="H12" s="32">
        <v>-5981.8989188300002</v>
      </c>
      <c r="I12" s="32">
        <v>309.14447892999999</v>
      </c>
      <c r="J12" s="32">
        <v>6688.6568315970999</v>
      </c>
      <c r="K12" s="32">
        <v>-6379.5123526670995</v>
      </c>
      <c r="W12" s="175"/>
      <c r="X12" s="175"/>
      <c r="Y12" s="175"/>
      <c r="Z12" s="175"/>
      <c r="AA12" s="175"/>
      <c r="AB12" s="175"/>
      <c r="AC12" s="175"/>
      <c r="AD12" s="175"/>
      <c r="AE12" s="175"/>
    </row>
    <row r="13" spans="2:32" s="41" customFormat="1" ht="12" hidden="1">
      <c r="B13" s="98" t="s">
        <v>607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W13" s="175"/>
      <c r="X13" s="175"/>
      <c r="Y13" s="175"/>
      <c r="Z13" s="175"/>
      <c r="AA13" s="175"/>
      <c r="AB13" s="175"/>
      <c r="AC13" s="175"/>
      <c r="AD13" s="175"/>
      <c r="AE13" s="175"/>
    </row>
    <row r="14" spans="2:32" s="44" customFormat="1" ht="24" customHeight="1">
      <c r="B14" s="159" t="s">
        <v>608</v>
      </c>
      <c r="C14" s="165">
        <v>652.87428369999998</v>
      </c>
      <c r="D14" s="165">
        <v>2436.20784099</v>
      </c>
      <c r="E14" s="165">
        <v>-1783.33355729</v>
      </c>
      <c r="F14" s="165">
        <v>541.77334229999997</v>
      </c>
      <c r="G14" s="165">
        <v>2481.6170331500002</v>
      </c>
      <c r="H14" s="165">
        <v>-1939.8436908500003</v>
      </c>
      <c r="I14" s="165">
        <v>376.04064421999999</v>
      </c>
      <c r="J14" s="165">
        <v>2561.9023588099999</v>
      </c>
      <c r="K14" s="165">
        <v>-2185.8617145899998</v>
      </c>
      <c r="W14" s="175"/>
      <c r="X14" s="175"/>
      <c r="Y14" s="175"/>
      <c r="Z14" s="175"/>
      <c r="AA14" s="175"/>
      <c r="AB14" s="175"/>
      <c r="AC14" s="175"/>
      <c r="AD14" s="175"/>
      <c r="AE14" s="175"/>
    </row>
    <row r="15" spans="2:32" s="41" customFormat="1" ht="24" customHeight="1">
      <c r="B15" s="159" t="s">
        <v>609</v>
      </c>
      <c r="C15" s="32">
        <v>9.02</v>
      </c>
      <c r="D15" s="32">
        <v>605.27649494000002</v>
      </c>
      <c r="E15" s="32">
        <v>-596.25649494000004</v>
      </c>
      <c r="F15" s="32">
        <v>9.02</v>
      </c>
      <c r="G15" s="32">
        <v>604.50164959999995</v>
      </c>
      <c r="H15" s="32">
        <v>-595.48164959999997</v>
      </c>
      <c r="I15" s="32">
        <v>9.02</v>
      </c>
      <c r="J15" s="32">
        <v>603.72927848999996</v>
      </c>
      <c r="K15" s="32">
        <v>-594.70927848999997</v>
      </c>
      <c r="W15" s="175"/>
      <c r="X15" s="175"/>
      <c r="Y15" s="175"/>
      <c r="Z15" s="175"/>
      <c r="AA15" s="175"/>
      <c r="AB15" s="175"/>
      <c r="AC15" s="175"/>
      <c r="AD15" s="175"/>
      <c r="AE15" s="175"/>
    </row>
    <row r="16" spans="2:32" s="41" customFormat="1" ht="24" customHeight="1">
      <c r="B16" s="158" t="s">
        <v>610</v>
      </c>
      <c r="C16" s="29">
        <v>5.2246003600000002</v>
      </c>
      <c r="D16" s="29">
        <v>0</v>
      </c>
      <c r="E16" s="29">
        <v>5.2246003600000002</v>
      </c>
      <c r="F16" s="29">
        <v>5.5202652800000003</v>
      </c>
      <c r="G16" s="29">
        <v>0</v>
      </c>
      <c r="H16" s="29">
        <v>5.5202652800000003</v>
      </c>
      <c r="I16" s="29">
        <v>6.3611397970999999</v>
      </c>
      <c r="J16" s="29">
        <v>0</v>
      </c>
      <c r="K16" s="29">
        <v>6.3611397970999999</v>
      </c>
      <c r="W16" s="175"/>
      <c r="X16" s="175"/>
      <c r="Y16" s="175"/>
      <c r="Z16" s="175"/>
      <c r="AA16" s="175"/>
      <c r="AB16" s="175"/>
      <c r="AC16" s="175"/>
      <c r="AD16" s="175"/>
      <c r="AE16" s="175"/>
    </row>
    <row r="17" spans="2:31" s="41" customFormat="1" ht="12" customHeight="1">
      <c r="B17" s="98" t="s">
        <v>611</v>
      </c>
      <c r="C17" s="32">
        <v>5.2246003600000002</v>
      </c>
      <c r="D17" s="32"/>
      <c r="E17" s="32">
        <v>5.2246003600000002</v>
      </c>
      <c r="F17" s="32">
        <v>5.5202652800000003</v>
      </c>
      <c r="G17" s="32"/>
      <c r="H17" s="32">
        <v>5.5202652800000003</v>
      </c>
      <c r="I17" s="32">
        <v>6.3611397970999999</v>
      </c>
      <c r="J17" s="32"/>
      <c r="K17" s="32">
        <v>6.3611397970999999</v>
      </c>
      <c r="W17" s="175"/>
      <c r="X17" s="175"/>
      <c r="Y17" s="175"/>
      <c r="Z17" s="175"/>
      <c r="AA17" s="175"/>
      <c r="AB17" s="175"/>
      <c r="AC17" s="175"/>
      <c r="AD17" s="175"/>
      <c r="AE17" s="175"/>
    </row>
    <row r="18" spans="2:31" s="41" customFormat="1" ht="12" customHeight="1">
      <c r="B18" s="60" t="s">
        <v>435</v>
      </c>
      <c r="C18" s="142">
        <v>7727.8704040870998</v>
      </c>
      <c r="D18" s="142">
        <v>13583.382809848001</v>
      </c>
      <c r="E18" s="142">
        <v>-5855.5124057609009</v>
      </c>
      <c r="F18" s="142">
        <v>7562.6425391860012</v>
      </c>
      <c r="G18" s="142">
        <v>13466.109339534602</v>
      </c>
      <c r="H18" s="142">
        <v>-5903.4668003486004</v>
      </c>
      <c r="I18" s="142">
        <v>7894.2052374582008</v>
      </c>
      <c r="J18" s="142">
        <v>14271.2289535131</v>
      </c>
      <c r="K18" s="142">
        <v>-6377.0237160548995</v>
      </c>
      <c r="U18" s="10"/>
      <c r="W18" s="175"/>
      <c r="X18" s="175"/>
      <c r="Y18" s="175"/>
      <c r="Z18" s="175"/>
      <c r="AA18" s="175"/>
      <c r="AB18" s="175"/>
      <c r="AC18" s="175"/>
      <c r="AD18" s="175"/>
      <c r="AE18" s="175"/>
    </row>
    <row r="19" spans="2:31" s="9" customFormat="1" ht="12" customHeight="1">
      <c r="C19"/>
      <c r="D19"/>
      <c r="E19"/>
      <c r="F19"/>
      <c r="G19"/>
      <c r="H19"/>
      <c r="I19"/>
      <c r="J19"/>
      <c r="K19"/>
      <c r="M19" s="7"/>
      <c r="N19" s="7"/>
      <c r="O19" s="7"/>
      <c r="P19" s="7"/>
      <c r="Q19" s="7"/>
      <c r="R19" s="7"/>
      <c r="S19" s="7"/>
      <c r="T19" s="7"/>
      <c r="U19" s="7"/>
    </row>
    <row r="20" spans="2:31" ht="15">
      <c r="B20" s="448"/>
      <c r="C20" s="443" t="s">
        <v>19</v>
      </c>
      <c r="D20" s="444"/>
      <c r="E20" s="445"/>
      <c r="F20" s="443" t="s">
        <v>20</v>
      </c>
      <c r="G20" s="444"/>
      <c r="H20" s="445"/>
      <c r="I20" s="443">
        <v>45838</v>
      </c>
      <c r="J20" s="444"/>
      <c r="K20" s="445"/>
    </row>
    <row r="21" spans="2:31" ht="24">
      <c r="B21" s="449"/>
      <c r="C21" s="374" t="s">
        <v>702</v>
      </c>
      <c r="D21" s="374" t="s">
        <v>703</v>
      </c>
      <c r="E21" s="374" t="s">
        <v>680</v>
      </c>
      <c r="F21" s="374" t="s">
        <v>702</v>
      </c>
      <c r="G21" s="374" t="s">
        <v>703</v>
      </c>
      <c r="H21" s="374" t="s">
        <v>680</v>
      </c>
      <c r="I21" s="374" t="s">
        <v>702</v>
      </c>
      <c r="J21" s="374" t="s">
        <v>703</v>
      </c>
      <c r="K21" s="374" t="s">
        <v>680</v>
      </c>
    </row>
    <row r="22" spans="2:31" ht="36" customHeight="1">
      <c r="B22" s="97" t="s">
        <v>600</v>
      </c>
      <c r="C22" s="29">
        <v>421.22719916</v>
      </c>
      <c r="D22" s="29">
        <v>3612.4312583752999</v>
      </c>
      <c r="E22" s="29">
        <v>-3191.2040592152998</v>
      </c>
      <c r="F22" s="29">
        <v>446.91916147000001</v>
      </c>
      <c r="G22" s="29">
        <v>3730.1804131883</v>
      </c>
      <c r="H22" s="29">
        <v>-3283.2612517183002</v>
      </c>
      <c r="I22" s="29">
        <v>457.45157139000003</v>
      </c>
      <c r="J22" s="29">
        <v>4124.0239976151997</v>
      </c>
      <c r="K22" s="29">
        <v>-3666.5724262251997</v>
      </c>
    </row>
    <row r="23" spans="2:31" ht="24" customHeight="1">
      <c r="B23" s="159" t="s">
        <v>601</v>
      </c>
      <c r="C23" s="32">
        <v>421.22719916</v>
      </c>
      <c r="D23" s="32">
        <v>3612.4312583752999</v>
      </c>
      <c r="E23" s="32">
        <v>-3191.2040592152998</v>
      </c>
      <c r="F23" s="32">
        <v>446.91916147000001</v>
      </c>
      <c r="G23" s="32">
        <v>3730.1804131883</v>
      </c>
      <c r="H23" s="32">
        <v>-3283.2612517183002</v>
      </c>
      <c r="I23" s="32">
        <v>457.45157139000003</v>
      </c>
      <c r="J23" s="32">
        <v>4124.0239976151997</v>
      </c>
      <c r="K23" s="32">
        <v>-3666.5724262251997</v>
      </c>
    </row>
    <row r="24" spans="2:31" ht="24" customHeight="1">
      <c r="B24" s="158" t="s">
        <v>602</v>
      </c>
      <c r="C24" s="233">
        <v>7431.6828540649003</v>
      </c>
      <c r="D24" s="233">
        <v>10322.010633135398</v>
      </c>
      <c r="E24" s="233">
        <v>-2890.3277790704979</v>
      </c>
      <c r="F24" s="233">
        <v>7404.1485107831004</v>
      </c>
      <c r="G24" s="233">
        <v>10638.064729455</v>
      </c>
      <c r="H24" s="233">
        <v>-3233.9162186718995</v>
      </c>
      <c r="I24" s="233">
        <v>7816.4978098070014</v>
      </c>
      <c r="J24" s="233">
        <v>11408.697269844299</v>
      </c>
      <c r="K24" s="233">
        <v>-3592.1994600372973</v>
      </c>
    </row>
    <row r="25" spans="2:31" ht="24" customHeight="1">
      <c r="B25" s="159" t="s">
        <v>603</v>
      </c>
      <c r="C25" s="165">
        <v>1.1733857000000001</v>
      </c>
      <c r="D25" s="165">
        <v>369.31170244539999</v>
      </c>
      <c r="E25" s="165">
        <v>-368.1383167454</v>
      </c>
      <c r="F25" s="165">
        <v>0.29134491000000001</v>
      </c>
      <c r="G25" s="165">
        <v>375.21837660249997</v>
      </c>
      <c r="H25" s="165">
        <v>-374.92703169249995</v>
      </c>
      <c r="I25" s="165">
        <v>13.3856215695</v>
      </c>
      <c r="J25" s="165">
        <v>388.72937693</v>
      </c>
      <c r="K25" s="165">
        <v>-375.34375536049998</v>
      </c>
    </row>
    <row r="26" spans="2:31" ht="24" customHeight="1">
      <c r="B26" s="159" t="s">
        <v>604</v>
      </c>
      <c r="C26" s="32">
        <v>1895.8278865749</v>
      </c>
      <c r="D26" s="32">
        <v>194.2106396986</v>
      </c>
      <c r="E26" s="32">
        <v>1701.6172468763</v>
      </c>
      <c r="F26" s="32">
        <v>2054.8277408761001</v>
      </c>
      <c r="G26" s="32">
        <v>197.67159947580001</v>
      </c>
      <c r="H26" s="32">
        <v>1857.1561414002999</v>
      </c>
      <c r="I26" s="32">
        <v>1779.3273637442001</v>
      </c>
      <c r="J26" s="32">
        <v>209.6494672943</v>
      </c>
      <c r="K26" s="32">
        <v>1569.6778964499001</v>
      </c>
    </row>
    <row r="27" spans="2:31" ht="24" customHeight="1">
      <c r="B27" s="159" t="s">
        <v>605</v>
      </c>
      <c r="C27" s="32">
        <v>4652.8076257900002</v>
      </c>
      <c r="D27" s="32">
        <v>0.38</v>
      </c>
      <c r="E27" s="32">
        <v>4652.4276257900001</v>
      </c>
      <c r="F27" s="32">
        <v>4569.6491126199999</v>
      </c>
      <c r="G27" s="32">
        <v>0.39</v>
      </c>
      <c r="H27" s="32">
        <v>4569.2591126199995</v>
      </c>
      <c r="I27" s="32">
        <v>5347.0681587133004</v>
      </c>
      <c r="J27" s="32">
        <v>0.41</v>
      </c>
      <c r="K27" s="32">
        <v>5346.6581587133005</v>
      </c>
    </row>
    <row r="28" spans="2:31" ht="12" customHeight="1">
      <c r="B28" s="98" t="s">
        <v>606</v>
      </c>
      <c r="C28" s="32">
        <v>282.19729462999999</v>
      </c>
      <c r="D28" s="32">
        <v>6922.9469315613997</v>
      </c>
      <c r="E28" s="32">
        <v>-6640.7496369313994</v>
      </c>
      <c r="F28" s="32">
        <v>264.61728961</v>
      </c>
      <c r="G28" s="32">
        <v>7006.5540393138999</v>
      </c>
      <c r="H28" s="32">
        <v>-6741.9367497039002</v>
      </c>
      <c r="I28" s="32">
        <v>258.38399729999998</v>
      </c>
      <c r="J28" s="32">
        <v>7597.4288582700001</v>
      </c>
      <c r="K28" s="32">
        <v>-7339.0448609699997</v>
      </c>
    </row>
    <row r="29" spans="2:31" ht="24" hidden="1" customHeight="1">
      <c r="B29" s="159" t="s">
        <v>607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</row>
    <row r="30" spans="2:31" ht="24" customHeight="1">
      <c r="B30" s="159" t="s">
        <v>608</v>
      </c>
      <c r="C30" s="165">
        <v>590.65666137000005</v>
      </c>
      <c r="D30" s="165">
        <v>2232.2044520499999</v>
      </c>
      <c r="E30" s="165">
        <v>-1641.5477906799997</v>
      </c>
      <c r="F30" s="165">
        <v>505.74302276700001</v>
      </c>
      <c r="G30" s="165">
        <v>2456.0511262527998</v>
      </c>
      <c r="H30" s="165">
        <v>-1950.3081034857998</v>
      </c>
      <c r="I30" s="165">
        <v>409.31266848000001</v>
      </c>
      <c r="J30" s="165">
        <v>2611.0748248800001</v>
      </c>
      <c r="K30" s="165">
        <v>-2201.7621564000001</v>
      </c>
    </row>
    <row r="31" spans="2:31" ht="24" customHeight="1">
      <c r="B31" s="159" t="s">
        <v>609</v>
      </c>
      <c r="C31" s="32">
        <v>9.02</v>
      </c>
      <c r="D31" s="32">
        <v>602.95690737999996</v>
      </c>
      <c r="E31" s="32">
        <v>-593.93690737999998</v>
      </c>
      <c r="F31" s="32">
        <v>9.02</v>
      </c>
      <c r="G31" s="32">
        <v>602.17958781000004</v>
      </c>
      <c r="H31" s="32">
        <v>-593.15958781000006</v>
      </c>
      <c r="I31" s="32">
        <v>9.02</v>
      </c>
      <c r="J31" s="32">
        <v>601.40474246999997</v>
      </c>
      <c r="K31" s="32">
        <v>-592.38474246999999</v>
      </c>
    </row>
    <row r="32" spans="2:31" ht="24" customHeight="1">
      <c r="B32" s="158" t="s">
        <v>610</v>
      </c>
      <c r="C32" s="29">
        <v>6.2578179399999998</v>
      </c>
      <c r="D32" s="29">
        <v>0</v>
      </c>
      <c r="E32" s="29">
        <v>6.2578179399999998</v>
      </c>
      <c r="F32" s="29">
        <v>7.27539917</v>
      </c>
      <c r="G32" s="29">
        <v>0</v>
      </c>
      <c r="H32" s="29">
        <v>7.27539917</v>
      </c>
      <c r="I32" s="29">
        <v>7.9562171212999999</v>
      </c>
      <c r="J32" s="29">
        <v>0</v>
      </c>
      <c r="K32" s="29">
        <v>7.9562171212999999</v>
      </c>
    </row>
    <row r="33" spans="2:11" ht="12" customHeight="1">
      <c r="B33" s="98" t="s">
        <v>611</v>
      </c>
      <c r="C33" s="32">
        <v>6.2578179399999998</v>
      </c>
      <c r="D33" s="32"/>
      <c r="E33" s="32">
        <v>6.2578179399999998</v>
      </c>
      <c r="F33" s="32">
        <v>7.27539917</v>
      </c>
      <c r="G33" s="32"/>
      <c r="H33" s="32">
        <v>7.27539917</v>
      </c>
      <c r="I33" s="32">
        <v>7.9562171212999999</v>
      </c>
      <c r="J33" s="32"/>
      <c r="K33" s="32">
        <v>7.9562171212999999</v>
      </c>
    </row>
    <row r="34" spans="2:11" ht="12" customHeight="1">
      <c r="B34" s="60" t="s">
        <v>435</v>
      </c>
      <c r="C34" s="142">
        <v>7859.1678711649001</v>
      </c>
      <c r="D34" s="142">
        <v>13934.441891510698</v>
      </c>
      <c r="E34" s="142">
        <v>-6075.2740203457979</v>
      </c>
      <c r="F34" s="142">
        <v>7858.3430714231008</v>
      </c>
      <c r="G34" s="142">
        <v>14368.2451426433</v>
      </c>
      <c r="H34" s="142">
        <v>-6509.9020712201991</v>
      </c>
      <c r="I34" s="142">
        <v>8281.9055983183025</v>
      </c>
      <c r="J34" s="142">
        <v>15532.721267459499</v>
      </c>
      <c r="K34" s="142">
        <v>-7250.8156691411968</v>
      </c>
    </row>
    <row r="35" spans="2:11">
      <c r="B35" s="363" t="s">
        <v>713</v>
      </c>
    </row>
  </sheetData>
  <mergeCells count="9">
    <mergeCell ref="B4:B5"/>
    <mergeCell ref="F4:H4"/>
    <mergeCell ref="B20:B21"/>
    <mergeCell ref="B2:K2"/>
    <mergeCell ref="I20:K20"/>
    <mergeCell ref="I4:K4"/>
    <mergeCell ref="C20:E20"/>
    <mergeCell ref="C4:E4"/>
    <mergeCell ref="F20:H20"/>
  </mergeCells>
  <hyperlinks>
    <hyperlink ref="B2:H2" location="Cuprins!B21" display="Anexa 16. Poziţia investiţională internaţională a Republicii Moldova pentru perioada 31.03.2024 - 31.03.2025, prezentare analitică, pe instrumente" xr:uid="{9D034D0F-D5A5-4E99-82A4-85B9E79358D0}"/>
    <hyperlink ref="B2:K2" location="Содержание!B22" display="Приложение 17. Международная инвестиционная позиция Республики Молдова  по состоянию на 31.03.2024 - 30.06.2025, в аналитическом представлении, по инструментам " xr:uid="{413B8144-AA40-4ED5-B0A9-249DFFC2501E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2971-395A-4EF8-847E-F98B68C2F363}">
  <dimension ref="B1:K35"/>
  <sheetViews>
    <sheetView showRowColHeaders="0" showZeros="0" workbookViewId="0"/>
  </sheetViews>
  <sheetFormatPr defaultColWidth="9.140625" defaultRowHeight="14.25"/>
  <cols>
    <col min="1" max="1" customWidth="true" style="196" width="1.28515625" collapsed="false"/>
    <col min="2" max="2" customWidth="true" style="196" width="18.7109375" collapsed="false"/>
    <col min="3" max="3" customWidth="true" style="196" width="7.85546875" collapsed="false"/>
    <col min="4" max="4" customWidth="true" style="196" width="8.85546875" collapsed="false"/>
    <col min="5" max="5" customWidth="true" style="196" width="8.7109375" collapsed="false"/>
    <col min="6" max="6" customWidth="true" style="196" width="7.5703125" collapsed="false"/>
    <col min="7" max="7" customWidth="true" style="196" width="8.7109375" collapsed="false"/>
    <col min="8" max="8" customWidth="true" style="196" width="8.140625" collapsed="false"/>
    <col min="9" max="9" customWidth="true" style="196" width="7.7109375" collapsed="false"/>
    <col min="10" max="10" customWidth="true" style="196" width="9.0" collapsed="false"/>
    <col min="11" max="11" customWidth="true" style="196" width="8.5703125" collapsed="false"/>
    <col min="12" max="208" style="196" width="9.140625" collapsed="false"/>
    <col min="209" max="209" customWidth="true" style="196" width="4.7109375" collapsed="false"/>
    <col min="210" max="210" customWidth="true" style="196" width="38.5703125" collapsed="false"/>
    <col min="211" max="212" customWidth="true" style="196" width="7.5703125" collapsed="false"/>
    <col min="213" max="213" customWidth="true" style="196" width="8.0" collapsed="false"/>
    <col min="214" max="215" customWidth="true" style="196" width="7.5703125" collapsed="false"/>
    <col min="216" max="216" customWidth="true" style="196" width="7.85546875" collapsed="false"/>
    <col min="217" max="218" customWidth="true" style="196" width="7.5703125" collapsed="false"/>
    <col min="219" max="219" customWidth="true" style="196" width="8.0" collapsed="false"/>
    <col min="220" max="221" customWidth="true" style="196" width="7.5703125" collapsed="false"/>
    <col min="222" max="222" customWidth="true" style="196" width="8.140625" collapsed="false"/>
    <col min="223" max="16384" style="196" width="9.140625" collapsed="false"/>
  </cols>
  <sheetData>
    <row r="1" spans="2:11" ht="5.0999999999999996" customHeight="1"/>
    <row r="2" spans="2:11" ht="31.5" customHeight="1">
      <c r="B2" s="423" t="s">
        <v>711</v>
      </c>
      <c r="C2" s="423"/>
      <c r="D2" s="423"/>
      <c r="E2" s="423"/>
      <c r="F2" s="423"/>
      <c r="G2" s="423"/>
      <c r="H2" s="423"/>
      <c r="I2" s="440"/>
      <c r="J2" s="440"/>
      <c r="K2" s="440"/>
    </row>
    <row r="3" spans="2:11" ht="12" customHeight="1">
      <c r="B3" s="197"/>
      <c r="C3" s="197"/>
      <c r="D3" s="197"/>
      <c r="E3" s="197"/>
      <c r="F3" s="197"/>
      <c r="G3" s="197"/>
      <c r="H3" s="231"/>
      <c r="I3" s="197"/>
      <c r="J3" s="197"/>
      <c r="K3" s="388" t="s">
        <v>346</v>
      </c>
    </row>
    <row r="4" spans="2:11" s="198" customFormat="1" ht="12" customHeight="1">
      <c r="B4" s="450"/>
      <c r="C4" s="443" t="s">
        <v>10</v>
      </c>
      <c r="D4" s="444"/>
      <c r="E4" s="445"/>
      <c r="F4" s="443" t="s">
        <v>17</v>
      </c>
      <c r="G4" s="444"/>
      <c r="H4" s="445"/>
      <c r="I4" s="443" t="s">
        <v>18</v>
      </c>
      <c r="J4" s="446"/>
      <c r="K4" s="447"/>
    </row>
    <row r="5" spans="2:11" s="199" customFormat="1" ht="12" customHeight="1">
      <c r="B5" s="451"/>
      <c r="C5" s="140" t="s">
        <v>702</v>
      </c>
      <c r="D5" s="374" t="s">
        <v>705</v>
      </c>
      <c r="E5" s="140" t="s">
        <v>680</v>
      </c>
      <c r="F5" s="140" t="s">
        <v>702</v>
      </c>
      <c r="G5" s="374" t="s">
        <v>705</v>
      </c>
      <c r="H5" s="140" t="s">
        <v>680</v>
      </c>
      <c r="I5" s="140" t="s">
        <v>702</v>
      </c>
      <c r="J5" s="374" t="s">
        <v>705</v>
      </c>
      <c r="K5" s="140" t="s">
        <v>680</v>
      </c>
    </row>
    <row r="6" spans="2:11" s="197" customFormat="1" ht="15" customHeight="1">
      <c r="B6" s="200" t="s">
        <v>612</v>
      </c>
      <c r="C6" s="201">
        <v>4778.4723753600001</v>
      </c>
      <c r="D6" s="201">
        <v>10899.010458958001</v>
      </c>
      <c r="E6" s="201">
        <v>-6120.5380835980004</v>
      </c>
      <c r="F6" s="201">
        <v>4898.8169943299999</v>
      </c>
      <c r="G6" s="201">
        <v>10734.5329216546</v>
      </c>
      <c r="H6" s="201">
        <v>-5835.7159273245998</v>
      </c>
      <c r="I6" s="201">
        <v>4891.4657072386999</v>
      </c>
      <c r="J6" s="201">
        <v>11450.141315648099</v>
      </c>
      <c r="K6" s="201">
        <v>-6558.6756084093995</v>
      </c>
    </row>
    <row r="7" spans="2:11" s="197" customFormat="1" ht="12" customHeight="1">
      <c r="B7" s="203" t="s">
        <v>185</v>
      </c>
      <c r="C7" s="202">
        <v>419.08528582000002</v>
      </c>
      <c r="D7" s="202">
        <v>5119.4262561507003</v>
      </c>
      <c r="E7" s="202">
        <v>-4700.3409703307007</v>
      </c>
      <c r="F7" s="202">
        <v>446.20938812999998</v>
      </c>
      <c r="G7" s="202">
        <v>5066.1838494336998</v>
      </c>
      <c r="H7" s="202">
        <v>-4619.9744613037001</v>
      </c>
      <c r="I7" s="202">
        <v>474.99652294999999</v>
      </c>
      <c r="J7" s="202">
        <v>5383.7658400890996</v>
      </c>
      <c r="K7" s="202">
        <v>-4908.7693171390993</v>
      </c>
    </row>
    <row r="8" spans="2:11" s="197" customFormat="1" ht="24" customHeight="1">
      <c r="B8" s="206" t="s">
        <v>613</v>
      </c>
      <c r="C8" s="202">
        <v>23.290080799999998</v>
      </c>
      <c r="D8" s="202">
        <v>22.291704280000001</v>
      </c>
      <c r="E8" s="202">
        <v>0.99837651999999721</v>
      </c>
      <c r="F8" s="202">
        <v>23.160080799999999</v>
      </c>
      <c r="G8" s="202">
        <v>22.301886039999999</v>
      </c>
      <c r="H8" s="202">
        <v>0.85819475999999995</v>
      </c>
      <c r="I8" s="202">
        <v>24.010080800000001</v>
      </c>
      <c r="J8" s="202">
        <v>20.766881000000001</v>
      </c>
      <c r="K8" s="202">
        <v>3.2431997999999993</v>
      </c>
    </row>
    <row r="9" spans="2:11" s="197" customFormat="1" ht="12" hidden="1" customHeight="1">
      <c r="B9" s="206" t="s">
        <v>614</v>
      </c>
      <c r="C9" s="202">
        <v>0</v>
      </c>
      <c r="D9" s="202">
        <v>0</v>
      </c>
      <c r="E9" s="202">
        <v>0</v>
      </c>
      <c r="F9" s="202">
        <v>0</v>
      </c>
      <c r="G9" s="202">
        <v>0</v>
      </c>
      <c r="H9" s="202">
        <v>0</v>
      </c>
      <c r="I9" s="202">
        <v>0</v>
      </c>
      <c r="J9" s="202">
        <v>0</v>
      </c>
      <c r="K9" s="202">
        <v>0</v>
      </c>
    </row>
    <row r="10" spans="2:11" s="197" customFormat="1" ht="12" customHeight="1">
      <c r="B10" s="203" t="s">
        <v>238</v>
      </c>
      <c r="C10" s="202">
        <v>277.126216</v>
      </c>
      <c r="D10" s="202">
        <v>5757.2924985273003</v>
      </c>
      <c r="E10" s="202">
        <v>-5480.1662825273006</v>
      </c>
      <c r="F10" s="202">
        <v>276.05186129999998</v>
      </c>
      <c r="G10" s="202">
        <v>5646.0471861809001</v>
      </c>
      <c r="H10" s="202">
        <v>-5369.9953248808997</v>
      </c>
      <c r="I10" s="202">
        <v>283.09979262000002</v>
      </c>
      <c r="J10" s="202">
        <v>6045.6085945590003</v>
      </c>
      <c r="K10" s="202">
        <v>-5762.5088019390005</v>
      </c>
    </row>
    <row r="11" spans="2:11" s="197" customFormat="1" ht="12" customHeight="1">
      <c r="B11" s="203" t="s">
        <v>263</v>
      </c>
      <c r="C11" s="202">
        <v>4058.97079274</v>
      </c>
      <c r="D11" s="202"/>
      <c r="E11" s="202">
        <v>4058.97079274</v>
      </c>
      <c r="F11" s="202">
        <v>4153.3956641000004</v>
      </c>
      <c r="G11" s="202"/>
      <c r="H11" s="202">
        <v>4153.3956641000004</v>
      </c>
      <c r="I11" s="202">
        <v>4109.3593108687</v>
      </c>
      <c r="J11" s="202"/>
      <c r="K11" s="202">
        <v>4109.3593108687</v>
      </c>
    </row>
    <row r="12" spans="2:11" s="197" customFormat="1" ht="12" customHeight="1">
      <c r="B12" s="200" t="s">
        <v>615</v>
      </c>
      <c r="C12" s="201">
        <v>2949.3980287270997</v>
      </c>
      <c r="D12" s="201">
        <v>2684.3723508900002</v>
      </c>
      <c r="E12" s="201">
        <v>265.02567783709947</v>
      </c>
      <c r="F12" s="201">
        <v>2663.8255448559999</v>
      </c>
      <c r="G12" s="201">
        <v>2731.57641788</v>
      </c>
      <c r="H12" s="201">
        <v>-67.750873024000157</v>
      </c>
      <c r="I12" s="201">
        <v>3002.7395302195</v>
      </c>
      <c r="J12" s="201">
        <v>2821.087637865</v>
      </c>
      <c r="K12" s="201">
        <v>181.65189235449998</v>
      </c>
    </row>
    <row r="13" spans="2:11" s="197" customFormat="1" ht="12" customHeight="1">
      <c r="B13" s="203" t="s">
        <v>185</v>
      </c>
      <c r="C13" s="202">
        <v>13.13535899</v>
      </c>
      <c r="D13" s="202">
        <v>307.40696686000001</v>
      </c>
      <c r="E13" s="202">
        <v>-294.27160787000003</v>
      </c>
      <c r="F13" s="202">
        <v>9.8088341999999997</v>
      </c>
      <c r="G13" s="202">
        <v>322.66171879000001</v>
      </c>
      <c r="H13" s="202">
        <v>-312.85288459000003</v>
      </c>
      <c r="I13" s="202">
        <v>4.7956292400000002</v>
      </c>
      <c r="J13" s="202">
        <v>345.55000634999999</v>
      </c>
      <c r="K13" s="202">
        <v>-340.75437711000001</v>
      </c>
    </row>
    <row r="14" spans="2:11" s="204" customFormat="1" ht="24" customHeight="1">
      <c r="B14" s="203" t="s">
        <v>613</v>
      </c>
      <c r="C14" s="202">
        <v>3.15</v>
      </c>
      <c r="D14" s="202">
        <v>0.36</v>
      </c>
      <c r="E14" s="202">
        <v>2.79</v>
      </c>
      <c r="F14" s="202">
        <v>3.15</v>
      </c>
      <c r="G14" s="202">
        <v>0.38</v>
      </c>
      <c r="H14" s="202">
        <v>2.77</v>
      </c>
      <c r="I14" s="202">
        <v>3.15</v>
      </c>
      <c r="J14" s="202">
        <v>0.37</v>
      </c>
      <c r="K14" s="202">
        <v>2.78</v>
      </c>
    </row>
    <row r="15" spans="2:11" s="204" customFormat="1" ht="12" hidden="1" customHeight="1">
      <c r="B15" s="203" t="s">
        <v>614</v>
      </c>
      <c r="C15" s="202">
        <v>0</v>
      </c>
      <c r="D15" s="202">
        <v>0</v>
      </c>
      <c r="E15" s="202">
        <v>0</v>
      </c>
      <c r="F15" s="202">
        <v>0</v>
      </c>
      <c r="G15" s="202">
        <v>0</v>
      </c>
      <c r="H15" s="202">
        <v>0</v>
      </c>
      <c r="I15" s="202">
        <v>0</v>
      </c>
      <c r="J15" s="202">
        <v>0</v>
      </c>
      <c r="K15" s="202">
        <v>0</v>
      </c>
    </row>
    <row r="16" spans="2:11" s="197" customFormat="1" ht="12" customHeight="1">
      <c r="B16" s="203" t="s">
        <v>238</v>
      </c>
      <c r="C16" s="202">
        <v>1598.85613696</v>
      </c>
      <c r="D16" s="202">
        <v>2376.6053840300001</v>
      </c>
      <c r="E16" s="202">
        <v>-777.74924707000014</v>
      </c>
      <c r="F16" s="202">
        <v>1515.65519217</v>
      </c>
      <c r="G16" s="202">
        <v>2408.5346990899998</v>
      </c>
      <c r="H16" s="202">
        <v>-892.87950691999981</v>
      </c>
      <c r="I16" s="202">
        <v>1422.3018267274999</v>
      </c>
      <c r="J16" s="202">
        <v>2475.1676315149998</v>
      </c>
      <c r="K16" s="202">
        <v>-1052.8658047874999</v>
      </c>
    </row>
    <row r="17" spans="2:11" s="197" customFormat="1" ht="12" customHeight="1">
      <c r="B17" s="203" t="s">
        <v>263</v>
      </c>
      <c r="C17" s="202">
        <v>1334.2565327770999</v>
      </c>
      <c r="D17" s="202"/>
      <c r="E17" s="202">
        <v>1334.2565327770999</v>
      </c>
      <c r="F17" s="202">
        <v>1135.2115184859999</v>
      </c>
      <c r="G17" s="202"/>
      <c r="H17" s="202">
        <v>1135.2115184859999</v>
      </c>
      <c r="I17" s="202">
        <v>1572.4920742520001</v>
      </c>
      <c r="J17" s="202"/>
      <c r="K17" s="202">
        <v>1572.4920742520001</v>
      </c>
    </row>
    <row r="18" spans="2:11" s="197" customFormat="1" ht="12">
      <c r="B18" s="205" t="s">
        <v>435</v>
      </c>
      <c r="C18" s="201">
        <v>7727.8704040870998</v>
      </c>
      <c r="D18" s="201">
        <v>13583.382809848001</v>
      </c>
      <c r="E18" s="201">
        <v>-5855.5124057609009</v>
      </c>
      <c r="F18" s="201">
        <v>7562.6425391859993</v>
      </c>
      <c r="G18" s="201">
        <v>13466.1093395346</v>
      </c>
      <c r="H18" s="201">
        <v>-5903.4668003486004</v>
      </c>
      <c r="I18" s="201">
        <v>7894.2052374581999</v>
      </c>
      <c r="J18" s="201">
        <v>14271.228953513099</v>
      </c>
      <c r="K18" s="201">
        <v>-6377.0237160548986</v>
      </c>
    </row>
    <row r="20" spans="2:11" ht="15">
      <c r="B20" s="450"/>
      <c r="C20" s="443" t="s">
        <v>19</v>
      </c>
      <c r="D20" s="444"/>
      <c r="E20" s="445"/>
      <c r="F20" s="443" t="s">
        <v>20</v>
      </c>
      <c r="G20" s="444"/>
      <c r="H20" s="445"/>
      <c r="I20" s="443">
        <v>45838</v>
      </c>
      <c r="J20" s="444"/>
      <c r="K20" s="445"/>
    </row>
    <row r="21" spans="2:11" ht="24">
      <c r="B21" s="451"/>
      <c r="C21" s="140" t="s">
        <v>702</v>
      </c>
      <c r="D21" s="374" t="s">
        <v>705</v>
      </c>
      <c r="E21" s="140" t="s">
        <v>680</v>
      </c>
      <c r="F21" s="140" t="s">
        <v>702</v>
      </c>
      <c r="G21" s="374" t="s">
        <v>705</v>
      </c>
      <c r="H21" s="140" t="s">
        <v>680</v>
      </c>
      <c r="I21" s="140" t="s">
        <v>702</v>
      </c>
      <c r="J21" s="374" t="s">
        <v>705</v>
      </c>
      <c r="K21" s="140" t="s">
        <v>680</v>
      </c>
    </row>
    <row r="22" spans="2:11" ht="12" customHeight="1">
      <c r="B22" s="200" t="s">
        <v>612</v>
      </c>
      <c r="C22" s="201">
        <v>4766.0615482100002</v>
      </c>
      <c r="D22" s="201">
        <v>11437.949083596101</v>
      </c>
      <c r="E22" s="201">
        <v>-6671.8875353861004</v>
      </c>
      <c r="F22" s="201">
        <v>4560.8082389149004</v>
      </c>
      <c r="G22" s="201">
        <v>11647.870991576499</v>
      </c>
      <c r="H22" s="201">
        <v>-7087.062752661599</v>
      </c>
      <c r="I22" s="201">
        <v>4971.5008829705002</v>
      </c>
      <c r="J22" s="201">
        <v>12651.7563818852</v>
      </c>
      <c r="K22" s="201">
        <v>-7680.2554989146993</v>
      </c>
    </row>
    <row r="23" spans="2:11" ht="12" customHeight="1">
      <c r="B23" s="203" t="s">
        <v>185</v>
      </c>
      <c r="C23" s="202">
        <v>508.68910099999999</v>
      </c>
      <c r="D23" s="202">
        <v>5139.7085988253002</v>
      </c>
      <c r="E23" s="202">
        <v>-4631.0194978253003</v>
      </c>
      <c r="F23" s="202">
        <v>537.80826023999998</v>
      </c>
      <c r="G23" s="202">
        <v>5276.2263935582996</v>
      </c>
      <c r="H23" s="202">
        <v>-4738.4181333182996</v>
      </c>
      <c r="I23" s="202">
        <v>546.22545891000004</v>
      </c>
      <c r="J23" s="202">
        <v>5687.6529728052001</v>
      </c>
      <c r="K23" s="202">
        <v>-5141.4275138951998</v>
      </c>
    </row>
    <row r="24" spans="2:11" ht="24" customHeight="1">
      <c r="B24" s="206" t="s">
        <v>613</v>
      </c>
      <c r="C24" s="202">
        <v>36.497161599999998</v>
      </c>
      <c r="D24" s="202">
        <v>16.951797200000001</v>
      </c>
      <c r="E24" s="202">
        <v>19.545364399999997</v>
      </c>
      <c r="F24" s="202">
        <v>48.077161599999997</v>
      </c>
      <c r="G24" s="202">
        <v>7.6409648499999996</v>
      </c>
      <c r="H24" s="202">
        <v>40.436196749999993</v>
      </c>
      <c r="I24" s="202">
        <v>52.405242399999999</v>
      </c>
      <c r="J24" s="202">
        <v>7.1227122100000004</v>
      </c>
      <c r="K24" s="202">
        <v>45.282530189999996</v>
      </c>
    </row>
    <row r="25" spans="2:11" ht="12" hidden="1" customHeight="1">
      <c r="B25" s="206" t="s">
        <v>614</v>
      </c>
      <c r="C25" s="202">
        <v>0</v>
      </c>
      <c r="D25" s="202">
        <v>0</v>
      </c>
      <c r="E25" s="202">
        <v>0</v>
      </c>
      <c r="F25" s="202">
        <v>0</v>
      </c>
      <c r="G25" s="202">
        <v>0</v>
      </c>
      <c r="H25" s="202">
        <v>0</v>
      </c>
      <c r="I25" s="202">
        <v>0</v>
      </c>
      <c r="J25" s="202">
        <v>0</v>
      </c>
      <c r="K25" s="202">
        <v>0</v>
      </c>
    </row>
    <row r="26" spans="2:11" ht="12" customHeight="1">
      <c r="B26" s="203" t="s">
        <v>238</v>
      </c>
      <c r="C26" s="202">
        <v>252.92929731999999</v>
      </c>
      <c r="D26" s="202">
        <v>6281.2886875708</v>
      </c>
      <c r="E26" s="202">
        <v>-6028.3593902508001</v>
      </c>
      <c r="F26" s="202">
        <v>230.48753774490001</v>
      </c>
      <c r="G26" s="202">
        <v>6364.0036331682004</v>
      </c>
      <c r="H26" s="202">
        <v>-6133.5160954233006</v>
      </c>
      <c r="I26" s="202">
        <v>224.81807828999999</v>
      </c>
      <c r="J26" s="202">
        <v>6956.9806968700004</v>
      </c>
      <c r="K26" s="202">
        <v>-6732.1626185800005</v>
      </c>
    </row>
    <row r="27" spans="2:11" ht="12" customHeight="1">
      <c r="B27" s="203" t="s">
        <v>263</v>
      </c>
      <c r="C27" s="202">
        <v>3967.9459882900001</v>
      </c>
      <c r="D27" s="202"/>
      <c r="E27" s="202">
        <v>3967.9459882900001</v>
      </c>
      <c r="F27" s="202">
        <v>3744.43527933</v>
      </c>
      <c r="G27" s="202"/>
      <c r="H27" s="202">
        <v>3744.43527933</v>
      </c>
      <c r="I27" s="202">
        <v>4148.0521033704999</v>
      </c>
      <c r="J27" s="202"/>
      <c r="K27" s="202">
        <v>4148.0521033704999</v>
      </c>
    </row>
    <row r="28" spans="2:11" ht="12" customHeight="1">
      <c r="B28" s="200" t="s">
        <v>615</v>
      </c>
      <c r="C28" s="201">
        <v>3093.1063229549</v>
      </c>
      <c r="D28" s="201">
        <v>2496.4928079145998</v>
      </c>
      <c r="E28" s="201">
        <v>596.61351504030017</v>
      </c>
      <c r="F28" s="201">
        <v>3297.5348325082</v>
      </c>
      <c r="G28" s="201">
        <v>2720.3741510667996</v>
      </c>
      <c r="H28" s="201">
        <v>577.16068144140036</v>
      </c>
      <c r="I28" s="201">
        <v>3310.4047153478</v>
      </c>
      <c r="J28" s="201">
        <v>2880.9648855743003</v>
      </c>
      <c r="K28" s="201">
        <v>429.4398297734997</v>
      </c>
    </row>
    <row r="29" spans="2:11" ht="12" customHeight="1">
      <c r="B29" s="203" t="s">
        <v>185</v>
      </c>
      <c r="C29" s="202">
        <v>11.301199499999999</v>
      </c>
      <c r="D29" s="202">
        <v>331.05341325000001</v>
      </c>
      <c r="E29" s="202">
        <v>-319.75221375000001</v>
      </c>
      <c r="F29" s="202">
        <v>8.7211353699000007</v>
      </c>
      <c r="G29" s="202">
        <v>350.178741194</v>
      </c>
      <c r="H29" s="202">
        <v>-341.45760582409997</v>
      </c>
      <c r="I29" s="202">
        <v>5.7412057000000001</v>
      </c>
      <c r="J29" s="202">
        <v>377.68266173000001</v>
      </c>
      <c r="K29" s="202">
        <v>-371.94145602999998</v>
      </c>
    </row>
    <row r="30" spans="2:11" ht="24" customHeight="1">
      <c r="B30" s="203" t="s">
        <v>613</v>
      </c>
      <c r="C30" s="202">
        <v>62.68</v>
      </c>
      <c r="D30" s="202">
        <v>0.38</v>
      </c>
      <c r="E30" s="202">
        <v>62.3</v>
      </c>
      <c r="F30" s="202">
        <v>74.16</v>
      </c>
      <c r="G30" s="202">
        <v>0.39</v>
      </c>
      <c r="H30" s="202">
        <v>73.77</v>
      </c>
      <c r="I30" s="202">
        <v>75.680000000000007</v>
      </c>
      <c r="J30" s="202">
        <v>0.41</v>
      </c>
      <c r="K30" s="202">
        <v>75.27000000000001</v>
      </c>
    </row>
    <row r="31" spans="2:11" ht="12" hidden="1" customHeight="1">
      <c r="B31" s="203" t="s">
        <v>614</v>
      </c>
      <c r="C31" s="202">
        <v>0</v>
      </c>
      <c r="D31" s="202">
        <v>0</v>
      </c>
      <c r="E31" s="202">
        <v>0</v>
      </c>
      <c r="F31" s="202">
        <v>0</v>
      </c>
      <c r="G31" s="202">
        <v>0</v>
      </c>
      <c r="H31" s="202">
        <v>0</v>
      </c>
      <c r="I31" s="202">
        <v>0</v>
      </c>
      <c r="J31" s="202">
        <v>0</v>
      </c>
      <c r="K31" s="202">
        <v>0</v>
      </c>
    </row>
    <row r="32" spans="2:11" ht="12" customHeight="1">
      <c r="B32" s="203" t="s">
        <v>238</v>
      </c>
      <c r="C32" s="202">
        <v>1503.4986427700001</v>
      </c>
      <c r="D32" s="202">
        <v>2165.0593946645999</v>
      </c>
      <c r="E32" s="202">
        <v>-661.56075189459989</v>
      </c>
      <c r="F32" s="202">
        <v>1517.2872740722</v>
      </c>
      <c r="G32" s="202">
        <v>2369.8054098727998</v>
      </c>
      <c r="H32" s="202">
        <v>-852.51813580059979</v>
      </c>
      <c r="I32" s="202">
        <v>1438.789147879</v>
      </c>
      <c r="J32" s="202">
        <v>2502.8722238443002</v>
      </c>
      <c r="K32" s="202">
        <v>-1064.0830759653002</v>
      </c>
    </row>
    <row r="33" spans="2:11" ht="12" customHeight="1">
      <c r="B33" s="203" t="s">
        <v>263</v>
      </c>
      <c r="C33" s="202">
        <v>1515.6264806848999</v>
      </c>
      <c r="D33" s="202"/>
      <c r="E33" s="202">
        <v>1515.6264806848999</v>
      </c>
      <c r="F33" s="202">
        <v>1697.3664230661</v>
      </c>
      <c r="G33" s="202"/>
      <c r="H33" s="202">
        <v>1697.3664230661</v>
      </c>
      <c r="I33" s="202">
        <v>1790.1943617688</v>
      </c>
      <c r="J33" s="202"/>
      <c r="K33" s="202">
        <v>1790.1943617688</v>
      </c>
    </row>
    <row r="34" spans="2:11" ht="12" customHeight="1">
      <c r="B34" s="205" t="s">
        <v>435</v>
      </c>
      <c r="C34" s="201">
        <v>7859.1678711649001</v>
      </c>
      <c r="D34" s="201">
        <v>13934.4418915107</v>
      </c>
      <c r="E34" s="201">
        <v>-6075.2740203457997</v>
      </c>
      <c r="F34" s="201">
        <v>7858.3430714230999</v>
      </c>
      <c r="G34" s="201">
        <v>14368.2451426433</v>
      </c>
      <c r="H34" s="201">
        <v>-6509.9020712202</v>
      </c>
      <c r="I34" s="201">
        <v>8281.9055983183007</v>
      </c>
      <c r="J34" s="201">
        <v>15532.721267459499</v>
      </c>
      <c r="K34" s="201">
        <v>-7250.8156691411987</v>
      </c>
    </row>
    <row r="35" spans="2:11">
      <c r="B35" s="363" t="s">
        <v>713</v>
      </c>
    </row>
  </sheetData>
  <mergeCells count="9">
    <mergeCell ref="B2:K2"/>
    <mergeCell ref="I20:K20"/>
    <mergeCell ref="I4:K4"/>
    <mergeCell ref="C20:E20"/>
    <mergeCell ref="F20:H20"/>
    <mergeCell ref="B4:B5"/>
    <mergeCell ref="C4:E4"/>
    <mergeCell ref="F4:H4"/>
    <mergeCell ref="B20:B21"/>
  </mergeCells>
  <hyperlinks>
    <hyperlink ref="B2:H2" location="Cuprins!B22" display="Anexa 17. Poziţia investiţională internaţională a Republicii Moldova pentru perioada 31.03.2024 - 31.03.2025, prezentare analitică, pe scadențe" xr:uid="{DDF3292C-9C82-42E5-9402-1735717BF201}"/>
    <hyperlink ref="B2:K2" location="Содержание!B23" display="Приложение 18. Международная инвестиционная позиция Республики Молдова по состоянию на 31.03.2024 - 30.06.2025, в аналитическом представлении, по срокам" xr:uid="{70273140-253D-4535-9F5E-B0CB1C1DF512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L1172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customWidth="true" style="255" width="1.28515625" collapsed="false"/>
    <col min="2" max="2" customWidth="true" style="255" width="40.7109375" collapsed="false"/>
    <col min="3" max="5" customWidth="true" style="3" width="8.85546875" collapsed="false"/>
    <col min="6" max="8" customWidth="true" style="255" width="8.85546875" collapsed="false"/>
    <col min="9" max="16384" style="255" width="9.140625" collapsed="false"/>
  </cols>
  <sheetData>
    <row r="1" spans="2:12" ht="5.0999999999999996" customHeight="1"/>
    <row r="2" spans="2:12" s="253" customFormat="1" ht="30" customHeight="1">
      <c r="B2" s="393" t="s">
        <v>343</v>
      </c>
      <c r="C2" s="393"/>
      <c r="D2" s="393"/>
      <c r="E2" s="393"/>
      <c r="F2" s="393"/>
      <c r="G2" s="393"/>
      <c r="H2" s="393"/>
    </row>
    <row r="3" spans="2:12" ht="12" customHeight="1">
      <c r="B3" s="254"/>
      <c r="H3" s="117" t="s">
        <v>346</v>
      </c>
    </row>
    <row r="4" spans="2:12">
      <c r="B4" s="389"/>
      <c r="C4" s="390">
        <v>2024</v>
      </c>
      <c r="D4" s="391"/>
      <c r="E4" s="391"/>
      <c r="F4" s="392"/>
      <c r="G4" s="390">
        <v>2025</v>
      </c>
      <c r="H4" s="392"/>
    </row>
    <row r="5" spans="2:12" s="256" customFormat="1">
      <c r="B5" s="389"/>
      <c r="C5" s="36" t="s">
        <v>339</v>
      </c>
      <c r="D5" s="36" t="s">
        <v>340</v>
      </c>
      <c r="E5" s="36" t="s">
        <v>341</v>
      </c>
      <c r="F5" s="36" t="s">
        <v>342</v>
      </c>
      <c r="G5" s="36" t="s">
        <v>339</v>
      </c>
      <c r="H5" s="36" t="s">
        <v>338</v>
      </c>
    </row>
    <row r="6" spans="2:12" s="129" customFormat="1" ht="12">
      <c r="B6" s="257" t="s">
        <v>26</v>
      </c>
      <c r="C6" s="37">
        <v>-442.76089365999997</v>
      </c>
      <c r="D6" s="37">
        <v>-710.16512151999996</v>
      </c>
      <c r="E6" s="37">
        <v>-882.45402838000018</v>
      </c>
      <c r="F6" s="150">
        <v>-977.32009199000004</v>
      </c>
      <c r="G6" s="150">
        <v>-1019.63990362</v>
      </c>
      <c r="H6" s="150">
        <v>-1005.9101990000004</v>
      </c>
      <c r="I6" s="259"/>
      <c r="J6" s="259"/>
      <c r="K6" s="259"/>
      <c r="L6" s="259"/>
    </row>
    <row r="7" spans="2:12" s="43" customFormat="1" ht="12">
      <c r="B7" s="260" t="s">
        <v>27</v>
      </c>
      <c r="C7" s="38">
        <v>2089.11589125</v>
      </c>
      <c r="D7" s="38">
        <v>2210.10964672</v>
      </c>
      <c r="E7" s="38">
        <v>2351.8838750899999</v>
      </c>
      <c r="F7" s="123">
        <v>2315.91606503</v>
      </c>
      <c r="G7" s="123">
        <v>2039.9332644299998</v>
      </c>
      <c r="H7" s="123">
        <v>2323.85915462</v>
      </c>
      <c r="I7" s="259"/>
      <c r="J7" s="259"/>
      <c r="K7" s="259"/>
      <c r="L7" s="259"/>
    </row>
    <row r="8" spans="2:12" s="43" customFormat="1" ht="12">
      <c r="B8" s="260" t="s">
        <v>28</v>
      </c>
      <c r="C8" s="38">
        <v>2531.87678491</v>
      </c>
      <c r="D8" s="38">
        <v>2920.27476824</v>
      </c>
      <c r="E8" s="38">
        <v>3234.3379034700001</v>
      </c>
      <c r="F8" s="123">
        <v>3293.2361570200001</v>
      </c>
      <c r="G8" s="123">
        <v>3059.5731680499998</v>
      </c>
      <c r="H8" s="123">
        <v>3329.7693536200004</v>
      </c>
      <c r="I8" s="259"/>
      <c r="J8" s="259"/>
      <c r="K8" s="259"/>
      <c r="L8" s="259"/>
    </row>
    <row r="9" spans="2:12" s="129" customFormat="1" ht="12">
      <c r="B9" s="257" t="s">
        <v>29</v>
      </c>
      <c r="C9" s="37">
        <v>-867.89956684000003</v>
      </c>
      <c r="D9" s="37">
        <v>-1127.6409949800002</v>
      </c>
      <c r="E9" s="37">
        <v>-1358.2008243599998</v>
      </c>
      <c r="F9" s="150">
        <v>-1330.28369952</v>
      </c>
      <c r="G9" s="150">
        <v>-1433.26499896</v>
      </c>
      <c r="H9" s="150">
        <v>-1492.0898420300002</v>
      </c>
      <c r="I9" s="259"/>
      <c r="J9" s="259"/>
      <c r="K9" s="259"/>
      <c r="L9" s="259"/>
    </row>
    <row r="10" spans="2:12" s="43" customFormat="1" ht="12">
      <c r="B10" s="260" t="s">
        <v>30</v>
      </c>
      <c r="C10" s="38">
        <v>1372.77922504</v>
      </c>
      <c r="D10" s="38">
        <v>1398.8872949300001</v>
      </c>
      <c r="E10" s="38">
        <v>1452.3423716100001</v>
      </c>
      <c r="F10" s="123">
        <v>1522.5237993400001</v>
      </c>
      <c r="G10" s="123">
        <v>1309.2172785899998</v>
      </c>
      <c r="H10" s="123">
        <v>1439.64124853</v>
      </c>
      <c r="I10" s="259"/>
      <c r="J10" s="259"/>
      <c r="K10" s="259"/>
      <c r="L10" s="259"/>
    </row>
    <row r="11" spans="2:12" s="43" customFormat="1" ht="12">
      <c r="B11" s="260" t="s">
        <v>31</v>
      </c>
      <c r="C11" s="38">
        <v>2240.6787918800001</v>
      </c>
      <c r="D11" s="38">
        <v>2526.5282899100002</v>
      </c>
      <c r="E11" s="38">
        <v>2810.5431959699999</v>
      </c>
      <c r="F11" s="123">
        <v>2852.8074988600001</v>
      </c>
      <c r="G11" s="123">
        <v>2742.4822775499997</v>
      </c>
      <c r="H11" s="123">
        <v>2931.7310905600002</v>
      </c>
      <c r="I11" s="259"/>
      <c r="J11" s="259"/>
      <c r="K11" s="259"/>
      <c r="L11" s="259"/>
    </row>
    <row r="12" spans="2:12" s="129" customFormat="1" ht="12">
      <c r="B12" s="257" t="s">
        <v>32</v>
      </c>
      <c r="C12" s="37">
        <v>-1085.0300000000002</v>
      </c>
      <c r="D12" s="37">
        <v>-1373.81</v>
      </c>
      <c r="E12" s="37">
        <v>-1594.67</v>
      </c>
      <c r="F12" s="150">
        <v>-1565.46</v>
      </c>
      <c r="G12" s="150">
        <v>-1625.7326096899997</v>
      </c>
      <c r="H12" s="150">
        <v>-1730.93398099</v>
      </c>
      <c r="I12" s="259"/>
      <c r="J12" s="259"/>
      <c r="K12" s="259"/>
      <c r="L12" s="259"/>
    </row>
    <row r="13" spans="2:12" s="43" customFormat="1" ht="12">
      <c r="B13" s="260" t="s">
        <v>33</v>
      </c>
      <c r="C13" s="38">
        <v>796.88</v>
      </c>
      <c r="D13" s="38">
        <v>707.63</v>
      </c>
      <c r="E13" s="38">
        <v>701.59</v>
      </c>
      <c r="F13" s="123">
        <v>808.37</v>
      </c>
      <c r="G13" s="123">
        <v>691.01882568999997</v>
      </c>
      <c r="H13" s="123">
        <v>635.83165209000003</v>
      </c>
      <c r="I13" s="259"/>
      <c r="J13" s="259"/>
      <c r="K13" s="259"/>
      <c r="L13" s="259"/>
    </row>
    <row r="14" spans="2:12" s="43" customFormat="1" ht="12">
      <c r="B14" s="260" t="s">
        <v>34</v>
      </c>
      <c r="C14" s="38">
        <v>1881.91</v>
      </c>
      <c r="D14" s="38">
        <v>2081.44</v>
      </c>
      <c r="E14" s="38">
        <v>2296.2600000000002</v>
      </c>
      <c r="F14" s="123">
        <v>2373.83</v>
      </c>
      <c r="G14" s="123">
        <v>2316.7514353799997</v>
      </c>
      <c r="H14" s="123">
        <v>2366.76563308</v>
      </c>
      <c r="I14" s="259"/>
      <c r="J14" s="259"/>
      <c r="K14" s="259"/>
      <c r="L14" s="259"/>
    </row>
    <row r="15" spans="2:12" s="43" customFormat="1" ht="24">
      <c r="B15" s="260" t="s">
        <v>35</v>
      </c>
      <c r="C15" s="38">
        <v>-1085.21</v>
      </c>
      <c r="D15" s="38">
        <v>-1373.5300000000002</v>
      </c>
      <c r="E15" s="38">
        <v>-1595.42</v>
      </c>
      <c r="F15" s="123">
        <v>-1565.5099999999998</v>
      </c>
      <c r="G15" s="123">
        <v>-1625.5343190999999</v>
      </c>
      <c r="H15" s="123">
        <v>-1731.0970987999999</v>
      </c>
      <c r="I15" s="259"/>
      <c r="J15" s="259"/>
      <c r="K15" s="259"/>
      <c r="L15" s="259"/>
    </row>
    <row r="16" spans="2:12" s="43" customFormat="1" ht="12">
      <c r="B16" s="260" t="s">
        <v>36</v>
      </c>
      <c r="C16" s="39">
        <v>796.7</v>
      </c>
      <c r="D16" s="39">
        <v>707.87</v>
      </c>
      <c r="E16" s="39">
        <v>700.84</v>
      </c>
      <c r="F16" s="123">
        <v>808.32</v>
      </c>
      <c r="G16" s="123">
        <v>691.18192346000001</v>
      </c>
      <c r="H16" s="123">
        <v>635.66853428000002</v>
      </c>
      <c r="I16" s="259"/>
      <c r="J16" s="259"/>
      <c r="K16" s="259"/>
      <c r="L16" s="259"/>
    </row>
    <row r="17" spans="2:12" s="43" customFormat="1" ht="12">
      <c r="B17" s="260" t="s">
        <v>37</v>
      </c>
      <c r="C17" s="39">
        <v>1881.91</v>
      </c>
      <c r="D17" s="39">
        <v>2081.4</v>
      </c>
      <c r="E17" s="39">
        <v>2296.2600000000002</v>
      </c>
      <c r="F17" s="123">
        <v>2373.83</v>
      </c>
      <c r="G17" s="123">
        <v>2316.71624256</v>
      </c>
      <c r="H17" s="123">
        <v>2366.76563308</v>
      </c>
      <c r="I17" s="259"/>
      <c r="J17" s="259"/>
      <c r="K17" s="259"/>
      <c r="L17" s="259"/>
    </row>
    <row r="18" spans="2:12" s="43" customFormat="1" ht="12">
      <c r="B18" s="260" t="s">
        <v>38</v>
      </c>
      <c r="C18" s="39">
        <v>110.08</v>
      </c>
      <c r="D18" s="39">
        <v>113.16</v>
      </c>
      <c r="E18" s="39">
        <v>119.09</v>
      </c>
      <c r="F18" s="123">
        <v>112.22</v>
      </c>
      <c r="G18" s="123">
        <v>82.374643840000005</v>
      </c>
      <c r="H18" s="123">
        <v>87.593856709999997</v>
      </c>
      <c r="I18" s="259"/>
      <c r="J18" s="259"/>
      <c r="K18" s="259"/>
      <c r="L18" s="259"/>
    </row>
    <row r="19" spans="2:12" s="43" customFormat="1" ht="24" customHeight="1">
      <c r="B19" s="260" t="s">
        <v>39</v>
      </c>
      <c r="C19" s="38">
        <v>0.18</v>
      </c>
      <c r="D19" s="38">
        <v>-0.23999999999999994</v>
      </c>
      <c r="E19" s="38">
        <v>0.75</v>
      </c>
      <c r="F19" s="123">
        <v>4.9999999999999989E-2</v>
      </c>
      <c r="G19" s="123">
        <v>-0.16309777000000003</v>
      </c>
      <c r="H19" s="123">
        <v>0.16311781000000003</v>
      </c>
      <c r="I19" s="259"/>
      <c r="J19" s="259"/>
      <c r="K19" s="259"/>
      <c r="L19" s="259"/>
    </row>
    <row r="20" spans="2:12" s="43" customFormat="1" ht="24.95" customHeight="1">
      <c r="B20" s="260" t="s">
        <v>40</v>
      </c>
      <c r="C20" s="39">
        <v>-0.32</v>
      </c>
      <c r="D20" s="39">
        <v>-0.57999999999999996</v>
      </c>
      <c r="E20" s="39">
        <v>-7.0000000000000007E-2</v>
      </c>
      <c r="F20" s="123">
        <v>-0.16</v>
      </c>
      <c r="G20" s="123">
        <v>-0.92231859000000005</v>
      </c>
      <c r="H20" s="123">
        <v>-0.18108975999999999</v>
      </c>
      <c r="I20" s="259"/>
      <c r="J20" s="259"/>
      <c r="K20" s="259"/>
      <c r="L20" s="259"/>
    </row>
    <row r="21" spans="2:12" s="43" customFormat="1" ht="12.75" customHeight="1">
      <c r="B21" s="260" t="s">
        <v>41</v>
      </c>
      <c r="C21" s="39">
        <v>0.5</v>
      </c>
      <c r="D21" s="39">
        <v>0.34</v>
      </c>
      <c r="E21" s="39">
        <v>0.82</v>
      </c>
      <c r="F21" s="123">
        <v>0.21</v>
      </c>
      <c r="G21" s="123">
        <v>0.75922082000000002</v>
      </c>
      <c r="H21" s="123">
        <v>0.34420757000000002</v>
      </c>
      <c r="I21" s="259"/>
      <c r="J21" s="259"/>
      <c r="K21" s="259"/>
      <c r="L21" s="259"/>
    </row>
    <row r="22" spans="2:12" s="43" customFormat="1" ht="12">
      <c r="B22" s="260" t="s">
        <v>42</v>
      </c>
      <c r="C22" s="38">
        <v>0</v>
      </c>
      <c r="D22" s="38">
        <v>-0.04</v>
      </c>
      <c r="E22" s="38">
        <v>0</v>
      </c>
      <c r="F22" s="38">
        <v>0</v>
      </c>
      <c r="G22" s="38">
        <v>-3.519282E-2</v>
      </c>
      <c r="H22" s="249">
        <v>0</v>
      </c>
      <c r="I22" s="259"/>
      <c r="J22" s="259"/>
      <c r="K22" s="259"/>
      <c r="L22" s="259"/>
    </row>
    <row r="23" spans="2:12" ht="11.25" hidden="1" customHeight="1">
      <c r="B23" s="260" t="s">
        <v>36</v>
      </c>
      <c r="C23" s="39">
        <v>0</v>
      </c>
      <c r="D23" s="39">
        <v>0</v>
      </c>
      <c r="E23" s="39">
        <v>0</v>
      </c>
      <c r="F23" s="38">
        <v>0</v>
      </c>
      <c r="G23" s="38">
        <v>0</v>
      </c>
      <c r="H23" s="249">
        <v>0</v>
      </c>
      <c r="I23" s="259"/>
      <c r="J23" s="259"/>
      <c r="K23" s="259"/>
      <c r="L23" s="259"/>
    </row>
    <row r="24" spans="2:12" s="43" customFormat="1" ht="12">
      <c r="B24" s="260" t="s">
        <v>37</v>
      </c>
      <c r="C24" s="39">
        <v>0</v>
      </c>
      <c r="D24" s="39">
        <v>0.04</v>
      </c>
      <c r="E24" s="39">
        <v>0</v>
      </c>
      <c r="F24" s="38">
        <v>0</v>
      </c>
      <c r="G24" s="38">
        <v>3.519282E-2</v>
      </c>
      <c r="H24" s="249">
        <v>0</v>
      </c>
      <c r="I24" s="259"/>
      <c r="J24" s="259"/>
      <c r="K24" s="259"/>
      <c r="L24" s="259"/>
    </row>
    <row r="25" spans="2:12" s="129" customFormat="1" ht="12">
      <c r="B25" s="257" t="s">
        <v>43</v>
      </c>
      <c r="C25" s="37">
        <v>217.13043316</v>
      </c>
      <c r="D25" s="37">
        <v>246.16900501999993</v>
      </c>
      <c r="E25" s="37">
        <v>236.46917564000023</v>
      </c>
      <c r="F25" s="150">
        <v>235.17630048000001</v>
      </c>
      <c r="G25" s="150">
        <v>192.46761072999988</v>
      </c>
      <c r="H25" s="150">
        <v>238.8441389599999</v>
      </c>
      <c r="I25" s="259"/>
      <c r="J25" s="259"/>
      <c r="K25" s="259"/>
      <c r="L25" s="259"/>
    </row>
    <row r="26" spans="2:12" s="43" customFormat="1" ht="12">
      <c r="B26" s="260" t="s">
        <v>33</v>
      </c>
      <c r="C26" s="38">
        <v>575.89922504000003</v>
      </c>
      <c r="D26" s="38">
        <v>691.25729493000006</v>
      </c>
      <c r="E26" s="38">
        <v>750.75237161000018</v>
      </c>
      <c r="F26" s="123">
        <v>714.15379933999998</v>
      </c>
      <c r="G26" s="123">
        <v>618.19845289999989</v>
      </c>
      <c r="H26" s="123">
        <v>803.80959643999995</v>
      </c>
      <c r="I26" s="259"/>
      <c r="J26" s="259"/>
      <c r="K26" s="259"/>
      <c r="L26" s="259"/>
    </row>
    <row r="27" spans="2:12" s="43" customFormat="1" ht="12">
      <c r="B27" s="260" t="s">
        <v>34</v>
      </c>
      <c r="C27" s="38">
        <v>358.76879188000004</v>
      </c>
      <c r="D27" s="38">
        <v>445.08828991000013</v>
      </c>
      <c r="E27" s="38">
        <v>514.28319596999995</v>
      </c>
      <c r="F27" s="123">
        <v>478.97749885999997</v>
      </c>
      <c r="G27" s="123">
        <v>425.73084217000002</v>
      </c>
      <c r="H27" s="123">
        <v>564.96545748000005</v>
      </c>
      <c r="I27" s="259"/>
      <c r="J27" s="259"/>
      <c r="K27" s="259"/>
      <c r="L27" s="259"/>
    </row>
    <row r="28" spans="2:12" s="130" customFormat="1" ht="24.95" customHeight="1">
      <c r="B28" s="261" t="s">
        <v>44</v>
      </c>
      <c r="C28" s="40">
        <v>52.54</v>
      </c>
      <c r="D28" s="40">
        <v>70.28</v>
      </c>
      <c r="E28" s="40">
        <v>59.699999999999996</v>
      </c>
      <c r="F28" s="52">
        <v>54.9</v>
      </c>
      <c r="G28" s="52">
        <v>49.508735170000001</v>
      </c>
      <c r="H28" s="52">
        <v>67.150763949999998</v>
      </c>
      <c r="I28" s="259"/>
      <c r="J28" s="259"/>
      <c r="K28" s="259"/>
      <c r="L28" s="259"/>
    </row>
    <row r="29" spans="2:12" s="43" customFormat="1" ht="12">
      <c r="B29" s="260" t="s">
        <v>36</v>
      </c>
      <c r="C29" s="39">
        <v>54.38</v>
      </c>
      <c r="D29" s="39">
        <v>72.099999999999994</v>
      </c>
      <c r="E29" s="39">
        <v>61.73</v>
      </c>
      <c r="F29" s="123">
        <v>57.6</v>
      </c>
      <c r="G29" s="123">
        <v>51.432164780000001</v>
      </c>
      <c r="H29" s="123">
        <v>69.603492450000005</v>
      </c>
      <c r="I29" s="259"/>
      <c r="J29" s="259"/>
      <c r="K29" s="259"/>
      <c r="L29" s="259"/>
    </row>
    <row r="30" spans="2:12" s="43" customFormat="1" ht="12">
      <c r="B30" s="260" t="s">
        <v>37</v>
      </c>
      <c r="C30" s="39">
        <v>1.84</v>
      </c>
      <c r="D30" s="39">
        <v>1.82</v>
      </c>
      <c r="E30" s="39">
        <v>2.0299999999999998</v>
      </c>
      <c r="F30" s="123">
        <v>2.7</v>
      </c>
      <c r="G30" s="123">
        <v>1.9234296099999999</v>
      </c>
      <c r="H30" s="123">
        <v>2.4527285000000001</v>
      </c>
      <c r="I30" s="259"/>
      <c r="J30" s="259"/>
      <c r="K30" s="259"/>
      <c r="L30" s="259"/>
    </row>
    <row r="31" spans="2:12" s="43" customFormat="1" ht="48" customHeight="1">
      <c r="B31" s="260" t="s">
        <v>45</v>
      </c>
      <c r="C31" s="329"/>
      <c r="D31" s="329"/>
      <c r="E31" s="329"/>
      <c r="F31" s="249"/>
      <c r="G31" s="249"/>
      <c r="H31" s="249"/>
      <c r="I31" s="259"/>
      <c r="J31" s="259"/>
      <c r="K31" s="259"/>
      <c r="L31" s="259"/>
    </row>
    <row r="32" spans="2:12" s="43" customFormat="1" ht="12">
      <c r="B32" s="260" t="s">
        <v>46</v>
      </c>
      <c r="C32" s="39">
        <v>140.72999999999999</v>
      </c>
      <c r="D32" s="39">
        <v>169.6</v>
      </c>
      <c r="E32" s="39">
        <v>154.47999999999999</v>
      </c>
      <c r="F32" s="123">
        <v>143.9</v>
      </c>
      <c r="G32" s="123">
        <v>134.69999999999999</v>
      </c>
      <c r="H32" s="123">
        <v>170.05</v>
      </c>
      <c r="I32" s="259"/>
      <c r="J32" s="259"/>
      <c r="K32" s="259"/>
      <c r="L32" s="259"/>
    </row>
    <row r="33" spans="2:12" s="43" customFormat="1" ht="12">
      <c r="B33" s="260" t="s">
        <v>47</v>
      </c>
      <c r="C33" s="39">
        <v>94.74</v>
      </c>
      <c r="D33" s="39">
        <v>107.13</v>
      </c>
      <c r="E33" s="39">
        <v>94.75</v>
      </c>
      <c r="F33" s="123">
        <v>94.19</v>
      </c>
      <c r="G33" s="123">
        <v>93.268799999999999</v>
      </c>
      <c r="H33" s="123">
        <v>112.51</v>
      </c>
      <c r="I33" s="259"/>
      <c r="J33" s="259"/>
      <c r="K33" s="259"/>
      <c r="L33" s="259"/>
    </row>
    <row r="34" spans="2:12" s="43" customFormat="1" ht="36" customHeight="1">
      <c r="B34" s="260" t="s">
        <v>48</v>
      </c>
      <c r="C34" s="329"/>
      <c r="D34" s="329"/>
      <c r="E34" s="329"/>
      <c r="F34" s="249"/>
      <c r="G34" s="249"/>
      <c r="H34" s="249"/>
      <c r="I34" s="259"/>
      <c r="J34" s="259"/>
      <c r="K34" s="259"/>
      <c r="L34" s="259"/>
    </row>
    <row r="35" spans="2:12" s="43" customFormat="1" ht="12">
      <c r="B35" s="260" t="s">
        <v>46</v>
      </c>
      <c r="C35" s="39">
        <v>1.29</v>
      </c>
      <c r="D35" s="39">
        <v>0.88</v>
      </c>
      <c r="E35" s="39">
        <v>0.57999999999999996</v>
      </c>
      <c r="F35" s="123">
        <v>0.94</v>
      </c>
      <c r="G35" s="123">
        <v>0.36</v>
      </c>
      <c r="H35" s="123">
        <v>1.44</v>
      </c>
      <c r="I35" s="259"/>
      <c r="J35" s="259"/>
      <c r="K35" s="259"/>
      <c r="L35" s="259"/>
    </row>
    <row r="36" spans="2:12" s="43" customFormat="1" ht="12">
      <c r="B36" s="260" t="s">
        <v>47</v>
      </c>
      <c r="C36" s="39">
        <v>1.73</v>
      </c>
      <c r="D36" s="39">
        <v>1.72</v>
      </c>
      <c r="E36" s="39">
        <v>1.93</v>
      </c>
      <c r="F36" s="123">
        <v>2.5499999999999998</v>
      </c>
      <c r="G36" s="123">
        <v>1.8166</v>
      </c>
      <c r="H36" s="123">
        <v>2.3199999999999998</v>
      </c>
      <c r="I36" s="259"/>
      <c r="J36" s="259"/>
      <c r="K36" s="259"/>
      <c r="L36" s="259"/>
    </row>
    <row r="37" spans="2:12" s="130" customFormat="1" ht="12.75" customHeight="1">
      <c r="B37" s="261" t="s">
        <v>49</v>
      </c>
      <c r="C37" s="40">
        <v>-0.19095524000000008</v>
      </c>
      <c r="D37" s="40">
        <v>-0.28952527000000039</v>
      </c>
      <c r="E37" s="40">
        <v>-1.3622347899999996</v>
      </c>
      <c r="F37" s="52">
        <v>0.41360909999999995</v>
      </c>
      <c r="G37" s="52">
        <v>-1.2164405300000001</v>
      </c>
      <c r="H37" s="52">
        <v>-0.8858093199999999</v>
      </c>
      <c r="I37" s="259"/>
      <c r="J37" s="259"/>
      <c r="K37" s="259"/>
      <c r="L37" s="259"/>
    </row>
    <row r="38" spans="2:12" s="43" customFormat="1" ht="12">
      <c r="B38" s="260" t="s">
        <v>36</v>
      </c>
      <c r="C38" s="39">
        <v>2.1136105299999999</v>
      </c>
      <c r="D38" s="39">
        <v>2.0934268399999998</v>
      </c>
      <c r="E38" s="39">
        <v>2.0302879800000002</v>
      </c>
      <c r="F38" s="123">
        <v>2.9883306300000001</v>
      </c>
      <c r="G38" s="123">
        <v>1.98673656</v>
      </c>
      <c r="H38" s="123">
        <v>1.96888898</v>
      </c>
      <c r="I38" s="259"/>
      <c r="J38" s="259"/>
      <c r="K38" s="259"/>
      <c r="L38" s="259"/>
    </row>
    <row r="39" spans="2:12" s="43" customFormat="1" ht="12">
      <c r="B39" s="260" t="s">
        <v>37</v>
      </c>
      <c r="C39" s="39">
        <v>2.30456577</v>
      </c>
      <c r="D39" s="39">
        <v>2.3829521100000002</v>
      </c>
      <c r="E39" s="39">
        <v>3.3925227699999998</v>
      </c>
      <c r="F39" s="123">
        <v>2.5747215300000001</v>
      </c>
      <c r="G39" s="123">
        <v>3.2031770900000001</v>
      </c>
      <c r="H39" s="123">
        <v>2.8546982999999999</v>
      </c>
      <c r="I39" s="259"/>
      <c r="J39" s="259"/>
      <c r="K39" s="259"/>
      <c r="L39" s="259"/>
    </row>
    <row r="40" spans="2:12" s="130" customFormat="1" ht="12">
      <c r="B40" s="261" t="s">
        <v>50</v>
      </c>
      <c r="C40" s="40">
        <v>-28.541107980000007</v>
      </c>
      <c r="D40" s="40">
        <v>-31.588485040000023</v>
      </c>
      <c r="E40" s="40">
        <v>-37.25060535999998</v>
      </c>
      <c r="F40" s="52">
        <v>-39.76778508000001</v>
      </c>
      <c r="G40" s="52">
        <v>-51.230910310000027</v>
      </c>
      <c r="H40" s="52">
        <v>-58.942625090000007</v>
      </c>
      <c r="I40" s="259"/>
      <c r="J40" s="259"/>
      <c r="K40" s="259"/>
      <c r="L40" s="259"/>
    </row>
    <row r="41" spans="2:12" s="43" customFormat="1" ht="12">
      <c r="B41" s="260" t="s">
        <v>36</v>
      </c>
      <c r="C41" s="38">
        <v>112.88868762</v>
      </c>
      <c r="D41" s="38">
        <v>136.98322013000001</v>
      </c>
      <c r="E41" s="38">
        <v>164.22762038000002</v>
      </c>
      <c r="F41" s="123">
        <v>132.94341447999997</v>
      </c>
      <c r="G41" s="123">
        <v>106.89000050999998</v>
      </c>
      <c r="H41" s="123">
        <v>150.17388400999999</v>
      </c>
      <c r="I41" s="259"/>
      <c r="J41" s="259"/>
      <c r="K41" s="259"/>
      <c r="L41" s="259"/>
    </row>
    <row r="42" spans="2:12" s="43" customFormat="1" ht="12">
      <c r="B42" s="260" t="s">
        <v>37</v>
      </c>
      <c r="C42" s="38">
        <v>141.42979560000001</v>
      </c>
      <c r="D42" s="38">
        <v>168.57170517000003</v>
      </c>
      <c r="E42" s="38">
        <v>201.47822574</v>
      </c>
      <c r="F42" s="123">
        <v>172.71119955999998</v>
      </c>
      <c r="G42" s="123">
        <v>158.12091082000001</v>
      </c>
      <c r="H42" s="123">
        <v>209.1165091</v>
      </c>
      <c r="I42" s="259"/>
      <c r="J42" s="259"/>
      <c r="K42" s="259"/>
      <c r="L42" s="259"/>
    </row>
    <row r="43" spans="2:12" s="43" customFormat="1" ht="12.75" customHeight="1">
      <c r="B43" s="260" t="s">
        <v>51</v>
      </c>
      <c r="C43" s="38"/>
      <c r="D43" s="38"/>
      <c r="E43" s="38"/>
      <c r="F43" s="123"/>
      <c r="G43" s="123"/>
      <c r="H43" s="123"/>
      <c r="I43" s="259"/>
      <c r="J43" s="259"/>
      <c r="K43" s="259"/>
      <c r="L43" s="259"/>
    </row>
    <row r="44" spans="2:12" s="43" customFormat="1" ht="12">
      <c r="B44" s="260" t="s">
        <v>52</v>
      </c>
      <c r="C44" s="38">
        <v>5.2689893199999958</v>
      </c>
      <c r="D44" s="38">
        <v>-4.4166268699999947</v>
      </c>
      <c r="E44" s="38">
        <v>5.8496046799999917</v>
      </c>
      <c r="F44" s="123">
        <v>-13.333427129999997</v>
      </c>
      <c r="G44" s="123">
        <v>-3.4342603700000005</v>
      </c>
      <c r="H44" s="123">
        <v>-22.542624619999998</v>
      </c>
      <c r="I44" s="259"/>
      <c r="J44" s="259"/>
      <c r="K44" s="259"/>
      <c r="L44" s="259"/>
    </row>
    <row r="45" spans="2:12" s="43" customFormat="1" ht="12">
      <c r="B45" s="260" t="s">
        <v>53</v>
      </c>
      <c r="C45" s="38">
        <v>30.151781389999996</v>
      </c>
      <c r="D45" s="38">
        <v>37.594180940000001</v>
      </c>
      <c r="E45" s="38">
        <v>58.347612489999996</v>
      </c>
      <c r="F45" s="123">
        <v>28.155580409999999</v>
      </c>
      <c r="G45" s="123">
        <v>24.14994313</v>
      </c>
      <c r="H45" s="123">
        <v>38.513260099999997</v>
      </c>
      <c r="I45" s="259"/>
      <c r="J45" s="259"/>
      <c r="K45" s="259"/>
      <c r="L45" s="259"/>
    </row>
    <row r="46" spans="2:12" s="43" customFormat="1" ht="12">
      <c r="B46" s="260" t="s">
        <v>54</v>
      </c>
      <c r="C46" s="38">
        <v>24.882792070000001</v>
      </c>
      <c r="D46" s="38">
        <v>42.010807809999996</v>
      </c>
      <c r="E46" s="38">
        <v>52.498007810000004</v>
      </c>
      <c r="F46" s="123">
        <v>41.489007539999996</v>
      </c>
      <c r="G46" s="123">
        <v>27.584203500000001</v>
      </c>
      <c r="H46" s="123">
        <v>61.055884719999995</v>
      </c>
      <c r="I46" s="259"/>
      <c r="J46" s="259"/>
      <c r="K46" s="259"/>
      <c r="L46" s="259"/>
    </row>
    <row r="47" spans="2:12" ht="11.25" hidden="1" customHeight="1">
      <c r="B47" s="260" t="s">
        <v>55</v>
      </c>
      <c r="C47" s="38">
        <v>0</v>
      </c>
      <c r="D47" s="38">
        <v>0</v>
      </c>
      <c r="E47" s="38">
        <v>0</v>
      </c>
      <c r="F47" s="123">
        <v>0</v>
      </c>
      <c r="G47" s="123">
        <v>0</v>
      </c>
      <c r="H47" s="123">
        <v>0</v>
      </c>
      <c r="I47" s="259"/>
      <c r="J47" s="259"/>
      <c r="K47" s="259"/>
      <c r="L47" s="259"/>
    </row>
    <row r="48" spans="2:12" ht="11.25" hidden="1" customHeight="1">
      <c r="B48" s="260" t="s">
        <v>56</v>
      </c>
      <c r="C48" s="38">
        <v>0</v>
      </c>
      <c r="D48" s="38">
        <v>0</v>
      </c>
      <c r="E48" s="38">
        <v>0</v>
      </c>
      <c r="F48" s="123">
        <v>0</v>
      </c>
      <c r="G48" s="123">
        <v>0</v>
      </c>
      <c r="H48" s="123">
        <v>0</v>
      </c>
      <c r="I48" s="259"/>
      <c r="J48" s="259"/>
      <c r="K48" s="259"/>
      <c r="L48" s="259"/>
    </row>
    <row r="49" spans="2:12" ht="11.25" hidden="1" customHeight="1">
      <c r="B49" s="260" t="s">
        <v>57</v>
      </c>
      <c r="C49" s="38">
        <v>0</v>
      </c>
      <c r="D49" s="38">
        <v>0</v>
      </c>
      <c r="E49" s="38">
        <v>0</v>
      </c>
      <c r="F49" s="123">
        <v>0</v>
      </c>
      <c r="G49" s="123">
        <v>0</v>
      </c>
      <c r="H49" s="123">
        <v>0</v>
      </c>
      <c r="I49" s="259"/>
      <c r="J49" s="259"/>
      <c r="K49" s="259"/>
      <c r="L49" s="259"/>
    </row>
    <row r="50" spans="2:12" s="43" customFormat="1" ht="12">
      <c r="B50" s="260" t="s">
        <v>58</v>
      </c>
      <c r="C50" s="38">
        <v>-28.592644769999993</v>
      </c>
      <c r="D50" s="38">
        <v>-17.416045569999994</v>
      </c>
      <c r="E50" s="38">
        <v>-23.529721750000007</v>
      </c>
      <c r="F50" s="123">
        <v>-25.760914769999999</v>
      </c>
      <c r="G50" s="123">
        <v>-47.511587120000002</v>
      </c>
      <c r="H50" s="123">
        <v>-35.079960630000002</v>
      </c>
      <c r="I50" s="259"/>
      <c r="J50" s="259"/>
      <c r="K50" s="259"/>
      <c r="L50" s="259"/>
    </row>
    <row r="51" spans="2:12" s="43" customFormat="1" ht="12">
      <c r="B51" s="260" t="s">
        <v>53</v>
      </c>
      <c r="C51" s="38">
        <v>58.257355230000002</v>
      </c>
      <c r="D51" s="38">
        <v>67.763954420000005</v>
      </c>
      <c r="E51" s="38">
        <v>66.890277909999995</v>
      </c>
      <c r="F51" s="123">
        <v>68.079085230000004</v>
      </c>
      <c r="G51" s="123">
        <v>49.399162889999999</v>
      </c>
      <c r="H51" s="123">
        <v>65.04443938</v>
      </c>
      <c r="I51" s="259"/>
      <c r="J51" s="259"/>
      <c r="K51" s="259"/>
      <c r="L51" s="259"/>
    </row>
    <row r="52" spans="2:12" s="43" customFormat="1" ht="12">
      <c r="B52" s="260" t="s">
        <v>54</v>
      </c>
      <c r="C52" s="38">
        <v>86.85</v>
      </c>
      <c r="D52" s="38">
        <v>85.179999989999999</v>
      </c>
      <c r="E52" s="38">
        <v>90.419999660000002</v>
      </c>
      <c r="F52" s="123">
        <v>93.84</v>
      </c>
      <c r="G52" s="123">
        <v>96.910750010000001</v>
      </c>
      <c r="H52" s="123">
        <v>100.12440001</v>
      </c>
      <c r="I52" s="259"/>
      <c r="J52" s="259"/>
      <c r="K52" s="259"/>
      <c r="L52" s="259"/>
    </row>
    <row r="53" spans="2:12" s="43" customFormat="1" ht="12">
      <c r="B53" s="260" t="s">
        <v>59</v>
      </c>
      <c r="C53" s="38">
        <v>-5.2174525299999956</v>
      </c>
      <c r="D53" s="38">
        <v>-9.7558125999999987</v>
      </c>
      <c r="E53" s="38">
        <v>-19.570488289999993</v>
      </c>
      <c r="F53" s="123">
        <v>-0.67344318000000669</v>
      </c>
      <c r="G53" s="123">
        <v>-0.28506282000000738</v>
      </c>
      <c r="H53" s="123">
        <v>-1.3200398399999997</v>
      </c>
      <c r="I53" s="259"/>
      <c r="J53" s="259"/>
      <c r="K53" s="259"/>
      <c r="L53" s="259"/>
    </row>
    <row r="54" spans="2:12" s="43" customFormat="1" ht="12">
      <c r="B54" s="260" t="s">
        <v>53</v>
      </c>
      <c r="C54" s="38">
        <v>24.479551000000001</v>
      </c>
      <c r="D54" s="38">
        <v>31.625084770000001</v>
      </c>
      <c r="E54" s="38">
        <v>38.989729980000007</v>
      </c>
      <c r="F54" s="123">
        <v>36.708748839999998</v>
      </c>
      <c r="G54" s="123">
        <v>33.340894489999997</v>
      </c>
      <c r="H54" s="123">
        <v>46.616184530000005</v>
      </c>
      <c r="I54" s="259"/>
      <c r="J54" s="259"/>
      <c r="K54" s="259"/>
      <c r="L54" s="259"/>
    </row>
    <row r="55" spans="2:12" s="43" customFormat="1" ht="12">
      <c r="B55" s="260" t="s">
        <v>54</v>
      </c>
      <c r="C55" s="38">
        <v>29.697003529999996</v>
      </c>
      <c r="D55" s="38">
        <v>41.38089737</v>
      </c>
      <c r="E55" s="38">
        <v>58.56021827</v>
      </c>
      <c r="F55" s="123">
        <v>37.382192020000005</v>
      </c>
      <c r="G55" s="123">
        <v>33.625957310000004</v>
      </c>
      <c r="H55" s="123">
        <v>47.936224370000005</v>
      </c>
      <c r="I55" s="259"/>
      <c r="J55" s="259"/>
      <c r="K55" s="259"/>
      <c r="L55" s="259"/>
    </row>
    <row r="56" spans="2:12" s="43" customFormat="1" ht="12">
      <c r="B56" s="260" t="s">
        <v>60</v>
      </c>
      <c r="C56" s="38">
        <v>-22.0436874</v>
      </c>
      <c r="D56" s="38">
        <v>-21.446036229999997</v>
      </c>
      <c r="E56" s="38">
        <v>-27.84286273</v>
      </c>
      <c r="F56" s="123">
        <v>-25.180579009999999</v>
      </c>
      <c r="G56" s="123">
        <v>-25.719754460000001</v>
      </c>
      <c r="H56" s="123">
        <v>-21.70527075</v>
      </c>
      <c r="I56" s="259"/>
      <c r="J56" s="259"/>
      <c r="K56" s="259"/>
      <c r="L56" s="259"/>
    </row>
    <row r="57" spans="2:12" s="43" customFormat="1" ht="12">
      <c r="B57" s="260" t="s">
        <v>46</v>
      </c>
      <c r="C57" s="38">
        <v>3.0752310899999999</v>
      </c>
      <c r="D57" s="38">
        <v>3.69827781</v>
      </c>
      <c r="E57" s="38">
        <v>2.94442585</v>
      </c>
      <c r="F57" s="123">
        <v>3.76708607</v>
      </c>
      <c r="G57" s="123">
        <v>2.8489038999999998</v>
      </c>
      <c r="H57" s="123">
        <v>2.9551638200000001</v>
      </c>
      <c r="I57" s="259"/>
      <c r="J57" s="259"/>
      <c r="K57" s="259"/>
      <c r="L57" s="259"/>
    </row>
    <row r="58" spans="2:12" s="43" customFormat="1" ht="12">
      <c r="B58" s="260" t="s">
        <v>47</v>
      </c>
      <c r="C58" s="38">
        <v>25.118918489999999</v>
      </c>
      <c r="D58" s="38">
        <v>25.144314039999998</v>
      </c>
      <c r="E58" s="38">
        <v>30.787288579999998</v>
      </c>
      <c r="F58" s="123">
        <v>28.94766508</v>
      </c>
      <c r="G58" s="123">
        <v>28.568658360000001</v>
      </c>
      <c r="H58" s="123">
        <v>24.66043457</v>
      </c>
      <c r="I58" s="259"/>
      <c r="J58" s="259"/>
      <c r="K58" s="259"/>
      <c r="L58" s="259"/>
    </row>
    <row r="59" spans="2:12" ht="11.25" customHeight="1">
      <c r="B59" s="260" t="s">
        <v>52</v>
      </c>
      <c r="C59" s="38">
        <v>-3.7032040000000002E-2</v>
      </c>
      <c r="D59" s="38">
        <v>-3.8101200000000002E-3</v>
      </c>
      <c r="E59" s="38">
        <v>-3.9333300000000002E-2</v>
      </c>
      <c r="F59" s="123">
        <v>-2.5933319999999996E-2</v>
      </c>
      <c r="G59" s="123">
        <v>-4.0554199999999997E-3</v>
      </c>
      <c r="H59" s="123">
        <v>2.1875000000000002E-3</v>
      </c>
      <c r="I59" s="259"/>
      <c r="J59" s="259"/>
      <c r="K59" s="259"/>
      <c r="L59" s="259"/>
    </row>
    <row r="60" spans="2:12" ht="11.25" customHeight="1">
      <c r="B60" s="260" t="s">
        <v>53</v>
      </c>
      <c r="C60" s="39">
        <v>2.1143799999999999E-3</v>
      </c>
      <c r="D60" s="39">
        <v>8.1440000000000002E-3</v>
      </c>
      <c r="E60" s="39">
        <v>0</v>
      </c>
      <c r="F60" s="123">
        <v>1.061E-2</v>
      </c>
      <c r="G60" s="123">
        <v>0</v>
      </c>
      <c r="H60" s="123">
        <v>2.1875000000000002E-3</v>
      </c>
      <c r="I60" s="259"/>
      <c r="J60" s="259"/>
      <c r="K60" s="259"/>
      <c r="L60" s="259"/>
    </row>
    <row r="61" spans="2:12" ht="11.25" customHeight="1">
      <c r="B61" s="260" t="s">
        <v>54</v>
      </c>
      <c r="C61" s="39">
        <v>3.9146420000000001E-2</v>
      </c>
      <c r="D61" s="39">
        <v>1.195412E-2</v>
      </c>
      <c r="E61" s="39">
        <v>3.9333300000000002E-2</v>
      </c>
      <c r="F61" s="123">
        <v>3.6543319999999997E-2</v>
      </c>
      <c r="G61" s="123">
        <v>4.0554199999999997E-3</v>
      </c>
      <c r="H61" s="123">
        <v>0</v>
      </c>
      <c r="I61" s="259"/>
      <c r="J61" s="259"/>
      <c r="K61" s="259"/>
      <c r="L61" s="259"/>
    </row>
    <row r="62" spans="2:12" ht="11.25" hidden="1" customHeight="1">
      <c r="B62" s="260" t="s">
        <v>55</v>
      </c>
      <c r="C62" s="38">
        <v>0</v>
      </c>
      <c r="D62" s="38">
        <v>0</v>
      </c>
      <c r="E62" s="38">
        <v>0</v>
      </c>
      <c r="F62" s="123">
        <v>0</v>
      </c>
      <c r="G62" s="123">
        <v>0</v>
      </c>
      <c r="H62" s="123">
        <v>0</v>
      </c>
      <c r="I62" s="259"/>
      <c r="J62" s="259"/>
      <c r="K62" s="259"/>
      <c r="L62" s="259"/>
    </row>
    <row r="63" spans="2:12" ht="11.25" hidden="1" customHeight="1">
      <c r="B63" s="260" t="s">
        <v>56</v>
      </c>
      <c r="C63" s="38">
        <v>0</v>
      </c>
      <c r="D63" s="38">
        <v>0</v>
      </c>
      <c r="E63" s="38">
        <v>0</v>
      </c>
      <c r="F63" s="123">
        <v>0</v>
      </c>
      <c r="G63" s="123">
        <v>0</v>
      </c>
      <c r="H63" s="123">
        <v>0</v>
      </c>
      <c r="I63" s="259"/>
      <c r="J63" s="259"/>
      <c r="K63" s="259"/>
      <c r="L63" s="259"/>
    </row>
    <row r="64" spans="2:12" ht="11.25" hidden="1" customHeight="1">
      <c r="B64" s="260" t="s">
        <v>57</v>
      </c>
      <c r="C64" s="38">
        <v>0</v>
      </c>
      <c r="D64" s="38">
        <v>0</v>
      </c>
      <c r="E64" s="38">
        <v>0</v>
      </c>
      <c r="F64" s="123">
        <v>0</v>
      </c>
      <c r="G64" s="123">
        <v>0</v>
      </c>
      <c r="H64" s="123">
        <v>0</v>
      </c>
      <c r="I64" s="259"/>
      <c r="J64" s="259"/>
      <c r="K64" s="259"/>
      <c r="L64" s="259"/>
    </row>
    <row r="65" spans="2:12" s="43" customFormat="1" ht="12">
      <c r="B65" s="260" t="s">
        <v>58</v>
      </c>
      <c r="C65" s="38">
        <v>-19.910353879999999</v>
      </c>
      <c r="D65" s="38">
        <v>-19.360061860000002</v>
      </c>
      <c r="E65" s="38">
        <v>-25.142665319999999</v>
      </c>
      <c r="F65" s="123">
        <v>-24.048189099999998</v>
      </c>
      <c r="G65" s="123">
        <v>-23.194473890000001</v>
      </c>
      <c r="H65" s="123">
        <v>-19.531482150000002</v>
      </c>
      <c r="I65" s="259"/>
      <c r="J65" s="259"/>
      <c r="K65" s="259"/>
      <c r="L65" s="259"/>
    </row>
    <row r="66" spans="2:12" s="43" customFormat="1" ht="12">
      <c r="B66" s="260" t="s">
        <v>53</v>
      </c>
      <c r="C66" s="39">
        <v>1.7487048999999999</v>
      </c>
      <c r="D66" s="39">
        <v>2.4148113599999999</v>
      </c>
      <c r="E66" s="39">
        <v>1.52709429</v>
      </c>
      <c r="F66" s="123">
        <v>1.42413922</v>
      </c>
      <c r="G66" s="123">
        <v>1.2529455899999999</v>
      </c>
      <c r="H66" s="123">
        <v>1.1297228699999999</v>
      </c>
      <c r="I66" s="259"/>
      <c r="J66" s="259"/>
      <c r="K66" s="259"/>
      <c r="L66" s="259"/>
    </row>
    <row r="67" spans="2:12" s="43" customFormat="1" ht="12">
      <c r="B67" s="260" t="s">
        <v>54</v>
      </c>
      <c r="C67" s="39">
        <v>21.659058779999999</v>
      </c>
      <c r="D67" s="39">
        <v>21.77487322</v>
      </c>
      <c r="E67" s="39">
        <v>26.66975961</v>
      </c>
      <c r="F67" s="123">
        <v>25.472328319999999</v>
      </c>
      <c r="G67" s="123">
        <v>24.447419480000001</v>
      </c>
      <c r="H67" s="123">
        <v>20.661205020000001</v>
      </c>
      <c r="I67" s="259"/>
      <c r="J67" s="259"/>
      <c r="K67" s="259"/>
      <c r="L67" s="259"/>
    </row>
    <row r="68" spans="2:12" s="43" customFormat="1" ht="12">
      <c r="B68" s="260" t="s">
        <v>59</v>
      </c>
      <c r="C68" s="38">
        <v>-2.0963014800000002</v>
      </c>
      <c r="D68" s="38">
        <v>-2.0821642499999999</v>
      </c>
      <c r="E68" s="38">
        <v>-2.6608641100000003</v>
      </c>
      <c r="F68" s="123">
        <v>-1.1064565900000001</v>
      </c>
      <c r="G68" s="123">
        <v>-2.5212251499999994</v>
      </c>
      <c r="H68" s="123">
        <v>-2.1759760999999997</v>
      </c>
      <c r="I68" s="259"/>
      <c r="J68" s="259"/>
      <c r="K68" s="259"/>
      <c r="L68" s="259"/>
    </row>
    <row r="69" spans="2:12" s="43" customFormat="1" ht="12">
      <c r="B69" s="260" t="s">
        <v>53</v>
      </c>
      <c r="C69" s="39">
        <v>1.32441181</v>
      </c>
      <c r="D69" s="39">
        <v>1.27532245</v>
      </c>
      <c r="E69" s="39">
        <v>1.41733156</v>
      </c>
      <c r="F69" s="123">
        <v>2.3323368499999999</v>
      </c>
      <c r="G69" s="123">
        <v>1.5959583100000001</v>
      </c>
      <c r="H69" s="123">
        <v>1.8232534499999999</v>
      </c>
      <c r="I69" s="259"/>
      <c r="J69" s="259"/>
      <c r="K69" s="259"/>
      <c r="L69" s="259"/>
    </row>
    <row r="70" spans="2:12" s="43" customFormat="1" ht="12">
      <c r="B70" s="260" t="s">
        <v>54</v>
      </c>
      <c r="C70" s="39">
        <v>3.4207132900000001</v>
      </c>
      <c r="D70" s="39">
        <v>3.3574866999999999</v>
      </c>
      <c r="E70" s="39">
        <v>4.0781956700000004</v>
      </c>
      <c r="F70" s="123">
        <v>3.43879344</v>
      </c>
      <c r="G70" s="123">
        <v>4.1171834599999997</v>
      </c>
      <c r="H70" s="123">
        <v>3.9992295499999999</v>
      </c>
      <c r="I70" s="259"/>
      <c r="J70" s="259"/>
      <c r="K70" s="259"/>
      <c r="L70" s="259"/>
    </row>
    <row r="71" spans="2:12" s="43" customFormat="1" ht="12">
      <c r="B71" s="260" t="s">
        <v>61</v>
      </c>
      <c r="C71" s="38">
        <v>-1.6247183100000058</v>
      </c>
      <c r="D71" s="38">
        <v>-19.515822910000011</v>
      </c>
      <c r="E71" s="38">
        <v>-16.412697480000006</v>
      </c>
      <c r="F71" s="123">
        <v>-19.861278540000001</v>
      </c>
      <c r="G71" s="123">
        <v>-6.6866900300000083</v>
      </c>
      <c r="H71" s="123">
        <v>-27.829900899999998</v>
      </c>
      <c r="I71" s="259"/>
      <c r="J71" s="259"/>
      <c r="K71" s="259"/>
      <c r="L71" s="259"/>
    </row>
    <row r="72" spans="2:12" s="43" customFormat="1" ht="12">
      <c r="B72" s="260" t="s">
        <v>46</v>
      </c>
      <c r="C72" s="38">
        <v>40.537769249999997</v>
      </c>
      <c r="D72" s="38">
        <v>49.599750659999998</v>
      </c>
      <c r="E72" s="38">
        <v>77.855720919999996</v>
      </c>
      <c r="F72" s="123">
        <v>44.372170740000001</v>
      </c>
      <c r="G72" s="123">
        <v>40.525796569999997</v>
      </c>
      <c r="H72" s="123">
        <v>65.294968190000006</v>
      </c>
      <c r="I72" s="259"/>
      <c r="J72" s="259"/>
      <c r="K72" s="259"/>
      <c r="L72" s="259"/>
    </row>
    <row r="73" spans="2:12" s="43" customFormat="1" ht="12">
      <c r="B73" s="260" t="s">
        <v>47</v>
      </c>
      <c r="C73" s="38">
        <v>42.162487560000002</v>
      </c>
      <c r="D73" s="38">
        <v>69.115573570000009</v>
      </c>
      <c r="E73" s="38">
        <v>94.268418400000002</v>
      </c>
      <c r="F73" s="123">
        <v>64.233449280000002</v>
      </c>
      <c r="G73" s="123">
        <v>47.212486600000005</v>
      </c>
      <c r="H73" s="123">
        <v>93.124869090000004</v>
      </c>
      <c r="I73" s="259"/>
      <c r="J73" s="259"/>
      <c r="K73" s="259"/>
      <c r="L73" s="259"/>
    </row>
    <row r="74" spans="2:12" s="43" customFormat="1" ht="12">
      <c r="B74" s="260" t="s">
        <v>52</v>
      </c>
      <c r="C74" s="38">
        <v>2.9102064900000002</v>
      </c>
      <c r="D74" s="38">
        <v>-7.641081579999998</v>
      </c>
      <c r="E74" s="38">
        <v>1.8001691399999942</v>
      </c>
      <c r="F74" s="123">
        <v>-15.321231929999996</v>
      </c>
      <c r="G74" s="123">
        <v>-5.418273580000001</v>
      </c>
      <c r="H74" s="123">
        <v>-25.729555749999999</v>
      </c>
      <c r="I74" s="259"/>
      <c r="J74" s="259"/>
      <c r="K74" s="259"/>
      <c r="L74" s="259"/>
    </row>
    <row r="75" spans="2:12" s="43" customFormat="1" ht="12">
      <c r="B75" s="260" t="s">
        <v>53</v>
      </c>
      <c r="C75" s="39">
        <v>23.574666279999999</v>
      </c>
      <c r="D75" s="39">
        <v>28.592650890000002</v>
      </c>
      <c r="E75" s="39">
        <v>47.110683889999997</v>
      </c>
      <c r="F75" s="123">
        <v>19.503525920000001</v>
      </c>
      <c r="G75" s="123">
        <v>17.49203069</v>
      </c>
      <c r="H75" s="123">
        <v>28.527947999999999</v>
      </c>
      <c r="I75" s="259"/>
      <c r="J75" s="259"/>
      <c r="K75" s="259"/>
      <c r="L75" s="259"/>
    </row>
    <row r="76" spans="2:12" s="43" customFormat="1" ht="12">
      <c r="B76" s="260" t="s">
        <v>54</v>
      </c>
      <c r="C76" s="39">
        <v>20.664459789999999</v>
      </c>
      <c r="D76" s="39">
        <v>36.23373247</v>
      </c>
      <c r="E76" s="39">
        <v>45.310514750000003</v>
      </c>
      <c r="F76" s="123">
        <v>34.824757849999997</v>
      </c>
      <c r="G76" s="123">
        <v>22.910304270000001</v>
      </c>
      <c r="H76" s="123">
        <v>54.257503749999998</v>
      </c>
      <c r="I76" s="259"/>
      <c r="J76" s="259"/>
      <c r="K76" s="259"/>
      <c r="L76" s="259"/>
    </row>
    <row r="77" spans="2:12" ht="36" hidden="1">
      <c r="B77" s="260" t="s">
        <v>55</v>
      </c>
      <c r="C77" s="38">
        <v>0</v>
      </c>
      <c r="D77" s="38">
        <v>0</v>
      </c>
      <c r="E77" s="38">
        <v>0</v>
      </c>
      <c r="F77" s="123">
        <v>0</v>
      </c>
      <c r="G77" s="123">
        <v>0</v>
      </c>
      <c r="H77" s="123">
        <v>0</v>
      </c>
      <c r="I77" s="259"/>
      <c r="J77" s="259"/>
      <c r="K77" s="259"/>
      <c r="L77" s="259"/>
    </row>
    <row r="78" spans="2:12" hidden="1">
      <c r="B78" s="260" t="s">
        <v>56</v>
      </c>
      <c r="C78" s="38">
        <v>0</v>
      </c>
      <c r="D78" s="38">
        <v>0</v>
      </c>
      <c r="E78" s="38">
        <v>0</v>
      </c>
      <c r="F78" s="123">
        <v>0</v>
      </c>
      <c r="G78" s="123">
        <v>0</v>
      </c>
      <c r="H78" s="123">
        <v>0</v>
      </c>
      <c r="I78" s="259"/>
      <c r="J78" s="259"/>
      <c r="K78" s="259"/>
      <c r="L78" s="259"/>
    </row>
    <row r="79" spans="2:12" hidden="1">
      <c r="B79" s="260" t="s">
        <v>57</v>
      </c>
      <c r="C79" s="38">
        <v>0</v>
      </c>
      <c r="D79" s="38">
        <v>0</v>
      </c>
      <c r="E79" s="38">
        <v>0</v>
      </c>
      <c r="F79" s="123">
        <v>0</v>
      </c>
      <c r="G79" s="123">
        <v>0</v>
      </c>
      <c r="H79" s="123">
        <v>0</v>
      </c>
      <c r="I79" s="259"/>
      <c r="J79" s="259"/>
      <c r="K79" s="259"/>
      <c r="L79" s="259"/>
    </row>
    <row r="80" spans="2:12" s="43" customFormat="1" ht="12">
      <c r="B80" s="260" t="s">
        <v>58</v>
      </c>
      <c r="C80" s="38">
        <v>-0.73101059000000013</v>
      </c>
      <c r="D80" s="38">
        <v>-0.67153152000000005</v>
      </c>
      <c r="E80" s="38">
        <v>-0.56792819999999988</v>
      </c>
      <c r="F80" s="123">
        <v>-0.85736396999999975</v>
      </c>
      <c r="G80" s="123">
        <v>-0.41073490000000001</v>
      </c>
      <c r="H80" s="123">
        <v>0.33081925000000023</v>
      </c>
      <c r="I80" s="259"/>
      <c r="J80" s="259"/>
      <c r="K80" s="259"/>
      <c r="L80" s="259"/>
    </row>
    <row r="81" spans="2:12" s="43" customFormat="1" ht="12">
      <c r="B81" s="260" t="s">
        <v>53</v>
      </c>
      <c r="C81" s="39">
        <v>1.4213497900000001</v>
      </c>
      <c r="D81" s="39">
        <v>1.69263265</v>
      </c>
      <c r="E81" s="39">
        <v>2.01232108</v>
      </c>
      <c r="F81" s="123">
        <v>1.74412827</v>
      </c>
      <c r="G81" s="123">
        <v>1.6442941200000001</v>
      </c>
      <c r="H81" s="123">
        <v>2.5997780100000001</v>
      </c>
      <c r="I81" s="259"/>
      <c r="J81" s="259"/>
      <c r="K81" s="259"/>
      <c r="L81" s="259"/>
    </row>
    <row r="82" spans="2:12" s="43" customFormat="1" ht="12">
      <c r="B82" s="260" t="s">
        <v>54</v>
      </c>
      <c r="C82" s="39">
        <v>2.1523603800000002</v>
      </c>
      <c r="D82" s="39">
        <v>2.36416417</v>
      </c>
      <c r="E82" s="39">
        <v>2.5802492799999999</v>
      </c>
      <c r="F82" s="123">
        <v>2.6014922399999998</v>
      </c>
      <c r="G82" s="123">
        <v>2.0550290200000001</v>
      </c>
      <c r="H82" s="123">
        <v>2.2689587599999999</v>
      </c>
      <c r="I82" s="259"/>
      <c r="J82" s="259"/>
      <c r="K82" s="259"/>
      <c r="L82" s="259"/>
    </row>
    <row r="83" spans="2:12" s="43" customFormat="1" ht="12">
      <c r="B83" s="260" t="s">
        <v>59</v>
      </c>
      <c r="C83" s="38">
        <v>-3.8039142099999985</v>
      </c>
      <c r="D83" s="38">
        <v>-11.203209810000001</v>
      </c>
      <c r="E83" s="38">
        <v>-17.644938420000003</v>
      </c>
      <c r="F83" s="123">
        <v>-3.6826826399999995</v>
      </c>
      <c r="G83" s="123">
        <v>-0.85768155000000235</v>
      </c>
      <c r="H83" s="123">
        <v>-2.4311644000000001</v>
      </c>
      <c r="I83" s="259"/>
      <c r="J83" s="259"/>
      <c r="K83" s="259"/>
      <c r="L83" s="259"/>
    </row>
    <row r="84" spans="2:12" s="43" customFormat="1" ht="12">
      <c r="B84" s="260" t="s">
        <v>53</v>
      </c>
      <c r="C84" s="39">
        <v>15.541753180000001</v>
      </c>
      <c r="D84" s="39">
        <v>19.31446712</v>
      </c>
      <c r="E84" s="39">
        <v>28.732715949999999</v>
      </c>
      <c r="F84" s="123">
        <v>23.124516549999999</v>
      </c>
      <c r="G84" s="123">
        <v>21.389471759999999</v>
      </c>
      <c r="H84" s="123">
        <v>34.167242180000002</v>
      </c>
      <c r="I84" s="259"/>
      <c r="J84" s="259"/>
      <c r="K84" s="259"/>
      <c r="L84" s="259"/>
    </row>
    <row r="85" spans="2:12" s="43" customFormat="1" ht="12">
      <c r="B85" s="260" t="s">
        <v>54</v>
      </c>
      <c r="C85" s="39">
        <v>19.345667389999999</v>
      </c>
      <c r="D85" s="39">
        <v>30.51767693</v>
      </c>
      <c r="E85" s="39">
        <v>46.377654370000002</v>
      </c>
      <c r="F85" s="123">
        <v>26.807199189999999</v>
      </c>
      <c r="G85" s="123">
        <v>22.247153310000002</v>
      </c>
      <c r="H85" s="123">
        <v>36.598406580000002</v>
      </c>
      <c r="I85" s="259"/>
      <c r="J85" s="259"/>
      <c r="K85" s="259"/>
      <c r="L85" s="259"/>
    </row>
    <row r="86" spans="2:12" s="43" customFormat="1" ht="12">
      <c r="B86" s="260" t="s">
        <v>62</v>
      </c>
      <c r="C86" s="38">
        <v>-6.222368270000004</v>
      </c>
      <c r="D86" s="38">
        <v>7.2213364200000143</v>
      </c>
      <c r="E86" s="38">
        <v>6.0562633400000152</v>
      </c>
      <c r="F86" s="123">
        <v>2.3496935999999948</v>
      </c>
      <c r="G86" s="123">
        <v>-21.867195070000015</v>
      </c>
      <c r="H86" s="123">
        <v>-11.875325689999997</v>
      </c>
      <c r="I86" s="259"/>
      <c r="J86" s="259"/>
      <c r="K86" s="259"/>
      <c r="L86" s="259"/>
    </row>
    <row r="87" spans="2:12" s="43" customFormat="1" ht="12">
      <c r="B87" s="260" t="s">
        <v>46</v>
      </c>
      <c r="C87" s="38">
        <v>64.71860169</v>
      </c>
      <c r="D87" s="38">
        <v>77.37790643000001</v>
      </c>
      <c r="E87" s="38">
        <v>78.76378557000001</v>
      </c>
      <c r="F87" s="123">
        <v>78.723090459999995</v>
      </c>
      <c r="G87" s="123">
        <v>56.924013519999995</v>
      </c>
      <c r="H87" s="123">
        <v>76.28878666</v>
      </c>
      <c r="I87" s="259"/>
      <c r="J87" s="259"/>
      <c r="K87" s="259"/>
      <c r="L87" s="259"/>
    </row>
    <row r="88" spans="2:12" s="43" customFormat="1" ht="12">
      <c r="B88" s="260" t="s">
        <v>47</v>
      </c>
      <c r="C88" s="38">
        <v>70.940969960000004</v>
      </c>
      <c r="D88" s="38">
        <v>70.156570009999996</v>
      </c>
      <c r="E88" s="38">
        <v>72.707522229999995</v>
      </c>
      <c r="F88" s="123">
        <v>76.37339686</v>
      </c>
      <c r="G88" s="123">
        <v>78.791208590000011</v>
      </c>
      <c r="H88" s="123">
        <v>88.164112349999996</v>
      </c>
      <c r="I88" s="259"/>
      <c r="J88" s="259"/>
      <c r="K88" s="259"/>
      <c r="L88" s="259"/>
    </row>
    <row r="89" spans="2:12" s="43" customFormat="1" ht="12">
      <c r="B89" s="260" t="s">
        <v>52</v>
      </c>
      <c r="C89" s="38">
        <v>2.3958148700000006</v>
      </c>
      <c r="D89" s="38">
        <v>3.2282648299999996</v>
      </c>
      <c r="E89" s="38">
        <v>4.0887688400000002</v>
      </c>
      <c r="F89" s="123">
        <v>2.0137381199999993</v>
      </c>
      <c r="G89" s="123">
        <v>1.9880686299999999</v>
      </c>
      <c r="H89" s="123">
        <v>3.1847436299999998</v>
      </c>
      <c r="I89" s="259"/>
      <c r="J89" s="259"/>
      <c r="K89" s="259"/>
      <c r="L89" s="259"/>
    </row>
    <row r="90" spans="2:12" s="43" customFormat="1" ht="12">
      <c r="B90" s="260" t="s">
        <v>53</v>
      </c>
      <c r="C90" s="39">
        <v>6.5750007300000002</v>
      </c>
      <c r="D90" s="39">
        <v>8.9933860499999998</v>
      </c>
      <c r="E90" s="39">
        <v>11.236928600000001</v>
      </c>
      <c r="F90" s="123">
        <v>8.6414444899999996</v>
      </c>
      <c r="G90" s="123">
        <v>6.6579124399999996</v>
      </c>
      <c r="H90" s="123">
        <v>9.9831246</v>
      </c>
      <c r="I90" s="259"/>
      <c r="J90" s="259"/>
      <c r="K90" s="259"/>
      <c r="L90" s="259"/>
    </row>
    <row r="91" spans="2:12" s="43" customFormat="1" ht="12">
      <c r="B91" s="260" t="s">
        <v>54</v>
      </c>
      <c r="C91" s="39">
        <v>4.1791858599999996</v>
      </c>
      <c r="D91" s="39">
        <v>5.7651212200000002</v>
      </c>
      <c r="E91" s="39">
        <v>7.1481597600000004</v>
      </c>
      <c r="F91" s="123">
        <v>6.6277063700000003</v>
      </c>
      <c r="G91" s="123">
        <v>4.6698438099999997</v>
      </c>
      <c r="H91" s="123">
        <v>6.7983809700000002</v>
      </c>
      <c r="I91" s="259"/>
      <c r="J91" s="259"/>
      <c r="K91" s="259"/>
      <c r="L91" s="259"/>
    </row>
    <row r="92" spans="2:12" ht="11.25" hidden="1" customHeight="1">
      <c r="B92" s="260" t="s">
        <v>55</v>
      </c>
      <c r="C92" s="38">
        <v>0</v>
      </c>
      <c r="D92" s="38">
        <v>0</v>
      </c>
      <c r="E92" s="38">
        <v>0</v>
      </c>
      <c r="F92" s="123">
        <v>0</v>
      </c>
      <c r="G92" s="123">
        <v>0</v>
      </c>
      <c r="H92" s="123">
        <v>0</v>
      </c>
      <c r="I92" s="259"/>
      <c r="J92" s="259"/>
      <c r="K92" s="259"/>
      <c r="L92" s="259"/>
    </row>
    <row r="93" spans="2:12" ht="11.25" hidden="1" customHeight="1">
      <c r="B93" s="260" t="s">
        <v>56</v>
      </c>
      <c r="C93" s="38">
        <v>0</v>
      </c>
      <c r="D93" s="38">
        <v>0</v>
      </c>
      <c r="E93" s="38">
        <v>0</v>
      </c>
      <c r="F93" s="123">
        <v>0</v>
      </c>
      <c r="G93" s="123">
        <v>0</v>
      </c>
      <c r="H93" s="123">
        <v>0</v>
      </c>
      <c r="I93" s="259"/>
      <c r="J93" s="259"/>
      <c r="K93" s="259"/>
      <c r="L93" s="259"/>
    </row>
    <row r="94" spans="2:12" ht="11.25" hidden="1" customHeight="1">
      <c r="B94" s="260" t="s">
        <v>57</v>
      </c>
      <c r="C94" s="38">
        <v>0</v>
      </c>
      <c r="D94" s="38">
        <v>0</v>
      </c>
      <c r="E94" s="38">
        <v>0</v>
      </c>
      <c r="F94" s="123">
        <v>0</v>
      </c>
      <c r="G94" s="123">
        <v>0</v>
      </c>
      <c r="H94" s="123">
        <v>0</v>
      </c>
      <c r="I94" s="259"/>
      <c r="J94" s="259"/>
      <c r="K94" s="259"/>
      <c r="L94" s="259"/>
    </row>
    <row r="95" spans="2:12" s="43" customFormat="1" ht="12">
      <c r="B95" s="260" t="s">
        <v>58</v>
      </c>
      <c r="C95" s="38">
        <v>-7.9512803000000005</v>
      </c>
      <c r="D95" s="38">
        <v>2.6155478100000025</v>
      </c>
      <c r="E95" s="38">
        <v>2.1808717700000031</v>
      </c>
      <c r="F95" s="123">
        <v>-0.85536170000000311</v>
      </c>
      <c r="G95" s="123">
        <v>-23.906378330000003</v>
      </c>
      <c r="H95" s="123">
        <v>-15.879297730000005</v>
      </c>
      <c r="I95" s="259"/>
      <c r="J95" s="259"/>
      <c r="K95" s="259"/>
      <c r="L95" s="259"/>
    </row>
    <row r="96" spans="2:12" s="43" customFormat="1" ht="12">
      <c r="B96" s="260" t="s">
        <v>53</v>
      </c>
      <c r="C96" s="39">
        <v>55.087300540000001</v>
      </c>
      <c r="D96" s="39">
        <v>63.656510410000003</v>
      </c>
      <c r="E96" s="39">
        <v>63.350862540000001</v>
      </c>
      <c r="F96" s="123">
        <v>64.910817739999999</v>
      </c>
      <c r="G96" s="123">
        <v>46.501923179999999</v>
      </c>
      <c r="H96" s="123">
        <v>61.314938499999997</v>
      </c>
      <c r="I96" s="259"/>
      <c r="J96" s="259"/>
      <c r="K96" s="259"/>
      <c r="L96" s="259"/>
    </row>
    <row r="97" spans="2:12" s="43" customFormat="1" ht="12">
      <c r="B97" s="260" t="s">
        <v>54</v>
      </c>
      <c r="C97" s="39">
        <v>63.038580840000002</v>
      </c>
      <c r="D97" s="39">
        <v>61.0409626</v>
      </c>
      <c r="E97" s="39">
        <v>61.169990769999998</v>
      </c>
      <c r="F97" s="123">
        <v>65.766179440000002</v>
      </c>
      <c r="G97" s="123">
        <v>70.408301510000001</v>
      </c>
      <c r="H97" s="123">
        <v>77.194236230000001</v>
      </c>
      <c r="I97" s="259"/>
      <c r="J97" s="259"/>
      <c r="K97" s="259"/>
      <c r="L97" s="259"/>
    </row>
    <row r="98" spans="2:12" s="43" customFormat="1" ht="12">
      <c r="B98" s="260" t="s">
        <v>59</v>
      </c>
      <c r="C98" s="38">
        <v>-0.66690284000000011</v>
      </c>
      <c r="D98" s="38">
        <v>1.3775237799999998</v>
      </c>
      <c r="E98" s="38">
        <v>-0.21337726999999962</v>
      </c>
      <c r="F98" s="123">
        <v>1.1913171799999995</v>
      </c>
      <c r="G98" s="123">
        <v>5.1114629999999828E-2</v>
      </c>
      <c r="H98" s="123">
        <v>0.81922841000000002</v>
      </c>
      <c r="I98" s="259"/>
      <c r="J98" s="259"/>
      <c r="K98" s="259"/>
      <c r="L98" s="259"/>
    </row>
    <row r="99" spans="2:12" s="43" customFormat="1" ht="12">
      <c r="B99" s="260" t="s">
        <v>53</v>
      </c>
      <c r="C99" s="39">
        <v>3.0563004199999999</v>
      </c>
      <c r="D99" s="39">
        <v>4.7280099699999996</v>
      </c>
      <c r="E99" s="39">
        <v>4.1759944300000003</v>
      </c>
      <c r="F99" s="123">
        <v>5.1708282299999997</v>
      </c>
      <c r="G99" s="123">
        <v>3.7641779</v>
      </c>
      <c r="H99" s="123">
        <v>4.9907235600000002</v>
      </c>
      <c r="I99" s="259"/>
      <c r="J99" s="259"/>
      <c r="K99" s="259"/>
      <c r="L99" s="259"/>
    </row>
    <row r="100" spans="2:12" s="43" customFormat="1" ht="12">
      <c r="B100" s="260" t="s">
        <v>54</v>
      </c>
      <c r="C100" s="39">
        <v>3.72320326</v>
      </c>
      <c r="D100" s="39">
        <v>3.3504861899999998</v>
      </c>
      <c r="E100" s="39">
        <v>4.3893716999999999</v>
      </c>
      <c r="F100" s="123">
        <v>3.9795110500000002</v>
      </c>
      <c r="G100" s="123">
        <v>3.7130632700000001</v>
      </c>
      <c r="H100" s="123">
        <v>4.1714951500000002</v>
      </c>
      <c r="I100" s="259"/>
      <c r="J100" s="259"/>
      <c r="K100" s="259"/>
      <c r="L100" s="259"/>
    </row>
    <row r="101" spans="2:12" s="43" customFormat="1" ht="12.75" customHeight="1">
      <c r="B101" s="260" t="s">
        <v>63</v>
      </c>
      <c r="C101" s="38">
        <v>1.3496659999999996</v>
      </c>
      <c r="D101" s="38">
        <v>2.1520376799999994</v>
      </c>
      <c r="E101" s="38">
        <v>0.94869151000000018</v>
      </c>
      <c r="F101" s="123">
        <v>2.9243788699999995</v>
      </c>
      <c r="G101" s="123">
        <v>3.0427292499999998</v>
      </c>
      <c r="H101" s="123">
        <v>2.4678722500000001</v>
      </c>
      <c r="I101" s="259"/>
      <c r="J101" s="259"/>
      <c r="K101" s="259"/>
      <c r="L101" s="259"/>
    </row>
    <row r="102" spans="2:12" s="43" customFormat="1" ht="12">
      <c r="B102" s="260" t="s">
        <v>46</v>
      </c>
      <c r="C102" s="39">
        <v>4.5570855899999998</v>
      </c>
      <c r="D102" s="39">
        <v>6.3072852299999997</v>
      </c>
      <c r="E102" s="39">
        <v>4.6636880400000003</v>
      </c>
      <c r="F102" s="123">
        <v>6.0810672099999996</v>
      </c>
      <c r="G102" s="123">
        <v>6.5912865199999997</v>
      </c>
      <c r="H102" s="123">
        <v>5.6349653399999999</v>
      </c>
      <c r="I102" s="259"/>
      <c r="J102" s="259"/>
      <c r="K102" s="259"/>
      <c r="L102" s="259"/>
    </row>
    <row r="103" spans="2:12" s="43" customFormat="1" ht="12">
      <c r="B103" s="260" t="s">
        <v>47</v>
      </c>
      <c r="C103" s="39">
        <v>3.2074195900000002</v>
      </c>
      <c r="D103" s="39">
        <v>4.1552475500000003</v>
      </c>
      <c r="E103" s="39">
        <v>3.7149965300000001</v>
      </c>
      <c r="F103" s="123">
        <v>3.1566883400000001</v>
      </c>
      <c r="G103" s="123">
        <v>3.5485572699999999</v>
      </c>
      <c r="H103" s="123">
        <v>3.1670930899999998</v>
      </c>
      <c r="I103" s="259"/>
      <c r="J103" s="259"/>
      <c r="K103" s="259"/>
      <c r="L103" s="259"/>
    </row>
    <row r="104" spans="2:12" s="130" customFormat="1" ht="12">
      <c r="B104" s="261" t="s">
        <v>64</v>
      </c>
      <c r="C104" s="40">
        <v>54.870195349999989</v>
      </c>
      <c r="D104" s="40">
        <v>54.253820960000013</v>
      </c>
      <c r="E104" s="40">
        <v>52.827980220000001</v>
      </c>
      <c r="F104" s="52">
        <v>52.556298179999999</v>
      </c>
      <c r="G104" s="52">
        <v>13.775683450000002</v>
      </c>
      <c r="H104" s="52">
        <v>35.697897169999976</v>
      </c>
      <c r="I104" s="259"/>
      <c r="J104" s="259"/>
      <c r="K104" s="259"/>
      <c r="L104" s="259"/>
    </row>
    <row r="105" spans="2:12" s="43" customFormat="1" ht="12">
      <c r="B105" s="260" t="s">
        <v>36</v>
      </c>
      <c r="C105" s="38">
        <v>163.62174096999999</v>
      </c>
      <c r="D105" s="38">
        <v>208.19495098000002</v>
      </c>
      <c r="E105" s="38">
        <v>241.24527035999998</v>
      </c>
      <c r="F105" s="123">
        <v>211.73957958</v>
      </c>
      <c r="G105" s="123">
        <v>166.06534178999999</v>
      </c>
      <c r="H105" s="123">
        <v>255.55719979999998</v>
      </c>
      <c r="I105" s="259"/>
      <c r="J105" s="259"/>
      <c r="K105" s="259"/>
      <c r="L105" s="259"/>
    </row>
    <row r="106" spans="2:12" s="43" customFormat="1" ht="12">
      <c r="B106" s="260" t="s">
        <v>37</v>
      </c>
      <c r="C106" s="38">
        <v>108.75154562</v>
      </c>
      <c r="D106" s="38">
        <v>153.94113002</v>
      </c>
      <c r="E106" s="38">
        <v>188.41729013999998</v>
      </c>
      <c r="F106" s="123">
        <v>159.1832814</v>
      </c>
      <c r="G106" s="123">
        <v>152.28965833999999</v>
      </c>
      <c r="H106" s="123">
        <v>219.85930263</v>
      </c>
      <c r="I106" s="259"/>
      <c r="J106" s="259"/>
      <c r="K106" s="259"/>
      <c r="L106" s="259"/>
    </row>
    <row r="107" spans="2:12" s="43" customFormat="1" ht="12">
      <c r="B107" s="260" t="s">
        <v>65</v>
      </c>
      <c r="C107" s="38">
        <v>-7.0246795400000011</v>
      </c>
      <c r="D107" s="38">
        <v>-10.329087879999999</v>
      </c>
      <c r="E107" s="38">
        <v>-10.476897470000001</v>
      </c>
      <c r="F107" s="123">
        <v>-7.8227709900000022</v>
      </c>
      <c r="G107" s="123">
        <v>-7.4969318199999968</v>
      </c>
      <c r="H107" s="123">
        <v>-5.9606524699999994</v>
      </c>
      <c r="I107" s="259"/>
      <c r="J107" s="259"/>
      <c r="K107" s="259"/>
      <c r="L107" s="259"/>
    </row>
    <row r="108" spans="2:12" s="43" customFormat="1" ht="12">
      <c r="B108" s="260" t="s">
        <v>46</v>
      </c>
      <c r="C108" s="38">
        <v>20.71614692</v>
      </c>
      <c r="D108" s="38">
        <v>24.468297750000001</v>
      </c>
      <c r="E108" s="38">
        <v>22.267086389999999</v>
      </c>
      <c r="F108" s="123">
        <v>22.720332119999998</v>
      </c>
      <c r="G108" s="123">
        <v>17.320244170000002</v>
      </c>
      <c r="H108" s="123">
        <v>24.074995390000002</v>
      </c>
      <c r="I108" s="259"/>
      <c r="J108" s="259"/>
      <c r="K108" s="259"/>
      <c r="L108" s="259"/>
    </row>
    <row r="109" spans="2:12" s="43" customFormat="1" ht="12">
      <c r="B109" s="260" t="s">
        <v>47</v>
      </c>
      <c r="C109" s="38">
        <v>27.740826460000001</v>
      </c>
      <c r="D109" s="38">
        <v>34.797385630000001</v>
      </c>
      <c r="E109" s="38">
        <v>32.74398386</v>
      </c>
      <c r="F109" s="123">
        <v>30.543103110000001</v>
      </c>
      <c r="G109" s="123">
        <v>24.817175989999999</v>
      </c>
      <c r="H109" s="123">
        <v>30.035647860000001</v>
      </c>
      <c r="I109" s="259"/>
      <c r="J109" s="259"/>
      <c r="K109" s="259"/>
      <c r="L109" s="259"/>
    </row>
    <row r="110" spans="2:12" s="43" customFormat="1" ht="36" customHeight="1">
      <c r="B110" s="260" t="s">
        <v>66</v>
      </c>
      <c r="C110" s="38">
        <v>-17.689752239999997</v>
      </c>
      <c r="D110" s="38">
        <v>-22.686582269999999</v>
      </c>
      <c r="E110" s="38">
        <v>-20.967554419999999</v>
      </c>
      <c r="F110" s="123">
        <v>-19.803336030000001</v>
      </c>
      <c r="G110" s="123">
        <v>-17.151365370000001</v>
      </c>
      <c r="H110" s="123">
        <v>-18.260838060000001</v>
      </c>
      <c r="I110" s="259"/>
      <c r="J110" s="259"/>
      <c r="K110" s="259"/>
      <c r="L110" s="259"/>
    </row>
    <row r="111" spans="2:12" s="43" customFormat="1" ht="12">
      <c r="B111" s="260" t="s">
        <v>53</v>
      </c>
      <c r="C111" s="39">
        <v>2.42203561</v>
      </c>
      <c r="D111" s="39">
        <v>2.5551426500000001</v>
      </c>
      <c r="E111" s="39">
        <v>2.6221922800000002</v>
      </c>
      <c r="F111" s="123">
        <v>2.3166245399999998</v>
      </c>
      <c r="G111" s="123">
        <v>1.9605011000000001</v>
      </c>
      <c r="H111" s="123">
        <v>2.2182392499999999</v>
      </c>
      <c r="I111" s="259"/>
      <c r="J111" s="259"/>
      <c r="K111" s="259"/>
      <c r="L111" s="259"/>
    </row>
    <row r="112" spans="2:12" s="43" customFormat="1" ht="12">
      <c r="B112" s="260" t="s">
        <v>54</v>
      </c>
      <c r="C112" s="39">
        <v>20.111787849999999</v>
      </c>
      <c r="D112" s="39">
        <v>25.241724919999999</v>
      </c>
      <c r="E112" s="39">
        <v>23.589746699999999</v>
      </c>
      <c r="F112" s="123">
        <v>22.11996057</v>
      </c>
      <c r="G112" s="123">
        <v>19.111866469999999</v>
      </c>
      <c r="H112" s="123">
        <v>20.479077310000001</v>
      </c>
      <c r="I112" s="259"/>
      <c r="J112" s="259"/>
      <c r="K112" s="259"/>
      <c r="L112" s="259"/>
    </row>
    <row r="113" spans="2:12" s="43" customFormat="1" ht="12">
      <c r="B113" s="260" t="s">
        <v>59</v>
      </c>
      <c r="C113" s="38">
        <v>10.665072700000001</v>
      </c>
      <c r="D113" s="38">
        <v>12.357494390000001</v>
      </c>
      <c r="E113" s="38">
        <v>10.49065695</v>
      </c>
      <c r="F113" s="123">
        <v>11.980565039999998</v>
      </c>
      <c r="G113" s="123">
        <v>9.6544335500000003</v>
      </c>
      <c r="H113" s="123">
        <v>12.300185590000002</v>
      </c>
      <c r="I113" s="259"/>
      <c r="J113" s="259"/>
      <c r="K113" s="259"/>
      <c r="L113" s="259"/>
    </row>
    <row r="114" spans="2:12" s="43" customFormat="1" ht="12">
      <c r="B114" s="260" t="s">
        <v>53</v>
      </c>
      <c r="C114" s="39">
        <v>18.294111310000002</v>
      </c>
      <c r="D114" s="39">
        <v>21.913155100000001</v>
      </c>
      <c r="E114" s="39">
        <v>19.644894109999999</v>
      </c>
      <c r="F114" s="123">
        <v>20.403707579999999</v>
      </c>
      <c r="G114" s="123">
        <v>15.35974307</v>
      </c>
      <c r="H114" s="123">
        <v>21.856756140000002</v>
      </c>
      <c r="I114" s="259"/>
      <c r="J114" s="259"/>
      <c r="K114" s="259"/>
      <c r="L114" s="259"/>
    </row>
    <row r="115" spans="2:12" s="43" customFormat="1" ht="12">
      <c r="B115" s="260" t="s">
        <v>54</v>
      </c>
      <c r="C115" s="39">
        <v>7.6290386100000003</v>
      </c>
      <c r="D115" s="39">
        <v>9.5556607099999997</v>
      </c>
      <c r="E115" s="39">
        <v>9.1542371599999992</v>
      </c>
      <c r="F115" s="123">
        <v>8.4231425400000006</v>
      </c>
      <c r="G115" s="123">
        <v>5.7053095200000001</v>
      </c>
      <c r="H115" s="123">
        <v>9.55657055</v>
      </c>
      <c r="I115" s="259"/>
      <c r="J115" s="259"/>
      <c r="K115" s="259"/>
      <c r="L115" s="259"/>
    </row>
    <row r="116" spans="2:12" s="43" customFormat="1" ht="12">
      <c r="B116" s="260" t="s">
        <v>67</v>
      </c>
      <c r="C116" s="38">
        <v>61.894874889999983</v>
      </c>
      <c r="D116" s="38">
        <v>64.582908840000016</v>
      </c>
      <c r="E116" s="38">
        <v>63.304877689999984</v>
      </c>
      <c r="F116" s="123">
        <v>60.379069170000008</v>
      </c>
      <c r="G116" s="123">
        <v>21.272615270000003</v>
      </c>
      <c r="H116" s="123">
        <v>41.65854963999999</v>
      </c>
      <c r="I116" s="259"/>
      <c r="J116" s="259"/>
      <c r="K116" s="259"/>
      <c r="L116" s="259"/>
    </row>
    <row r="117" spans="2:12" s="43" customFormat="1" ht="12">
      <c r="B117" s="260" t="s">
        <v>46</v>
      </c>
      <c r="C117" s="38">
        <v>142.90559404999999</v>
      </c>
      <c r="D117" s="38">
        <v>183.72665323000001</v>
      </c>
      <c r="E117" s="38">
        <v>218.97818396999998</v>
      </c>
      <c r="F117" s="123">
        <v>189.01924746</v>
      </c>
      <c r="G117" s="123">
        <v>148.74509762</v>
      </c>
      <c r="H117" s="123">
        <v>231.48220440999998</v>
      </c>
      <c r="I117" s="259"/>
      <c r="J117" s="259"/>
      <c r="K117" s="259"/>
      <c r="L117" s="259"/>
    </row>
    <row r="118" spans="2:12" s="43" customFormat="1" ht="12">
      <c r="B118" s="260" t="s">
        <v>47</v>
      </c>
      <c r="C118" s="38">
        <v>81.010719160000008</v>
      </c>
      <c r="D118" s="38">
        <v>119.14374438999999</v>
      </c>
      <c r="E118" s="38">
        <v>155.67330627999999</v>
      </c>
      <c r="F118" s="123">
        <v>128.64017828999999</v>
      </c>
      <c r="G118" s="123">
        <v>127.47248234999999</v>
      </c>
      <c r="H118" s="123">
        <v>189.82365476999999</v>
      </c>
      <c r="I118" s="259"/>
      <c r="J118" s="259"/>
      <c r="K118" s="259"/>
      <c r="L118" s="259"/>
    </row>
    <row r="119" spans="2:12" s="43" customFormat="1" ht="12">
      <c r="B119" s="260" t="s">
        <v>68</v>
      </c>
      <c r="C119" s="38">
        <v>11.277257870000001</v>
      </c>
      <c r="D119" s="38">
        <v>13.831215339999998</v>
      </c>
      <c r="E119" s="38">
        <v>14.044856639999999</v>
      </c>
      <c r="F119" s="123">
        <v>9.5554176200000018</v>
      </c>
      <c r="G119" s="123">
        <v>7.1721317799999991</v>
      </c>
      <c r="H119" s="123">
        <v>11.545980999999999</v>
      </c>
      <c r="I119" s="259"/>
      <c r="J119" s="259"/>
      <c r="K119" s="259"/>
      <c r="L119" s="259"/>
    </row>
    <row r="120" spans="2:12" s="43" customFormat="1" ht="12">
      <c r="B120" s="260" t="s">
        <v>53</v>
      </c>
      <c r="C120" s="39">
        <v>17.062996080000001</v>
      </c>
      <c r="D120" s="39">
        <v>20.381616699999999</v>
      </c>
      <c r="E120" s="39">
        <v>21.689924049999998</v>
      </c>
      <c r="F120" s="123">
        <v>19.958354400000001</v>
      </c>
      <c r="G120" s="123">
        <v>16.487908139999998</v>
      </c>
      <c r="H120" s="123">
        <v>22.19468972</v>
      </c>
      <c r="I120" s="259"/>
      <c r="J120" s="259"/>
      <c r="K120" s="259"/>
      <c r="L120" s="259"/>
    </row>
    <row r="121" spans="2:12" s="43" customFormat="1" ht="12">
      <c r="B121" s="260" t="s">
        <v>54</v>
      </c>
      <c r="C121" s="39">
        <v>5.7857382099999999</v>
      </c>
      <c r="D121" s="39">
        <v>6.5504013600000004</v>
      </c>
      <c r="E121" s="39">
        <v>7.6450674100000002</v>
      </c>
      <c r="F121" s="123">
        <v>10.402936779999999</v>
      </c>
      <c r="G121" s="123">
        <v>9.3157763599999992</v>
      </c>
      <c r="H121" s="123">
        <v>10.64870872</v>
      </c>
      <c r="I121" s="259"/>
      <c r="J121" s="259"/>
      <c r="K121" s="259"/>
      <c r="L121" s="259"/>
    </row>
    <row r="122" spans="2:12" s="43" customFormat="1" ht="12">
      <c r="B122" s="260" t="s">
        <v>69</v>
      </c>
      <c r="C122" s="38">
        <v>11.328331150000002</v>
      </c>
      <c r="D122" s="38">
        <v>13.384036190000002</v>
      </c>
      <c r="E122" s="38">
        <v>19.077650029999997</v>
      </c>
      <c r="F122" s="123">
        <v>12.60528979</v>
      </c>
      <c r="G122" s="123">
        <v>6.3948896200000007</v>
      </c>
      <c r="H122" s="123">
        <v>15.18401081</v>
      </c>
      <c r="I122" s="259"/>
      <c r="J122" s="259"/>
      <c r="K122" s="259"/>
      <c r="L122" s="259"/>
    </row>
    <row r="123" spans="2:12" s="43" customFormat="1" ht="12">
      <c r="B123" s="260" t="s">
        <v>53</v>
      </c>
      <c r="C123" s="39">
        <v>25.152188630000001</v>
      </c>
      <c r="D123" s="39">
        <v>28.922035480000002</v>
      </c>
      <c r="E123" s="39">
        <v>37.997208579999999</v>
      </c>
      <c r="F123" s="123">
        <v>32.34276156</v>
      </c>
      <c r="G123" s="123">
        <v>24.96221573</v>
      </c>
      <c r="H123" s="123">
        <v>35.390107690000001</v>
      </c>
      <c r="I123" s="259"/>
      <c r="J123" s="259"/>
      <c r="K123" s="259"/>
      <c r="L123" s="259"/>
    </row>
    <row r="124" spans="2:12" s="43" customFormat="1" ht="12">
      <c r="B124" s="260" t="s">
        <v>54</v>
      </c>
      <c r="C124" s="39">
        <v>13.823857479999999</v>
      </c>
      <c r="D124" s="39">
        <v>15.53799929</v>
      </c>
      <c r="E124" s="39">
        <v>18.919558550000001</v>
      </c>
      <c r="F124" s="123">
        <v>19.737471769999999</v>
      </c>
      <c r="G124" s="123">
        <v>18.56732611</v>
      </c>
      <c r="H124" s="123">
        <v>20.20609688</v>
      </c>
      <c r="I124" s="259"/>
      <c r="J124" s="259"/>
      <c r="K124" s="259"/>
      <c r="L124" s="259"/>
    </row>
    <row r="125" spans="2:12" s="43" customFormat="1" ht="12">
      <c r="B125" s="260" t="s">
        <v>59</v>
      </c>
      <c r="C125" s="38">
        <v>39.289285870000001</v>
      </c>
      <c r="D125" s="38">
        <v>37.367657310000013</v>
      </c>
      <c r="E125" s="38">
        <v>30.182371020000005</v>
      </c>
      <c r="F125" s="123">
        <v>38.218361759999993</v>
      </c>
      <c r="G125" s="123">
        <v>7.7055938700000013</v>
      </c>
      <c r="H125" s="123">
        <v>14.928557829999988</v>
      </c>
      <c r="I125" s="259"/>
      <c r="J125" s="259"/>
      <c r="K125" s="259"/>
      <c r="L125" s="259"/>
    </row>
    <row r="126" spans="2:12" s="43" customFormat="1" ht="12">
      <c r="B126" s="260" t="s">
        <v>53</v>
      </c>
      <c r="C126" s="39">
        <v>100.69040934</v>
      </c>
      <c r="D126" s="39">
        <v>134.42300105000001</v>
      </c>
      <c r="E126" s="39">
        <v>159.29105134</v>
      </c>
      <c r="F126" s="123">
        <v>136.7181315</v>
      </c>
      <c r="G126" s="123">
        <v>107.29497375</v>
      </c>
      <c r="H126" s="123">
        <v>173.89740699999999</v>
      </c>
      <c r="I126" s="259"/>
      <c r="J126" s="259"/>
      <c r="K126" s="259"/>
      <c r="L126" s="259"/>
    </row>
    <row r="127" spans="2:12" s="43" customFormat="1" ht="12">
      <c r="B127" s="260" t="s">
        <v>54</v>
      </c>
      <c r="C127" s="39">
        <v>61.401123470000002</v>
      </c>
      <c r="D127" s="39">
        <v>97.055343739999998</v>
      </c>
      <c r="E127" s="39">
        <v>129.10868031999999</v>
      </c>
      <c r="F127" s="123">
        <v>98.499769740000005</v>
      </c>
      <c r="G127" s="123">
        <v>99.589379879999996</v>
      </c>
      <c r="H127" s="123">
        <v>158.96884917</v>
      </c>
      <c r="I127" s="259"/>
      <c r="J127" s="259"/>
      <c r="K127" s="259"/>
      <c r="L127" s="259"/>
    </row>
    <row r="128" spans="2:12" ht="11.25" hidden="1" customHeight="1">
      <c r="B128" s="260" t="s">
        <v>70</v>
      </c>
      <c r="C128" s="38"/>
      <c r="D128" s="38"/>
      <c r="E128" s="38"/>
      <c r="F128" s="123"/>
      <c r="G128" s="123"/>
      <c r="H128" s="123"/>
      <c r="I128" s="259"/>
      <c r="J128" s="259"/>
      <c r="K128" s="259"/>
      <c r="L128" s="259"/>
    </row>
    <row r="129" spans="2:12" ht="11.25" hidden="1" customHeight="1">
      <c r="B129" s="260" t="s">
        <v>71</v>
      </c>
      <c r="C129" s="38"/>
      <c r="D129" s="38"/>
      <c r="E129" s="38"/>
      <c r="F129" s="123"/>
      <c r="G129" s="123"/>
      <c r="H129" s="123"/>
      <c r="I129" s="259"/>
      <c r="J129" s="259"/>
      <c r="K129" s="259"/>
      <c r="L129" s="259"/>
    </row>
    <row r="130" spans="2:12" ht="11.25" hidden="1" customHeight="1">
      <c r="B130" s="260" t="s">
        <v>53</v>
      </c>
      <c r="C130" s="38"/>
      <c r="D130" s="38"/>
      <c r="E130" s="38"/>
      <c r="F130" s="123"/>
      <c r="G130" s="123"/>
      <c r="H130" s="123"/>
      <c r="I130" s="259"/>
      <c r="J130" s="259"/>
      <c r="K130" s="259"/>
      <c r="L130" s="259"/>
    </row>
    <row r="131" spans="2:12" ht="11.25" hidden="1" customHeight="1">
      <c r="B131" s="260" t="s">
        <v>54</v>
      </c>
      <c r="C131" s="38"/>
      <c r="D131" s="38"/>
      <c r="E131" s="38"/>
      <c r="F131" s="123"/>
      <c r="G131" s="123"/>
      <c r="H131" s="123"/>
      <c r="I131" s="259"/>
      <c r="J131" s="259"/>
      <c r="K131" s="259"/>
      <c r="L131" s="259"/>
    </row>
    <row r="132" spans="2:12" ht="11.25" hidden="1" customHeight="1">
      <c r="B132" s="260" t="s">
        <v>72</v>
      </c>
      <c r="C132" s="38"/>
      <c r="D132" s="38"/>
      <c r="E132" s="38"/>
      <c r="F132" s="123"/>
      <c r="G132" s="123"/>
      <c r="H132" s="123"/>
      <c r="I132" s="259"/>
      <c r="J132" s="259"/>
      <c r="K132" s="259"/>
      <c r="L132" s="259"/>
    </row>
    <row r="133" spans="2:12" ht="11.25" hidden="1" customHeight="1">
      <c r="B133" s="260" t="s">
        <v>53</v>
      </c>
      <c r="C133" s="38"/>
      <c r="D133" s="38"/>
      <c r="E133" s="38"/>
      <c r="F133" s="123"/>
      <c r="G133" s="123"/>
      <c r="H133" s="123"/>
      <c r="I133" s="259"/>
      <c r="J133" s="259"/>
      <c r="K133" s="259"/>
      <c r="L133" s="259"/>
    </row>
    <row r="134" spans="2:12" ht="11.25" hidden="1" customHeight="1">
      <c r="B134" s="260" t="s">
        <v>54</v>
      </c>
      <c r="C134" s="38"/>
      <c r="D134" s="38"/>
      <c r="E134" s="38"/>
      <c r="F134" s="123"/>
      <c r="G134" s="123"/>
      <c r="H134" s="123"/>
      <c r="I134" s="259"/>
      <c r="J134" s="259"/>
      <c r="K134" s="259"/>
      <c r="L134" s="259"/>
    </row>
    <row r="135" spans="2:12" ht="11.25" hidden="1" customHeight="1">
      <c r="B135" s="260" t="s">
        <v>73</v>
      </c>
      <c r="C135" s="38"/>
      <c r="D135" s="38"/>
      <c r="E135" s="38"/>
      <c r="F135" s="123"/>
      <c r="G135" s="123"/>
      <c r="H135" s="123"/>
      <c r="I135" s="259"/>
      <c r="J135" s="259"/>
      <c r="K135" s="259"/>
      <c r="L135" s="259"/>
    </row>
    <row r="136" spans="2:12" ht="11.25" hidden="1" customHeight="1">
      <c r="B136" s="260" t="s">
        <v>53</v>
      </c>
      <c r="C136" s="38"/>
      <c r="D136" s="38"/>
      <c r="E136" s="38"/>
      <c r="F136" s="123"/>
      <c r="G136" s="123"/>
      <c r="H136" s="123"/>
      <c r="I136" s="259"/>
      <c r="J136" s="259"/>
      <c r="K136" s="259"/>
      <c r="L136" s="259"/>
    </row>
    <row r="137" spans="2:12" ht="11.25" hidden="1" customHeight="1">
      <c r="B137" s="260" t="s">
        <v>54</v>
      </c>
      <c r="C137" s="38"/>
      <c r="D137" s="38"/>
      <c r="E137" s="38"/>
      <c r="F137" s="123"/>
      <c r="G137" s="123"/>
      <c r="H137" s="123"/>
      <c r="I137" s="259"/>
      <c r="J137" s="259"/>
      <c r="K137" s="259"/>
      <c r="L137" s="259"/>
    </row>
    <row r="138" spans="2:12" ht="11.25" hidden="1" customHeight="1">
      <c r="B138" s="260" t="s">
        <v>74</v>
      </c>
      <c r="C138" s="38"/>
      <c r="D138" s="38"/>
      <c r="E138" s="38"/>
      <c r="F138" s="123"/>
      <c r="G138" s="123"/>
      <c r="H138" s="123"/>
      <c r="I138" s="259"/>
      <c r="J138" s="259"/>
      <c r="K138" s="259"/>
      <c r="L138" s="259"/>
    </row>
    <row r="139" spans="2:12" ht="11.25" hidden="1" customHeight="1">
      <c r="B139" s="260" t="s">
        <v>53</v>
      </c>
      <c r="C139" s="38"/>
      <c r="D139" s="38"/>
      <c r="E139" s="38"/>
      <c r="F139" s="123"/>
      <c r="G139" s="123"/>
      <c r="H139" s="123"/>
      <c r="I139" s="259"/>
      <c r="J139" s="259"/>
      <c r="K139" s="259"/>
      <c r="L139" s="259"/>
    </row>
    <row r="140" spans="2:12" ht="11.25" hidden="1" customHeight="1">
      <c r="B140" s="260" t="s">
        <v>54</v>
      </c>
      <c r="C140" s="38"/>
      <c r="D140" s="38"/>
      <c r="E140" s="38"/>
      <c r="F140" s="123"/>
      <c r="G140" s="123"/>
      <c r="H140" s="123"/>
      <c r="I140" s="259"/>
      <c r="J140" s="259"/>
      <c r="K140" s="259"/>
      <c r="L140" s="259"/>
    </row>
    <row r="141" spans="2:12" ht="11.25" hidden="1" customHeight="1">
      <c r="B141" s="260" t="s">
        <v>75</v>
      </c>
      <c r="C141" s="38"/>
      <c r="D141" s="38"/>
      <c r="E141" s="38"/>
      <c r="F141" s="123"/>
      <c r="G141" s="123"/>
      <c r="H141" s="123"/>
      <c r="I141" s="259"/>
      <c r="J141" s="259"/>
      <c r="K141" s="259"/>
      <c r="L141" s="259"/>
    </row>
    <row r="142" spans="2:12" ht="11.25" hidden="1" customHeight="1">
      <c r="B142" s="260" t="s">
        <v>53</v>
      </c>
      <c r="C142" s="38"/>
      <c r="D142" s="38"/>
      <c r="E142" s="38"/>
      <c r="F142" s="123"/>
      <c r="G142" s="123"/>
      <c r="H142" s="123"/>
      <c r="I142" s="259"/>
      <c r="J142" s="259"/>
      <c r="K142" s="259"/>
      <c r="L142" s="259"/>
    </row>
    <row r="143" spans="2:12" ht="11.25" hidden="1" customHeight="1">
      <c r="B143" s="260" t="s">
        <v>54</v>
      </c>
      <c r="C143" s="38"/>
      <c r="D143" s="38"/>
      <c r="E143" s="38"/>
      <c r="F143" s="123"/>
      <c r="G143" s="123"/>
      <c r="H143" s="123"/>
      <c r="I143" s="259"/>
      <c r="J143" s="259"/>
      <c r="K143" s="259"/>
      <c r="L143" s="259"/>
    </row>
    <row r="144" spans="2:12" ht="11.25" hidden="1" customHeight="1">
      <c r="B144" s="260" t="s">
        <v>76</v>
      </c>
      <c r="C144" s="38"/>
      <c r="D144" s="38"/>
      <c r="E144" s="38"/>
      <c r="F144" s="123"/>
      <c r="G144" s="123"/>
      <c r="H144" s="123"/>
      <c r="I144" s="259"/>
      <c r="J144" s="259"/>
      <c r="K144" s="259"/>
      <c r="L144" s="259"/>
    </row>
    <row r="145" spans="2:12" ht="11.25" hidden="1" customHeight="1">
      <c r="B145" s="260" t="s">
        <v>56</v>
      </c>
      <c r="C145" s="38"/>
      <c r="D145" s="38"/>
      <c r="E145" s="38"/>
      <c r="F145" s="123"/>
      <c r="G145" s="123"/>
      <c r="H145" s="123"/>
      <c r="I145" s="259"/>
      <c r="J145" s="259"/>
      <c r="K145" s="259"/>
      <c r="L145" s="259"/>
    </row>
    <row r="146" spans="2:12" ht="11.25" hidden="1" customHeight="1">
      <c r="B146" s="260" t="s">
        <v>57</v>
      </c>
      <c r="C146" s="38"/>
      <c r="D146" s="38"/>
      <c r="E146" s="38"/>
      <c r="F146" s="123"/>
      <c r="G146" s="123"/>
      <c r="H146" s="123"/>
      <c r="I146" s="259"/>
      <c r="J146" s="259"/>
      <c r="K146" s="259"/>
      <c r="L146" s="259"/>
    </row>
    <row r="147" spans="2:12" ht="11.25" hidden="1" customHeight="1">
      <c r="B147" s="260" t="s">
        <v>77</v>
      </c>
      <c r="C147" s="38"/>
      <c r="D147" s="38"/>
      <c r="E147" s="38"/>
      <c r="F147" s="123"/>
      <c r="G147" s="123"/>
      <c r="H147" s="123"/>
      <c r="I147" s="259"/>
      <c r="J147" s="259"/>
      <c r="K147" s="259"/>
      <c r="L147" s="259"/>
    </row>
    <row r="148" spans="2:12" ht="11.25" hidden="1" customHeight="1">
      <c r="B148" s="260" t="s">
        <v>56</v>
      </c>
      <c r="C148" s="38"/>
      <c r="D148" s="38"/>
      <c r="E148" s="38"/>
      <c r="F148" s="123"/>
      <c r="G148" s="123"/>
      <c r="H148" s="123"/>
      <c r="I148" s="259"/>
      <c r="J148" s="259"/>
      <c r="K148" s="259"/>
      <c r="L148" s="259"/>
    </row>
    <row r="149" spans="2:12" ht="11.25" hidden="1" customHeight="1">
      <c r="B149" s="260" t="s">
        <v>57</v>
      </c>
      <c r="C149" s="38"/>
      <c r="D149" s="38"/>
      <c r="E149" s="38"/>
      <c r="F149" s="123"/>
      <c r="G149" s="123"/>
      <c r="H149" s="123"/>
      <c r="I149" s="259"/>
      <c r="J149" s="259"/>
      <c r="K149" s="259"/>
      <c r="L149" s="259"/>
    </row>
    <row r="150" spans="2:12" s="130" customFormat="1" ht="12" hidden="1">
      <c r="B150" s="260" t="s">
        <v>78</v>
      </c>
      <c r="C150" s="52"/>
      <c r="D150" s="52"/>
      <c r="E150" s="52"/>
      <c r="F150" s="52"/>
      <c r="G150" s="52"/>
      <c r="H150" s="52"/>
      <c r="I150" s="259"/>
      <c r="J150" s="259"/>
      <c r="K150" s="259"/>
      <c r="L150" s="259"/>
    </row>
    <row r="151" spans="2:12" s="43" customFormat="1" ht="12" hidden="1">
      <c r="B151" s="260" t="s">
        <v>79</v>
      </c>
      <c r="C151" s="123"/>
      <c r="D151" s="123"/>
      <c r="E151" s="123"/>
      <c r="F151" s="123"/>
      <c r="G151" s="123"/>
      <c r="H151" s="123"/>
      <c r="I151" s="259"/>
      <c r="J151" s="259"/>
      <c r="K151" s="259"/>
      <c r="L151" s="259"/>
    </row>
    <row r="152" spans="2:12" s="43" customFormat="1" ht="12" hidden="1">
      <c r="B152" s="260" t="s">
        <v>80</v>
      </c>
      <c r="C152" s="123"/>
      <c r="D152" s="123"/>
      <c r="E152" s="123"/>
      <c r="F152" s="123"/>
      <c r="G152" s="123"/>
      <c r="H152" s="123"/>
      <c r="I152" s="259"/>
      <c r="J152" s="259"/>
      <c r="K152" s="259"/>
      <c r="L152" s="259"/>
    </row>
    <row r="153" spans="2:12" s="43" customFormat="1" ht="12">
      <c r="B153" s="261" t="s">
        <v>81</v>
      </c>
      <c r="C153" s="40">
        <v>2.5844861199999998</v>
      </c>
      <c r="D153" s="40">
        <v>2.6539746499999999</v>
      </c>
      <c r="E153" s="40">
        <v>1.50451113</v>
      </c>
      <c r="F153" s="52">
        <v>-1.6821916300000002</v>
      </c>
      <c r="G153" s="52">
        <v>3.4511516100000001</v>
      </c>
      <c r="H153" s="52">
        <v>9.9350047400000001</v>
      </c>
      <c r="I153" s="259"/>
      <c r="J153" s="259"/>
      <c r="K153" s="259"/>
      <c r="L153" s="259"/>
    </row>
    <row r="154" spans="2:12" s="43" customFormat="1" ht="12">
      <c r="B154" s="260" t="s">
        <v>36</v>
      </c>
      <c r="C154" s="38">
        <v>3.5819580599999998</v>
      </c>
      <c r="D154" s="38">
        <v>4.75526231</v>
      </c>
      <c r="E154" s="38">
        <v>5.5520607599999998</v>
      </c>
      <c r="F154" s="123">
        <v>9.0391759</v>
      </c>
      <c r="G154" s="123">
        <v>6.3832375800000003</v>
      </c>
      <c r="H154" s="123">
        <v>12.71717074</v>
      </c>
      <c r="I154" s="259"/>
      <c r="J154" s="259"/>
      <c r="K154" s="259"/>
      <c r="L154" s="259"/>
    </row>
    <row r="155" spans="2:12" ht="11.25" customHeight="1">
      <c r="B155" s="260" t="s">
        <v>37</v>
      </c>
      <c r="C155" s="38">
        <v>0.99747193999999995</v>
      </c>
      <c r="D155" s="38">
        <v>2.1012876600000001</v>
      </c>
      <c r="E155" s="38">
        <v>4.0475496299999998</v>
      </c>
      <c r="F155" s="123">
        <v>10.72136753</v>
      </c>
      <c r="G155" s="123">
        <v>2.9320859700000002</v>
      </c>
      <c r="H155" s="123">
        <v>2.7821660000000001</v>
      </c>
      <c r="I155" s="259"/>
      <c r="J155" s="259"/>
      <c r="K155" s="259"/>
      <c r="L155" s="259"/>
    </row>
    <row r="156" spans="2:12" s="43" customFormat="1" ht="12">
      <c r="B156" s="260" t="s">
        <v>82</v>
      </c>
      <c r="C156" s="38">
        <v>3.5819580599999998</v>
      </c>
      <c r="D156" s="38">
        <v>4.75526231</v>
      </c>
      <c r="E156" s="38">
        <v>5.5520607599999998</v>
      </c>
      <c r="F156" s="123">
        <v>9.0391759</v>
      </c>
      <c r="G156" s="123">
        <v>6.3832375800000003</v>
      </c>
      <c r="H156" s="123">
        <v>12.71717074</v>
      </c>
      <c r="I156" s="259"/>
      <c r="J156" s="259"/>
      <c r="K156" s="259"/>
      <c r="L156" s="259"/>
    </row>
    <row r="157" spans="2:12" ht="11.25" customHeight="1">
      <c r="B157" s="260" t="s">
        <v>46</v>
      </c>
      <c r="C157" s="39">
        <v>3.5819580599999998</v>
      </c>
      <c r="D157" s="39">
        <v>4.75526231</v>
      </c>
      <c r="E157" s="39">
        <v>5.5520607599999998</v>
      </c>
      <c r="F157" s="123">
        <v>9.0391759</v>
      </c>
      <c r="G157" s="123">
        <v>6.3832375800000003</v>
      </c>
      <c r="H157" s="123">
        <v>12.71717074</v>
      </c>
      <c r="I157" s="259"/>
      <c r="J157" s="259"/>
      <c r="K157" s="259"/>
      <c r="L157" s="259"/>
    </row>
    <row r="158" spans="2:12" s="43" customFormat="1" ht="12" hidden="1">
      <c r="B158" s="260" t="s">
        <v>47</v>
      </c>
      <c r="C158" s="39">
        <v>0</v>
      </c>
      <c r="D158" s="39">
        <v>0</v>
      </c>
      <c r="E158" s="39">
        <v>0</v>
      </c>
      <c r="F158" s="123">
        <v>0</v>
      </c>
      <c r="G158" s="123">
        <v>0</v>
      </c>
      <c r="H158" s="123">
        <v>0</v>
      </c>
      <c r="I158" s="259"/>
      <c r="J158" s="259"/>
      <c r="K158" s="259"/>
      <c r="L158" s="259"/>
    </row>
    <row r="159" spans="2:12" s="130" customFormat="1" ht="24" customHeight="1">
      <c r="B159" s="260" t="s">
        <v>83</v>
      </c>
      <c r="C159" s="38">
        <v>-0.99747193999999995</v>
      </c>
      <c r="D159" s="38">
        <v>-2.1012876600000001</v>
      </c>
      <c r="E159" s="38">
        <v>-4.0475496299999998</v>
      </c>
      <c r="F159" s="123">
        <v>-10.72136753</v>
      </c>
      <c r="G159" s="123">
        <v>-2.9320859700000002</v>
      </c>
      <c r="H159" s="123">
        <v>-2.7821660000000001</v>
      </c>
      <c r="I159" s="259"/>
      <c r="J159" s="259"/>
      <c r="K159" s="259"/>
      <c r="L159" s="259"/>
    </row>
    <row r="160" spans="2:12" s="43" customFormat="1" ht="12" hidden="1">
      <c r="B160" s="260" t="s">
        <v>46</v>
      </c>
      <c r="C160" s="39">
        <v>0</v>
      </c>
      <c r="D160" s="39">
        <v>0</v>
      </c>
      <c r="E160" s="39">
        <v>0</v>
      </c>
      <c r="F160" s="123">
        <v>0</v>
      </c>
      <c r="G160" s="123">
        <v>0</v>
      </c>
      <c r="H160" s="123">
        <v>0</v>
      </c>
      <c r="I160" s="259"/>
      <c r="J160" s="259"/>
      <c r="K160" s="259"/>
      <c r="L160" s="259"/>
    </row>
    <row r="161" spans="2:12" s="43" customFormat="1" ht="12">
      <c r="B161" s="260" t="s">
        <v>47</v>
      </c>
      <c r="C161" s="39">
        <v>0.99747193999999995</v>
      </c>
      <c r="D161" s="39">
        <v>2.1012876600000001</v>
      </c>
      <c r="E161" s="39">
        <v>4.0475496299999998</v>
      </c>
      <c r="F161" s="123">
        <v>10.72136753</v>
      </c>
      <c r="G161" s="123">
        <v>2.9320859700000002</v>
      </c>
      <c r="H161" s="123">
        <v>2.7821660000000001</v>
      </c>
      <c r="I161" s="259"/>
      <c r="J161" s="259"/>
      <c r="K161" s="259"/>
      <c r="L161" s="259"/>
    </row>
    <row r="162" spans="2:12" s="43" customFormat="1" ht="24">
      <c r="B162" s="261" t="s">
        <v>84</v>
      </c>
      <c r="C162" s="40">
        <v>-5.2299999999999995</v>
      </c>
      <c r="D162" s="40">
        <v>-8.9499999999999993</v>
      </c>
      <c r="E162" s="40">
        <v>-6.01</v>
      </c>
      <c r="F162" s="52">
        <v>-7.89</v>
      </c>
      <c r="G162" s="52">
        <v>-6.3</v>
      </c>
      <c r="H162" s="52">
        <v>-7.21</v>
      </c>
      <c r="I162" s="259"/>
      <c r="J162" s="259"/>
      <c r="K162" s="259"/>
      <c r="L162" s="259"/>
    </row>
    <row r="163" spans="2:12" ht="11.25" customHeight="1">
      <c r="B163" s="260" t="s">
        <v>36</v>
      </c>
      <c r="C163" s="38">
        <v>0.31</v>
      </c>
      <c r="D163" s="38">
        <v>0.33999999999999997</v>
      </c>
      <c r="E163" s="38">
        <v>0.29000000000000004</v>
      </c>
      <c r="F163" s="123">
        <v>0.31</v>
      </c>
      <c r="G163" s="123">
        <v>0.21</v>
      </c>
      <c r="H163" s="123">
        <v>0.47000000000000003</v>
      </c>
      <c r="I163" s="259"/>
      <c r="J163" s="259"/>
      <c r="K163" s="259"/>
      <c r="L163" s="259"/>
    </row>
    <row r="164" spans="2:12" s="43" customFormat="1" ht="12">
      <c r="B164" s="260" t="s">
        <v>37</v>
      </c>
      <c r="C164" s="38">
        <v>5.5399999999999991</v>
      </c>
      <c r="D164" s="38">
        <v>9.2899999999999991</v>
      </c>
      <c r="E164" s="38">
        <v>6.3</v>
      </c>
      <c r="F164" s="123">
        <v>8.1999999999999993</v>
      </c>
      <c r="G164" s="123">
        <v>6.51</v>
      </c>
      <c r="H164" s="123">
        <v>7.68</v>
      </c>
      <c r="I164" s="259"/>
      <c r="J164" s="259"/>
      <c r="K164" s="259"/>
      <c r="L164" s="259"/>
    </row>
    <row r="165" spans="2:12" s="43" customFormat="1" ht="12">
      <c r="B165" s="260" t="s">
        <v>85</v>
      </c>
      <c r="C165" s="38">
        <v>-0.51</v>
      </c>
      <c r="D165" s="38">
        <v>-0.55000000000000004</v>
      </c>
      <c r="E165" s="38">
        <v>-0.97</v>
      </c>
      <c r="F165" s="123">
        <v>-0.87</v>
      </c>
      <c r="G165" s="123">
        <v>-0.22</v>
      </c>
      <c r="H165" s="123">
        <v>-0.44</v>
      </c>
      <c r="I165" s="259"/>
      <c r="J165" s="259"/>
      <c r="K165" s="259"/>
      <c r="L165" s="259"/>
    </row>
    <row r="166" spans="2:12" s="43" customFormat="1" ht="12">
      <c r="B166" s="260" t="s">
        <v>46</v>
      </c>
      <c r="C166" s="39">
        <v>0.26</v>
      </c>
      <c r="D166" s="39">
        <v>0.21</v>
      </c>
      <c r="E166" s="39">
        <v>0.19</v>
      </c>
      <c r="F166" s="123">
        <v>0.15</v>
      </c>
      <c r="G166" s="123">
        <v>0.21</v>
      </c>
      <c r="H166" s="123">
        <v>0.19</v>
      </c>
      <c r="I166" s="259"/>
      <c r="J166" s="259"/>
      <c r="K166" s="259"/>
      <c r="L166" s="259"/>
    </row>
    <row r="167" spans="2:12" s="43" customFormat="1" ht="12">
      <c r="B167" s="260" t="s">
        <v>47</v>
      </c>
      <c r="C167" s="39">
        <v>0.77</v>
      </c>
      <c r="D167" s="39">
        <v>0.76</v>
      </c>
      <c r="E167" s="39">
        <v>1.1599999999999999</v>
      </c>
      <c r="F167" s="123">
        <v>1.02</v>
      </c>
      <c r="G167" s="123">
        <v>0.43</v>
      </c>
      <c r="H167" s="123">
        <v>0.63</v>
      </c>
      <c r="I167" s="259"/>
      <c r="J167" s="259"/>
      <c r="K167" s="259"/>
      <c r="L167" s="259"/>
    </row>
    <row r="168" spans="2:12" s="43" customFormat="1" ht="12">
      <c r="B168" s="260" t="s">
        <v>86</v>
      </c>
      <c r="C168" s="38">
        <v>-4.72</v>
      </c>
      <c r="D168" s="38">
        <v>-8.3999999999999986</v>
      </c>
      <c r="E168" s="38">
        <v>-5.04</v>
      </c>
      <c r="F168" s="123">
        <v>-7.02</v>
      </c>
      <c r="G168" s="123">
        <v>-6.08</v>
      </c>
      <c r="H168" s="123">
        <v>-6.77</v>
      </c>
      <c r="I168" s="259"/>
      <c r="J168" s="259"/>
      <c r="K168" s="259"/>
      <c r="L168" s="259"/>
    </row>
    <row r="169" spans="2:12" s="43" customFormat="1" ht="12">
      <c r="B169" s="260" t="s">
        <v>46</v>
      </c>
      <c r="C169" s="39">
        <v>0.05</v>
      </c>
      <c r="D169" s="39">
        <v>0.13</v>
      </c>
      <c r="E169" s="39">
        <v>0.1</v>
      </c>
      <c r="F169" s="123">
        <v>0.16</v>
      </c>
      <c r="G169" s="123">
        <v>0</v>
      </c>
      <c r="H169" s="123">
        <v>0.28000000000000003</v>
      </c>
      <c r="I169" s="259"/>
      <c r="J169" s="259"/>
      <c r="K169" s="259"/>
      <c r="L169" s="259"/>
    </row>
    <row r="170" spans="2:12" ht="11.25" customHeight="1">
      <c r="B170" s="260" t="s">
        <v>47</v>
      </c>
      <c r="C170" s="39">
        <v>4.7699999999999996</v>
      </c>
      <c r="D170" s="39">
        <v>8.5299999999999994</v>
      </c>
      <c r="E170" s="39">
        <v>5.14</v>
      </c>
      <c r="F170" s="123">
        <v>7.18</v>
      </c>
      <c r="G170" s="123">
        <v>6.08</v>
      </c>
      <c r="H170" s="123">
        <v>7.05</v>
      </c>
      <c r="I170" s="259"/>
      <c r="J170" s="259"/>
      <c r="K170" s="259"/>
      <c r="L170" s="259"/>
    </row>
    <row r="171" spans="2:12" ht="11.25" hidden="1" customHeight="1">
      <c r="B171" s="260" t="s">
        <v>87</v>
      </c>
      <c r="C171" s="38">
        <v>0</v>
      </c>
      <c r="D171" s="38">
        <v>0</v>
      </c>
      <c r="E171" s="38">
        <v>0</v>
      </c>
      <c r="F171" s="123">
        <v>0</v>
      </c>
      <c r="G171" s="123">
        <v>0</v>
      </c>
      <c r="H171" s="123">
        <v>0</v>
      </c>
      <c r="I171" s="259"/>
      <c r="J171" s="259"/>
      <c r="K171" s="259"/>
      <c r="L171" s="259"/>
    </row>
    <row r="172" spans="2:12" ht="11.25" hidden="1" customHeight="1">
      <c r="B172" s="260" t="s">
        <v>46</v>
      </c>
      <c r="C172" s="39">
        <v>0</v>
      </c>
      <c r="D172" s="39">
        <v>0</v>
      </c>
      <c r="E172" s="39">
        <v>0</v>
      </c>
      <c r="F172" s="123">
        <v>0</v>
      </c>
      <c r="G172" s="123">
        <v>0</v>
      </c>
      <c r="H172" s="123">
        <v>0</v>
      </c>
      <c r="I172" s="259"/>
      <c r="J172" s="259"/>
      <c r="K172" s="259"/>
      <c r="L172" s="259"/>
    </row>
    <row r="173" spans="2:12" ht="11.25" hidden="1" customHeight="1">
      <c r="B173" s="260" t="s">
        <v>47</v>
      </c>
      <c r="C173" s="39">
        <v>0</v>
      </c>
      <c r="D173" s="39">
        <v>0</v>
      </c>
      <c r="E173" s="39">
        <v>0</v>
      </c>
      <c r="F173" s="123">
        <v>0</v>
      </c>
      <c r="G173" s="123">
        <v>0</v>
      </c>
      <c r="H173" s="123">
        <v>0</v>
      </c>
      <c r="I173" s="259"/>
      <c r="J173" s="259"/>
      <c r="K173" s="259"/>
      <c r="L173" s="259"/>
    </row>
    <row r="174" spans="2:12" s="130" customFormat="1" ht="24" hidden="1">
      <c r="B174" s="260" t="s">
        <v>88</v>
      </c>
      <c r="C174" s="38">
        <v>0</v>
      </c>
      <c r="D174" s="38">
        <v>0</v>
      </c>
      <c r="E174" s="38">
        <v>0</v>
      </c>
      <c r="F174" s="123">
        <v>0</v>
      </c>
      <c r="G174" s="123">
        <v>0</v>
      </c>
      <c r="H174" s="123">
        <v>0</v>
      </c>
      <c r="I174" s="259"/>
      <c r="J174" s="259"/>
      <c r="K174" s="259"/>
      <c r="L174" s="259"/>
    </row>
    <row r="175" spans="2:12" s="43" customFormat="1" ht="12" hidden="1">
      <c r="B175" s="260" t="s">
        <v>46</v>
      </c>
      <c r="C175" s="38">
        <v>0</v>
      </c>
      <c r="D175" s="38">
        <v>0</v>
      </c>
      <c r="E175" s="38">
        <v>0</v>
      </c>
      <c r="F175" s="123">
        <v>0</v>
      </c>
      <c r="G175" s="123">
        <v>0</v>
      </c>
      <c r="H175" s="123">
        <v>0</v>
      </c>
      <c r="I175" s="259"/>
      <c r="J175" s="259"/>
      <c r="K175" s="259"/>
      <c r="L175" s="259"/>
    </row>
    <row r="176" spans="2:12" s="43" customFormat="1" ht="12" hidden="1">
      <c r="B176" s="260" t="s">
        <v>47</v>
      </c>
      <c r="C176" s="38">
        <v>0</v>
      </c>
      <c r="D176" s="38">
        <v>0</v>
      </c>
      <c r="E176" s="38">
        <v>0</v>
      </c>
      <c r="F176" s="123">
        <v>0</v>
      </c>
      <c r="G176" s="123">
        <v>0</v>
      </c>
      <c r="H176" s="123">
        <v>0</v>
      </c>
      <c r="I176" s="259"/>
      <c r="J176" s="259"/>
      <c r="K176" s="259"/>
      <c r="L176" s="259"/>
    </row>
    <row r="177" spans="2:12" s="43" customFormat="1" ht="12">
      <c r="B177" s="261" t="s">
        <v>89</v>
      </c>
      <c r="C177" s="40">
        <v>-1.1326188699999999</v>
      </c>
      <c r="D177" s="40">
        <v>-1.1371950099999999</v>
      </c>
      <c r="E177" s="40">
        <v>-3.20380508</v>
      </c>
      <c r="F177" s="52">
        <v>-4.0922713000000002</v>
      </c>
      <c r="G177" s="52">
        <v>-2.23438216</v>
      </c>
      <c r="H177" s="52">
        <v>-2.6115037799999996</v>
      </c>
      <c r="I177" s="259"/>
      <c r="J177" s="259"/>
      <c r="K177" s="259"/>
      <c r="L177" s="259"/>
    </row>
    <row r="178" spans="2:12" s="43" customFormat="1" ht="12">
      <c r="B178" s="260" t="s">
        <v>36</v>
      </c>
      <c r="C178" s="38">
        <v>1.9200652900000001</v>
      </c>
      <c r="D178" s="38">
        <v>1.5529086999999999</v>
      </c>
      <c r="E178" s="38">
        <v>1.8208407499999999</v>
      </c>
      <c r="F178" s="123">
        <v>1.35686174</v>
      </c>
      <c r="G178" s="123">
        <v>1.7218756700000002</v>
      </c>
      <c r="H178" s="123">
        <v>1.7187482699999999</v>
      </c>
      <c r="I178" s="259"/>
      <c r="J178" s="259"/>
      <c r="K178" s="259"/>
      <c r="L178" s="259"/>
    </row>
    <row r="179" spans="2:12" s="43" customFormat="1" ht="12">
      <c r="B179" s="260" t="s">
        <v>37</v>
      </c>
      <c r="C179" s="38">
        <v>3.0526841600000001</v>
      </c>
      <c r="D179" s="38">
        <v>2.6901037099999998</v>
      </c>
      <c r="E179" s="38">
        <v>5.0246458299999999</v>
      </c>
      <c r="F179" s="123">
        <v>5.4491330400000004</v>
      </c>
      <c r="G179" s="123">
        <v>3.9562578300000002</v>
      </c>
      <c r="H179" s="123">
        <v>4.3302520499999995</v>
      </c>
      <c r="I179" s="259"/>
      <c r="J179" s="259"/>
      <c r="K179" s="259"/>
      <c r="L179" s="259"/>
    </row>
    <row r="180" spans="2:12" s="43" customFormat="1" ht="24.95" customHeight="1">
      <c r="B180" s="260" t="s">
        <v>90</v>
      </c>
      <c r="C180" s="38">
        <v>-1.3826188700000002</v>
      </c>
      <c r="D180" s="38">
        <v>-1.3771950099999999</v>
      </c>
      <c r="E180" s="38">
        <v>-3.1338050800000001</v>
      </c>
      <c r="F180" s="123">
        <v>-4.2022713000000005</v>
      </c>
      <c r="G180" s="123">
        <v>-2.7811657299999997</v>
      </c>
      <c r="H180" s="123">
        <v>-2.72011717</v>
      </c>
      <c r="I180" s="259"/>
      <c r="J180" s="259"/>
      <c r="K180" s="259"/>
      <c r="L180" s="259"/>
    </row>
    <row r="181" spans="2:12" s="43" customFormat="1" ht="12">
      <c r="B181" s="260" t="s">
        <v>46</v>
      </c>
      <c r="C181" s="39">
        <v>1.54006529</v>
      </c>
      <c r="D181" s="39">
        <v>1.3129086999999999</v>
      </c>
      <c r="E181" s="39">
        <v>1.5908407499999999</v>
      </c>
      <c r="F181" s="123">
        <v>1.2468617399999999</v>
      </c>
      <c r="G181" s="123">
        <v>1.1685671500000001</v>
      </c>
      <c r="H181" s="123">
        <v>1.6028298999999999</v>
      </c>
      <c r="I181" s="259"/>
      <c r="J181" s="259"/>
      <c r="K181" s="259"/>
      <c r="L181" s="259"/>
    </row>
    <row r="182" spans="2:12" s="43" customFormat="1" ht="12">
      <c r="B182" s="260" t="s">
        <v>47</v>
      </c>
      <c r="C182" s="39">
        <v>2.9226841600000002</v>
      </c>
      <c r="D182" s="39">
        <v>2.6901037099999998</v>
      </c>
      <c r="E182" s="39">
        <v>4.72464583</v>
      </c>
      <c r="F182" s="123">
        <v>5.4491330400000004</v>
      </c>
      <c r="G182" s="123">
        <v>3.94973288</v>
      </c>
      <c r="H182" s="123">
        <v>4.3229470699999997</v>
      </c>
      <c r="I182" s="259"/>
      <c r="J182" s="259"/>
      <c r="K182" s="259"/>
      <c r="L182" s="259"/>
    </row>
    <row r="183" spans="2:12" s="130" customFormat="1" ht="24" customHeight="1">
      <c r="B183" s="260" t="s">
        <v>91</v>
      </c>
      <c r="C183" s="38">
        <v>0.25</v>
      </c>
      <c r="D183" s="38">
        <v>0.24</v>
      </c>
      <c r="E183" s="38">
        <v>-6.9999999999999979E-2</v>
      </c>
      <c r="F183" s="123">
        <v>0.11</v>
      </c>
      <c r="G183" s="123">
        <v>0.54678357</v>
      </c>
      <c r="H183" s="123">
        <v>0.10861339</v>
      </c>
      <c r="I183" s="259"/>
      <c r="J183" s="259"/>
      <c r="K183" s="259"/>
      <c r="L183" s="259"/>
    </row>
    <row r="184" spans="2:12" s="43" customFormat="1" ht="12">
      <c r="B184" s="260" t="s">
        <v>46</v>
      </c>
      <c r="C184" s="39">
        <v>0.38</v>
      </c>
      <c r="D184" s="39">
        <v>0.24</v>
      </c>
      <c r="E184" s="39">
        <v>0.23</v>
      </c>
      <c r="F184" s="123">
        <v>0.11</v>
      </c>
      <c r="G184" s="123">
        <v>0.55330851999999997</v>
      </c>
      <c r="H184" s="123">
        <v>0.11591837000000001</v>
      </c>
      <c r="I184" s="259"/>
      <c r="J184" s="259"/>
      <c r="K184" s="259"/>
      <c r="L184" s="259"/>
    </row>
    <row r="185" spans="2:12" s="43" customFormat="1" ht="12">
      <c r="B185" s="260" t="s">
        <v>47</v>
      </c>
      <c r="C185" s="39">
        <v>0.13</v>
      </c>
      <c r="D185" s="39">
        <v>0</v>
      </c>
      <c r="E185" s="39">
        <v>0.3</v>
      </c>
      <c r="F185" s="123">
        <v>0</v>
      </c>
      <c r="G185" s="123">
        <v>6.5249499999999998E-3</v>
      </c>
      <c r="H185" s="123">
        <v>7.30498E-3</v>
      </c>
      <c r="I185" s="259"/>
      <c r="J185" s="259"/>
      <c r="K185" s="259"/>
      <c r="L185" s="259"/>
    </row>
    <row r="186" spans="2:12" s="130" customFormat="1" ht="36" customHeight="1">
      <c r="B186" s="261" t="s">
        <v>92</v>
      </c>
      <c r="C186" s="40">
        <v>-8.2373914799999994</v>
      </c>
      <c r="D186" s="40">
        <v>-7.8749306600000004</v>
      </c>
      <c r="E186" s="40">
        <v>-10.252745540000001</v>
      </c>
      <c r="F186" s="52">
        <v>-11.26911102</v>
      </c>
      <c r="G186" s="52">
        <v>-9.7850460199999993</v>
      </c>
      <c r="H186" s="52">
        <v>-10.10396523</v>
      </c>
      <c r="I186" s="259"/>
      <c r="J186" s="259"/>
      <c r="K186" s="259"/>
      <c r="L186" s="259"/>
    </row>
    <row r="187" spans="2:12" s="43" customFormat="1" ht="12">
      <c r="B187" s="260" t="s">
        <v>36</v>
      </c>
      <c r="C187" s="39">
        <v>0.66973130000000003</v>
      </c>
      <c r="D187" s="39">
        <v>0.88125929999999997</v>
      </c>
      <c r="E187" s="39">
        <v>0.78912357</v>
      </c>
      <c r="F187" s="123">
        <v>1.00267335</v>
      </c>
      <c r="G187" s="123">
        <v>0.79464067999999999</v>
      </c>
      <c r="H187" s="123">
        <v>0.99448924000000005</v>
      </c>
      <c r="I187" s="259"/>
      <c r="J187" s="259"/>
      <c r="K187" s="259"/>
      <c r="L187" s="259"/>
    </row>
    <row r="188" spans="2:12" s="43" customFormat="1" ht="12">
      <c r="B188" s="260" t="s">
        <v>37</v>
      </c>
      <c r="C188" s="39">
        <v>8.9071227799999999</v>
      </c>
      <c r="D188" s="39">
        <v>8.7561899600000004</v>
      </c>
      <c r="E188" s="39">
        <v>11.04186911</v>
      </c>
      <c r="F188" s="123">
        <v>12.271784370000001</v>
      </c>
      <c r="G188" s="123">
        <v>10.5796867</v>
      </c>
      <c r="H188" s="123">
        <v>11.09845447</v>
      </c>
      <c r="I188" s="259"/>
      <c r="J188" s="259"/>
      <c r="K188" s="259"/>
      <c r="L188" s="259"/>
    </row>
    <row r="189" spans="2:12" s="43" customFormat="1" ht="24" customHeight="1">
      <c r="B189" s="261" t="s">
        <v>93</v>
      </c>
      <c r="C189" s="40">
        <v>134.79231115000002</v>
      </c>
      <c r="D189" s="40">
        <v>145.35989513000001</v>
      </c>
      <c r="E189" s="40">
        <v>160.85435681999999</v>
      </c>
      <c r="F189" s="52">
        <v>170.18900102000001</v>
      </c>
      <c r="G189" s="52">
        <v>177.08439258999999</v>
      </c>
      <c r="H189" s="52">
        <v>195.26084378999997</v>
      </c>
      <c r="I189" s="259"/>
      <c r="J189" s="259"/>
      <c r="K189" s="259"/>
      <c r="L189" s="259"/>
    </row>
    <row r="190" spans="2:12" s="43" customFormat="1" ht="12">
      <c r="B190" s="260" t="s">
        <v>36</v>
      </c>
      <c r="C190" s="38">
        <v>164.92151262000002</v>
      </c>
      <c r="D190" s="38">
        <v>175.69019202000001</v>
      </c>
      <c r="E190" s="38">
        <v>186.60113167</v>
      </c>
      <c r="F190" s="123">
        <v>203.22093604</v>
      </c>
      <c r="G190" s="123">
        <v>207.81623309</v>
      </c>
      <c r="H190" s="123">
        <v>228.51677991999998</v>
      </c>
      <c r="I190" s="259"/>
      <c r="J190" s="259"/>
      <c r="K190" s="259"/>
      <c r="L190" s="259"/>
    </row>
    <row r="191" spans="2:12" s="43" customFormat="1" ht="12">
      <c r="B191" s="260" t="s">
        <v>37</v>
      </c>
      <c r="C191" s="38">
        <v>30.129201470000002</v>
      </c>
      <c r="D191" s="38">
        <v>30.330296890000003</v>
      </c>
      <c r="E191" s="38">
        <v>25.746774850000001</v>
      </c>
      <c r="F191" s="123">
        <v>33.031935019999999</v>
      </c>
      <c r="G191" s="123">
        <v>30.731840500000001</v>
      </c>
      <c r="H191" s="123">
        <v>33.255936130000002</v>
      </c>
      <c r="I191" s="259"/>
      <c r="J191" s="259"/>
      <c r="K191" s="259"/>
      <c r="L191" s="259"/>
    </row>
    <row r="192" spans="2:12" s="43" customFormat="1" ht="12">
      <c r="B192" s="260" t="s">
        <v>94</v>
      </c>
      <c r="C192" s="38">
        <v>3.38</v>
      </c>
      <c r="D192" s="38">
        <v>4.9115000000000002</v>
      </c>
      <c r="E192" s="38">
        <v>4.8833000000000002</v>
      </c>
      <c r="F192" s="123">
        <v>8.8923000000000005</v>
      </c>
      <c r="G192" s="123">
        <v>5.70408545</v>
      </c>
      <c r="H192" s="123">
        <v>8.5498000000000012</v>
      </c>
      <c r="I192" s="259"/>
      <c r="J192" s="259"/>
      <c r="K192" s="259"/>
      <c r="L192" s="259"/>
    </row>
    <row r="193" spans="2:12" s="43" customFormat="1" ht="12">
      <c r="B193" s="260" t="s">
        <v>46</v>
      </c>
      <c r="C193" s="39">
        <v>7.55</v>
      </c>
      <c r="D193" s="39">
        <v>8.6798000000000002</v>
      </c>
      <c r="E193" s="39">
        <v>8.5785999999999998</v>
      </c>
      <c r="F193" s="123">
        <v>14.284800000000001</v>
      </c>
      <c r="G193" s="123">
        <v>10.79165697</v>
      </c>
      <c r="H193" s="123">
        <v>12.285600000000001</v>
      </c>
      <c r="I193" s="259"/>
      <c r="J193" s="259"/>
      <c r="K193" s="259"/>
      <c r="L193" s="259"/>
    </row>
    <row r="194" spans="2:12" s="43" customFormat="1" ht="12">
      <c r="B194" s="260" t="s">
        <v>47</v>
      </c>
      <c r="C194" s="39">
        <v>4.17</v>
      </c>
      <c r="D194" s="39">
        <v>3.7683</v>
      </c>
      <c r="E194" s="39">
        <v>3.6953</v>
      </c>
      <c r="F194" s="123">
        <v>5.3925000000000001</v>
      </c>
      <c r="G194" s="123">
        <v>5.08757152</v>
      </c>
      <c r="H194" s="123">
        <v>3.7357999999999998</v>
      </c>
      <c r="I194" s="259"/>
      <c r="J194" s="259"/>
      <c r="K194" s="259"/>
      <c r="L194" s="259"/>
    </row>
    <row r="195" spans="2:12" s="43" customFormat="1" ht="12">
      <c r="B195" s="260" t="s">
        <v>95</v>
      </c>
      <c r="C195" s="38">
        <v>128.26338003999999</v>
      </c>
      <c r="D195" s="38">
        <v>137.56793318999999</v>
      </c>
      <c r="E195" s="38">
        <v>148.70366017999999</v>
      </c>
      <c r="F195" s="123">
        <v>151.80573332</v>
      </c>
      <c r="G195" s="123">
        <v>160.29912161000001</v>
      </c>
      <c r="H195" s="123">
        <v>171.59337015</v>
      </c>
      <c r="I195" s="259"/>
      <c r="J195" s="259"/>
      <c r="K195" s="259"/>
      <c r="L195" s="259"/>
    </row>
    <row r="196" spans="2:12" s="43" customFormat="1" ht="12">
      <c r="B196" s="260" t="s">
        <v>46</v>
      </c>
      <c r="C196" s="39">
        <v>153.50874304999999</v>
      </c>
      <c r="D196" s="39">
        <v>163.39337501</v>
      </c>
      <c r="E196" s="39">
        <v>170.15809815</v>
      </c>
      <c r="F196" s="123">
        <v>178.74189254000001</v>
      </c>
      <c r="G196" s="123">
        <v>185.39734813000001</v>
      </c>
      <c r="H196" s="123">
        <v>200.44858798999999</v>
      </c>
      <c r="I196" s="259"/>
      <c r="J196" s="259"/>
      <c r="K196" s="259"/>
      <c r="L196" s="259"/>
    </row>
    <row r="197" spans="2:12" s="43" customFormat="1" ht="12">
      <c r="B197" s="260" t="s">
        <v>47</v>
      </c>
      <c r="C197" s="39">
        <v>25.245363009999998</v>
      </c>
      <c r="D197" s="39">
        <v>25.825441820000002</v>
      </c>
      <c r="E197" s="39">
        <v>21.454437970000001</v>
      </c>
      <c r="F197" s="123">
        <v>26.93615922</v>
      </c>
      <c r="G197" s="123">
        <v>25.098226520000001</v>
      </c>
      <c r="H197" s="123">
        <v>28.855217840000002</v>
      </c>
      <c r="I197" s="259"/>
      <c r="J197" s="259"/>
      <c r="K197" s="259"/>
      <c r="L197" s="259"/>
    </row>
    <row r="198" spans="2:12" s="130" customFormat="1" ht="12">
      <c r="B198" s="260" t="s">
        <v>96</v>
      </c>
      <c r="C198" s="38">
        <v>3.1489311100000004</v>
      </c>
      <c r="D198" s="38">
        <v>2.88046194</v>
      </c>
      <c r="E198" s="38">
        <v>7.2673966400000003</v>
      </c>
      <c r="F198" s="123">
        <v>9.4909677000000006</v>
      </c>
      <c r="G198" s="123">
        <v>11.081185529999999</v>
      </c>
      <c r="H198" s="123">
        <v>15.117673640000001</v>
      </c>
      <c r="I198" s="259"/>
      <c r="J198" s="259"/>
      <c r="K198" s="259"/>
      <c r="L198" s="259"/>
    </row>
    <row r="199" spans="2:12" s="43" customFormat="1" ht="12">
      <c r="B199" s="260" t="s">
        <v>46</v>
      </c>
      <c r="C199" s="39">
        <v>3.8627695700000002</v>
      </c>
      <c r="D199" s="39">
        <v>3.6170170100000001</v>
      </c>
      <c r="E199" s="39">
        <v>7.8644335200000004</v>
      </c>
      <c r="F199" s="123">
        <v>10.194243500000001</v>
      </c>
      <c r="G199" s="123">
        <v>11.62722799</v>
      </c>
      <c r="H199" s="123">
        <v>15.782591930000001</v>
      </c>
      <c r="I199" s="259"/>
      <c r="J199" s="259"/>
      <c r="K199" s="259"/>
      <c r="L199" s="259"/>
    </row>
    <row r="200" spans="2:12" s="43" customFormat="1" ht="12">
      <c r="B200" s="260" t="s">
        <v>47</v>
      </c>
      <c r="C200" s="39">
        <v>0.71383845999999995</v>
      </c>
      <c r="D200" s="39">
        <v>0.73655506999999998</v>
      </c>
      <c r="E200" s="39">
        <v>0.59703687999999999</v>
      </c>
      <c r="F200" s="123">
        <v>0.70327580000000001</v>
      </c>
      <c r="G200" s="123">
        <v>0.54604246000000001</v>
      </c>
      <c r="H200" s="123">
        <v>0.66491829000000002</v>
      </c>
      <c r="I200" s="259"/>
      <c r="J200" s="259"/>
      <c r="K200" s="259"/>
      <c r="L200" s="259"/>
    </row>
    <row r="201" spans="2:12" s="43" customFormat="1" ht="12">
      <c r="B201" s="261" t="s">
        <v>97</v>
      </c>
      <c r="C201" s="40">
        <v>13.608807410000004</v>
      </c>
      <c r="D201" s="40">
        <v>20.537160689999993</v>
      </c>
      <c r="E201" s="40">
        <v>12.511682019999995</v>
      </c>
      <c r="F201" s="52">
        <v>21.795515940000001</v>
      </c>
      <c r="G201" s="52">
        <v>15.279186919999987</v>
      </c>
      <c r="H201" s="52">
        <v>5.9752432000000013</v>
      </c>
      <c r="I201" s="259"/>
      <c r="J201" s="259"/>
      <c r="K201" s="259"/>
      <c r="L201" s="259"/>
    </row>
    <row r="202" spans="2:12" s="43" customFormat="1" ht="12">
      <c r="B202" s="260" t="s">
        <v>36</v>
      </c>
      <c r="C202" s="38">
        <v>56.100591640000005</v>
      </c>
      <c r="D202" s="38">
        <v>71.420592589999998</v>
      </c>
      <c r="E202" s="38">
        <v>66.522072649999998</v>
      </c>
      <c r="F202" s="123">
        <v>74.341849879999998</v>
      </c>
      <c r="G202" s="123">
        <v>59.490546209999991</v>
      </c>
      <c r="H202" s="123">
        <v>60.89565004</v>
      </c>
      <c r="I202" s="259"/>
      <c r="J202" s="259"/>
      <c r="K202" s="259"/>
      <c r="L202" s="259"/>
    </row>
    <row r="203" spans="2:12" s="43" customFormat="1" ht="12">
      <c r="B203" s="260" t="s">
        <v>37</v>
      </c>
      <c r="C203" s="38">
        <v>42.49178423</v>
      </c>
      <c r="D203" s="38">
        <v>50.883431900000005</v>
      </c>
      <c r="E203" s="38">
        <v>54.010390630000003</v>
      </c>
      <c r="F203" s="123">
        <v>52.546333939999997</v>
      </c>
      <c r="G203" s="123">
        <v>44.211359290000004</v>
      </c>
      <c r="H203" s="123">
        <v>54.920406839999998</v>
      </c>
      <c r="I203" s="259"/>
      <c r="J203" s="259"/>
      <c r="K203" s="259"/>
      <c r="L203" s="259"/>
    </row>
    <row r="204" spans="2:12" s="43" customFormat="1" ht="24" customHeight="1">
      <c r="B204" s="260" t="s">
        <v>98</v>
      </c>
      <c r="C204" s="38">
        <v>-8.7604599999999699E-3</v>
      </c>
      <c r="D204" s="38">
        <v>-0.92045421000000005</v>
      </c>
      <c r="E204" s="38">
        <v>-0.62127944000000002</v>
      </c>
      <c r="F204" s="123">
        <v>-0.13482959999999999</v>
      </c>
      <c r="G204" s="123">
        <v>-0.50023731000000005</v>
      </c>
      <c r="H204" s="123">
        <v>-1.1979822200000001</v>
      </c>
      <c r="I204" s="259"/>
      <c r="J204" s="259"/>
      <c r="K204" s="259"/>
      <c r="L204" s="259"/>
    </row>
    <row r="205" spans="2:12" s="43" customFormat="1" ht="12">
      <c r="B205" s="260" t="s">
        <v>46</v>
      </c>
      <c r="C205" s="39">
        <v>0.26822022000000001</v>
      </c>
      <c r="D205" s="39">
        <v>0.51926192999999998</v>
      </c>
      <c r="E205" s="39">
        <v>0.54772856000000003</v>
      </c>
      <c r="F205" s="123">
        <v>1.08087135</v>
      </c>
      <c r="G205" s="123">
        <v>0.63374644999999996</v>
      </c>
      <c r="H205" s="123">
        <v>3.4159198399999999</v>
      </c>
      <c r="I205" s="259"/>
      <c r="J205" s="259"/>
      <c r="K205" s="259"/>
      <c r="L205" s="259"/>
    </row>
    <row r="206" spans="2:12" s="43" customFormat="1" ht="12">
      <c r="B206" s="260" t="s">
        <v>47</v>
      </c>
      <c r="C206" s="39">
        <v>0.27698067999999998</v>
      </c>
      <c r="D206" s="39">
        <v>1.43971614</v>
      </c>
      <c r="E206" s="39">
        <v>1.169008</v>
      </c>
      <c r="F206" s="123">
        <v>1.21570095</v>
      </c>
      <c r="G206" s="123">
        <v>1.13398376</v>
      </c>
      <c r="H206" s="123">
        <v>4.61390206</v>
      </c>
      <c r="I206" s="259"/>
      <c r="J206" s="259"/>
      <c r="K206" s="259"/>
      <c r="L206" s="259"/>
    </row>
    <row r="207" spans="2:12" s="43" customFormat="1" ht="24" customHeight="1">
      <c r="B207" s="260" t="s">
        <v>99</v>
      </c>
      <c r="C207" s="38">
        <v>18.781994830000002</v>
      </c>
      <c r="D207" s="38">
        <v>19.169781989999997</v>
      </c>
      <c r="E207" s="38">
        <v>17.348147769999997</v>
      </c>
      <c r="F207" s="123">
        <v>17.874871059999997</v>
      </c>
      <c r="G207" s="123">
        <v>14.310214539999997</v>
      </c>
      <c r="H207" s="123">
        <v>11.734637119999999</v>
      </c>
      <c r="I207" s="259"/>
      <c r="J207" s="259"/>
      <c r="K207" s="259"/>
      <c r="L207" s="259"/>
    </row>
    <row r="208" spans="2:12" s="43" customFormat="1" ht="12">
      <c r="B208" s="260" t="s">
        <v>46</v>
      </c>
      <c r="C208" s="39">
        <v>36.495656570000001</v>
      </c>
      <c r="D208" s="39">
        <v>39.493703279999998</v>
      </c>
      <c r="E208" s="39">
        <v>36.385213919999998</v>
      </c>
      <c r="F208" s="123">
        <v>42.823503209999998</v>
      </c>
      <c r="G208" s="123">
        <v>34.217391999999997</v>
      </c>
      <c r="H208" s="123">
        <v>34.201650989999997</v>
      </c>
      <c r="I208" s="259"/>
      <c r="J208" s="259"/>
      <c r="K208" s="259"/>
      <c r="L208" s="259"/>
    </row>
    <row r="209" spans="2:12" s="43" customFormat="1" ht="12">
      <c r="B209" s="260" t="s">
        <v>47</v>
      </c>
      <c r="C209" s="39">
        <v>17.713661739999999</v>
      </c>
      <c r="D209" s="39">
        <v>20.323921290000001</v>
      </c>
      <c r="E209" s="39">
        <v>19.037066150000001</v>
      </c>
      <c r="F209" s="123">
        <v>24.948632150000002</v>
      </c>
      <c r="G209" s="123">
        <v>19.90717746</v>
      </c>
      <c r="H209" s="123">
        <v>22.467013869999999</v>
      </c>
      <c r="I209" s="259"/>
      <c r="J209" s="259"/>
      <c r="K209" s="259"/>
      <c r="L209" s="259"/>
    </row>
    <row r="210" spans="2:12" s="130" customFormat="1" ht="24" customHeight="1">
      <c r="B210" s="260" t="s">
        <v>100</v>
      </c>
      <c r="C210" s="38">
        <v>-5.1644269600000001</v>
      </c>
      <c r="D210" s="38">
        <v>2.2878329100000023</v>
      </c>
      <c r="E210" s="38">
        <v>-4.2151863099999964</v>
      </c>
      <c r="F210" s="123">
        <v>4.0554744800000009</v>
      </c>
      <c r="G210" s="123">
        <v>1.4692096899999996</v>
      </c>
      <c r="H210" s="123">
        <v>-4.5614116999999972</v>
      </c>
      <c r="I210" s="259"/>
      <c r="J210" s="259"/>
      <c r="K210" s="259"/>
      <c r="L210" s="259"/>
    </row>
    <row r="211" spans="2:12" s="43" customFormat="1" ht="12">
      <c r="B211" s="260" t="s">
        <v>46</v>
      </c>
      <c r="C211" s="39">
        <v>19.33671485</v>
      </c>
      <c r="D211" s="39">
        <v>31.407627380000001</v>
      </c>
      <c r="E211" s="39">
        <v>29.589130170000001</v>
      </c>
      <c r="F211" s="123">
        <v>30.437475320000001</v>
      </c>
      <c r="G211" s="123">
        <v>24.639407760000001</v>
      </c>
      <c r="H211" s="123">
        <v>23.278079210000001</v>
      </c>
      <c r="I211" s="259"/>
      <c r="J211" s="259"/>
      <c r="K211" s="259"/>
      <c r="L211" s="259"/>
    </row>
    <row r="212" spans="2:12" s="43" customFormat="1" ht="12">
      <c r="B212" s="260" t="s">
        <v>47</v>
      </c>
      <c r="C212" s="39">
        <v>24.50114181</v>
      </c>
      <c r="D212" s="39">
        <v>29.119794469999999</v>
      </c>
      <c r="E212" s="39">
        <v>33.804316479999997</v>
      </c>
      <c r="F212" s="123">
        <v>26.38200084</v>
      </c>
      <c r="G212" s="123">
        <v>23.170198070000001</v>
      </c>
      <c r="H212" s="123">
        <v>27.839490909999999</v>
      </c>
      <c r="I212" s="259"/>
      <c r="J212" s="259"/>
      <c r="K212" s="259"/>
      <c r="L212" s="259"/>
    </row>
    <row r="213" spans="2:12" s="43" customFormat="1" ht="12.75" customHeight="1">
      <c r="B213" s="261" t="s">
        <v>101</v>
      </c>
      <c r="C213" s="40">
        <v>1.7163292099999996</v>
      </c>
      <c r="D213" s="40">
        <v>2.86012866</v>
      </c>
      <c r="E213" s="40">
        <v>3.5241859299999994</v>
      </c>
      <c r="F213" s="52">
        <v>0.83141426999999979</v>
      </c>
      <c r="G213" s="52">
        <v>2.1521667000000004</v>
      </c>
      <c r="H213" s="52">
        <v>1.6174337400000001</v>
      </c>
      <c r="I213" s="259"/>
      <c r="J213" s="259"/>
      <c r="K213" s="259"/>
      <c r="L213" s="259"/>
    </row>
    <row r="214" spans="2:12" s="43" customFormat="1" ht="12">
      <c r="B214" s="260" t="s">
        <v>36</v>
      </c>
      <c r="C214" s="38">
        <v>4.4154994099999998</v>
      </c>
      <c r="D214" s="38">
        <v>6.2759228599999997</v>
      </c>
      <c r="E214" s="38">
        <v>6.8584641699999995</v>
      </c>
      <c r="F214" s="123">
        <v>4.8733041799999999</v>
      </c>
      <c r="G214" s="123">
        <v>6.0408094500000002</v>
      </c>
      <c r="H214" s="123">
        <v>5.9154721800000001</v>
      </c>
      <c r="I214" s="259"/>
      <c r="J214" s="259"/>
      <c r="K214" s="259"/>
      <c r="L214" s="259"/>
    </row>
    <row r="215" spans="2:12" s="43" customFormat="1" ht="12">
      <c r="B215" s="260" t="s">
        <v>37</v>
      </c>
      <c r="C215" s="38">
        <v>2.6991702000000002</v>
      </c>
      <c r="D215" s="38">
        <v>3.4157941999999997</v>
      </c>
      <c r="E215" s="38">
        <v>3.3342782400000002</v>
      </c>
      <c r="F215" s="123">
        <v>4.0418899100000001</v>
      </c>
      <c r="G215" s="123">
        <v>3.8886427499999998</v>
      </c>
      <c r="H215" s="123">
        <v>4.29803844</v>
      </c>
      <c r="I215" s="259"/>
      <c r="J215" s="259"/>
      <c r="K215" s="259"/>
      <c r="L215" s="259"/>
    </row>
    <row r="216" spans="2:12" ht="12" customHeight="1">
      <c r="B216" s="260" t="s">
        <v>102</v>
      </c>
      <c r="C216" s="38">
        <v>0.73921970999999997</v>
      </c>
      <c r="D216" s="38">
        <v>1.1323332399999999</v>
      </c>
      <c r="E216" s="38">
        <v>2.3780820899999999</v>
      </c>
      <c r="F216" s="123">
        <v>0.71053425999999975</v>
      </c>
      <c r="G216" s="123">
        <v>1.69876388</v>
      </c>
      <c r="H216" s="123">
        <v>1.3170935500000001</v>
      </c>
      <c r="I216" s="259"/>
      <c r="J216" s="259"/>
      <c r="K216" s="259"/>
      <c r="L216" s="259"/>
    </row>
    <row r="217" spans="2:12" ht="11.25" customHeight="1">
      <c r="B217" s="260" t="s">
        <v>46</v>
      </c>
      <c r="C217" s="39">
        <v>2.9215847400000001</v>
      </c>
      <c r="D217" s="39">
        <v>3.9062639899999998</v>
      </c>
      <c r="E217" s="39">
        <v>5.10435645</v>
      </c>
      <c r="F217" s="123">
        <v>4.0366649099999998</v>
      </c>
      <c r="G217" s="123">
        <v>5.0548411099999999</v>
      </c>
      <c r="H217" s="123">
        <v>4.9488983900000001</v>
      </c>
      <c r="I217" s="259"/>
      <c r="J217" s="259"/>
      <c r="K217" s="259"/>
      <c r="L217" s="259"/>
    </row>
    <row r="218" spans="2:12" ht="11.25" customHeight="1">
      <c r="B218" s="260" t="s">
        <v>47</v>
      </c>
      <c r="C218" s="39">
        <v>2.1823650300000002</v>
      </c>
      <c r="D218" s="39">
        <v>2.7739307499999999</v>
      </c>
      <c r="E218" s="39">
        <v>2.7262743600000001</v>
      </c>
      <c r="F218" s="123">
        <v>3.3261306500000001</v>
      </c>
      <c r="G218" s="123">
        <v>3.3560772299999999</v>
      </c>
      <c r="H218" s="123">
        <v>3.63180484</v>
      </c>
      <c r="I218" s="259"/>
      <c r="J218" s="259"/>
      <c r="K218" s="259"/>
      <c r="L218" s="259"/>
    </row>
    <row r="219" spans="2:12" s="130" customFormat="1" ht="24" customHeight="1">
      <c r="B219" s="260" t="s">
        <v>103</v>
      </c>
      <c r="C219" s="38">
        <v>0.97710949999999985</v>
      </c>
      <c r="D219" s="38">
        <v>1.7277954199999999</v>
      </c>
      <c r="E219" s="38">
        <v>1.1461038399999999</v>
      </c>
      <c r="F219" s="123">
        <v>0.12088001000000004</v>
      </c>
      <c r="G219" s="123">
        <v>0.45340281999999998</v>
      </c>
      <c r="H219" s="123">
        <v>0.30034019000000001</v>
      </c>
      <c r="I219" s="259"/>
      <c r="J219" s="259"/>
      <c r="K219" s="259"/>
      <c r="L219" s="259"/>
    </row>
    <row r="220" spans="2:12" s="43" customFormat="1" ht="12">
      <c r="B220" s="260" t="s">
        <v>46</v>
      </c>
      <c r="C220" s="38">
        <v>1.4939146699999999</v>
      </c>
      <c r="D220" s="38">
        <v>2.3696588699999999</v>
      </c>
      <c r="E220" s="38">
        <v>1.7541077199999999</v>
      </c>
      <c r="F220" s="123">
        <v>0.83663927000000005</v>
      </c>
      <c r="G220" s="123">
        <v>0.98596834</v>
      </c>
      <c r="H220" s="123">
        <v>0.96657378999999999</v>
      </c>
      <c r="I220" s="259"/>
      <c r="J220" s="259"/>
      <c r="K220" s="259"/>
      <c r="L220" s="259"/>
    </row>
    <row r="221" spans="2:12" s="43" customFormat="1" ht="12">
      <c r="B221" s="260" t="s">
        <v>47</v>
      </c>
      <c r="C221" s="38">
        <v>0.51680517000000004</v>
      </c>
      <c r="D221" s="38">
        <v>0.64186345</v>
      </c>
      <c r="E221" s="38">
        <v>0.60800388000000005</v>
      </c>
      <c r="F221" s="123">
        <v>0.71575926000000001</v>
      </c>
      <c r="G221" s="123">
        <v>0.53256552000000001</v>
      </c>
      <c r="H221" s="123">
        <v>0.66623359999999998</v>
      </c>
      <c r="I221" s="259"/>
      <c r="J221" s="259"/>
      <c r="K221" s="259"/>
      <c r="L221" s="259"/>
    </row>
    <row r="222" spans="2:12" ht="24" customHeight="1">
      <c r="B222" s="261" t="s">
        <v>104</v>
      </c>
      <c r="C222" s="40">
        <v>0.3503774900000014</v>
      </c>
      <c r="D222" s="40">
        <v>6.4160910000000015E-2</v>
      </c>
      <c r="E222" s="40">
        <v>3.6258502900000007</v>
      </c>
      <c r="F222" s="52">
        <v>-0.80817900000000087</v>
      </c>
      <c r="G222" s="52">
        <v>1.98307331</v>
      </c>
      <c r="H222" s="52">
        <v>2.9608557900000001</v>
      </c>
      <c r="I222" s="259"/>
      <c r="J222" s="259"/>
      <c r="K222" s="259"/>
      <c r="L222" s="259"/>
    </row>
    <row r="223" spans="2:12" ht="11.25" customHeight="1">
      <c r="B223" s="260" t="s">
        <v>36</v>
      </c>
      <c r="C223" s="39">
        <v>10.975827600000001</v>
      </c>
      <c r="D223" s="39">
        <v>10.969559200000001</v>
      </c>
      <c r="E223" s="39">
        <v>13.08549932</v>
      </c>
      <c r="F223" s="123">
        <v>14.737673559999999</v>
      </c>
      <c r="G223" s="123">
        <v>9.3668665799999999</v>
      </c>
      <c r="H223" s="123">
        <v>15.27782081</v>
      </c>
      <c r="I223" s="259"/>
      <c r="J223" s="259"/>
      <c r="K223" s="259"/>
      <c r="L223" s="259"/>
    </row>
    <row r="224" spans="2:12" ht="11.25" customHeight="1">
      <c r="B224" s="260" t="s">
        <v>37</v>
      </c>
      <c r="C224" s="39">
        <v>10.625450109999999</v>
      </c>
      <c r="D224" s="39">
        <v>10.905398290000001</v>
      </c>
      <c r="E224" s="39">
        <v>9.4596490299999996</v>
      </c>
      <c r="F224" s="123">
        <v>15.54585256</v>
      </c>
      <c r="G224" s="123">
        <v>7.38379327</v>
      </c>
      <c r="H224" s="123">
        <v>12.31696502</v>
      </c>
      <c r="I224" s="259"/>
      <c r="J224" s="259"/>
      <c r="K224" s="259"/>
      <c r="L224" s="259"/>
    </row>
    <row r="225" spans="2:12" s="129" customFormat="1" ht="24" hidden="1">
      <c r="B225" s="261" t="s">
        <v>105</v>
      </c>
      <c r="C225" s="54"/>
      <c r="D225" s="54"/>
      <c r="E225" s="54"/>
      <c r="F225" s="52"/>
      <c r="G225" s="52"/>
      <c r="H225" s="52"/>
      <c r="I225" s="259"/>
      <c r="J225" s="259"/>
      <c r="K225" s="259"/>
      <c r="L225" s="259"/>
    </row>
    <row r="226" spans="2:12" s="43" customFormat="1" ht="12" hidden="1">
      <c r="B226" s="261" t="s">
        <v>46</v>
      </c>
      <c r="C226" s="54"/>
      <c r="D226" s="54"/>
      <c r="E226" s="54"/>
      <c r="F226" s="52"/>
      <c r="G226" s="52"/>
      <c r="H226" s="52"/>
      <c r="I226" s="259"/>
      <c r="J226" s="259"/>
      <c r="K226" s="259"/>
      <c r="L226" s="259"/>
    </row>
    <row r="227" spans="2:12" s="43" customFormat="1" ht="12" hidden="1">
      <c r="B227" s="261" t="s">
        <v>47</v>
      </c>
      <c r="C227" s="54"/>
      <c r="D227" s="54"/>
      <c r="E227" s="54"/>
      <c r="F227" s="52"/>
      <c r="G227" s="52"/>
      <c r="H227" s="52"/>
      <c r="I227" s="259"/>
      <c r="J227" s="259"/>
      <c r="K227" s="259"/>
      <c r="L227" s="259"/>
    </row>
    <row r="228" spans="2:12" s="130" customFormat="1" ht="12">
      <c r="B228" s="257" t="s">
        <v>106</v>
      </c>
      <c r="C228" s="37">
        <v>83.196831890000027</v>
      </c>
      <c r="D228" s="37">
        <v>42.46049832999995</v>
      </c>
      <c r="E228" s="37">
        <v>-9.2606450000005225E-2</v>
      </c>
      <c r="F228" s="150">
        <v>-32.007985020000035</v>
      </c>
      <c r="G228" s="150">
        <v>35.588913860000019</v>
      </c>
      <c r="H228" s="150">
        <v>-25.826999169999965</v>
      </c>
      <c r="I228" s="259"/>
      <c r="J228" s="259"/>
      <c r="K228" s="259"/>
      <c r="L228" s="259"/>
    </row>
    <row r="229" spans="2:12" s="43" customFormat="1" ht="12">
      <c r="B229" s="260" t="s">
        <v>36</v>
      </c>
      <c r="C229" s="38">
        <v>255.90142609</v>
      </c>
      <c r="D229" s="38">
        <v>308.10683518999997</v>
      </c>
      <c r="E229" s="38">
        <v>294.82467312</v>
      </c>
      <c r="F229" s="123">
        <v>275.83215297999999</v>
      </c>
      <c r="G229" s="123">
        <v>238.14643947000002</v>
      </c>
      <c r="H229" s="123">
        <v>247.09958222</v>
      </c>
      <c r="I229" s="259"/>
      <c r="J229" s="259"/>
      <c r="K229" s="259"/>
      <c r="L229" s="259"/>
    </row>
    <row r="230" spans="2:12" s="43" customFormat="1" ht="12">
      <c r="B230" s="260" t="s">
        <v>37</v>
      </c>
      <c r="C230" s="38">
        <v>172.70459419999997</v>
      </c>
      <c r="D230" s="38">
        <v>265.64633686000002</v>
      </c>
      <c r="E230" s="38">
        <v>294.91727957000001</v>
      </c>
      <c r="F230" s="123">
        <v>307.84013800000002</v>
      </c>
      <c r="G230" s="123">
        <v>202.55752561</v>
      </c>
      <c r="H230" s="123">
        <v>272.92658138999997</v>
      </c>
      <c r="I230" s="259"/>
      <c r="J230" s="259"/>
      <c r="K230" s="259"/>
      <c r="L230" s="259"/>
    </row>
    <row r="231" spans="2:12" s="130" customFormat="1" ht="12">
      <c r="B231" s="261" t="s">
        <v>107</v>
      </c>
      <c r="C231" s="40">
        <v>167.62735706000001</v>
      </c>
      <c r="D231" s="40">
        <v>216.10637489999999</v>
      </c>
      <c r="E231" s="40">
        <v>199.60221194000002</v>
      </c>
      <c r="F231" s="52">
        <v>189.46462309</v>
      </c>
      <c r="G231" s="52">
        <v>164.12068508000002</v>
      </c>
      <c r="H231" s="52">
        <v>174.53145526</v>
      </c>
      <c r="I231" s="259"/>
      <c r="J231" s="259"/>
      <c r="K231" s="259"/>
      <c r="L231" s="259"/>
    </row>
    <row r="232" spans="2:12" s="43" customFormat="1" ht="12">
      <c r="B232" s="260" t="s">
        <v>46</v>
      </c>
      <c r="C232" s="39">
        <v>196.08993149</v>
      </c>
      <c r="D232" s="39">
        <v>246.106818</v>
      </c>
      <c r="E232" s="39">
        <v>230.00003028</v>
      </c>
      <c r="F232" s="123">
        <v>215.66961547</v>
      </c>
      <c r="G232" s="123">
        <v>186.34069815000001</v>
      </c>
      <c r="H232" s="123">
        <v>199.67100375000001</v>
      </c>
      <c r="I232" s="259"/>
      <c r="J232" s="259"/>
      <c r="K232" s="259"/>
      <c r="L232" s="259"/>
    </row>
    <row r="233" spans="2:12" s="43" customFormat="1" ht="12">
      <c r="B233" s="260" t="s">
        <v>47</v>
      </c>
      <c r="C233" s="39">
        <v>28.46257443</v>
      </c>
      <c r="D233" s="39">
        <v>30.000443099999998</v>
      </c>
      <c r="E233" s="39">
        <v>30.397818340000001</v>
      </c>
      <c r="F233" s="123">
        <v>26.20499238</v>
      </c>
      <c r="G233" s="123">
        <v>22.22001307</v>
      </c>
      <c r="H233" s="123">
        <v>25.139548489999999</v>
      </c>
      <c r="I233" s="259"/>
      <c r="J233" s="259"/>
      <c r="K233" s="259"/>
      <c r="L233" s="259"/>
    </row>
    <row r="234" spans="2:12" s="43" customFormat="1" ht="12">
      <c r="B234" s="261" t="s">
        <v>108</v>
      </c>
      <c r="C234" s="40">
        <v>-85.410525169999971</v>
      </c>
      <c r="D234" s="40">
        <v>-174.69587657</v>
      </c>
      <c r="E234" s="40">
        <v>-199.72481838999997</v>
      </c>
      <c r="F234" s="52">
        <v>-222.30260810999999</v>
      </c>
      <c r="G234" s="52">
        <v>-130.18818644000001</v>
      </c>
      <c r="H234" s="52">
        <v>-202.84845443</v>
      </c>
      <c r="I234" s="259"/>
      <c r="J234" s="259"/>
      <c r="K234" s="259"/>
      <c r="L234" s="259"/>
    </row>
    <row r="235" spans="2:12" s="43" customFormat="1" ht="12">
      <c r="B235" s="260" t="s">
        <v>46</v>
      </c>
      <c r="C235" s="38">
        <v>59.251494599999994</v>
      </c>
      <c r="D235" s="38">
        <v>61.220017190000007</v>
      </c>
      <c r="E235" s="38">
        <v>64.374642840000007</v>
      </c>
      <c r="F235" s="123">
        <v>59.702537509999999</v>
      </c>
      <c r="G235" s="123">
        <v>50.725741320000004</v>
      </c>
      <c r="H235" s="123">
        <v>45.548578470000002</v>
      </c>
      <c r="I235" s="259"/>
      <c r="J235" s="259"/>
      <c r="K235" s="259"/>
      <c r="L235" s="259"/>
    </row>
    <row r="236" spans="2:12" s="43" customFormat="1" ht="12">
      <c r="B236" s="260" t="s">
        <v>47</v>
      </c>
      <c r="C236" s="38">
        <v>144.66201976999997</v>
      </c>
      <c r="D236" s="38">
        <v>235.91589375999999</v>
      </c>
      <c r="E236" s="38">
        <v>264.09946122999997</v>
      </c>
      <c r="F236" s="123">
        <v>282.00514562000001</v>
      </c>
      <c r="G236" s="123">
        <v>180.91392776000001</v>
      </c>
      <c r="H236" s="123">
        <v>248.3970329</v>
      </c>
      <c r="I236" s="259"/>
      <c r="J236" s="259"/>
      <c r="K236" s="259"/>
      <c r="L236" s="259"/>
    </row>
    <row r="237" spans="2:12" s="43" customFormat="1" ht="12.75" customHeight="1">
      <c r="B237" s="260" t="s">
        <v>109</v>
      </c>
      <c r="C237" s="38">
        <v>-109.47896815999999</v>
      </c>
      <c r="D237" s="38">
        <v>-188.79295026999998</v>
      </c>
      <c r="E237" s="38">
        <v>-220.47640070999998</v>
      </c>
      <c r="F237" s="123">
        <v>-233.95381646000001</v>
      </c>
      <c r="G237" s="123">
        <v>-139.08557509000002</v>
      </c>
      <c r="H237" s="123">
        <v>-208.93308730000001</v>
      </c>
      <c r="I237" s="259"/>
      <c r="J237" s="259"/>
      <c r="K237" s="259"/>
      <c r="L237" s="259"/>
    </row>
    <row r="238" spans="2:12" s="43" customFormat="1" ht="12">
      <c r="B238" s="260" t="s">
        <v>53</v>
      </c>
      <c r="C238" s="38">
        <v>1.02033723</v>
      </c>
      <c r="D238" s="38">
        <v>2.5113181</v>
      </c>
      <c r="E238" s="38">
        <v>2.9667815800000001</v>
      </c>
      <c r="F238" s="123">
        <v>1.96809824</v>
      </c>
      <c r="G238" s="123">
        <v>1.22999499</v>
      </c>
      <c r="H238" s="123">
        <v>1.24607124</v>
      </c>
      <c r="I238" s="259"/>
      <c r="J238" s="259"/>
      <c r="K238" s="259"/>
      <c r="L238" s="259"/>
    </row>
    <row r="239" spans="2:12" s="43" customFormat="1" ht="12">
      <c r="B239" s="260" t="s">
        <v>54</v>
      </c>
      <c r="C239" s="38">
        <v>110.49930538999999</v>
      </c>
      <c r="D239" s="38">
        <v>191.30426836999999</v>
      </c>
      <c r="E239" s="38">
        <v>223.44318228999998</v>
      </c>
      <c r="F239" s="123">
        <v>235.9219147</v>
      </c>
      <c r="G239" s="123">
        <v>140.31557008000001</v>
      </c>
      <c r="H239" s="123">
        <v>210.17915854</v>
      </c>
      <c r="I239" s="259"/>
      <c r="J239" s="259"/>
      <c r="K239" s="259"/>
      <c r="L239" s="259"/>
    </row>
    <row r="240" spans="2:12" s="43" customFormat="1" ht="24" customHeight="1">
      <c r="B240" s="260" t="s">
        <v>110</v>
      </c>
      <c r="C240" s="38">
        <v>-105.78158350999999</v>
      </c>
      <c r="D240" s="38">
        <v>-185.79021939999998</v>
      </c>
      <c r="E240" s="38">
        <v>-216.69498813999999</v>
      </c>
      <c r="F240" s="123">
        <v>-231.25180173999999</v>
      </c>
      <c r="G240" s="123">
        <v>-137.46030512000002</v>
      </c>
      <c r="H240" s="123">
        <v>-207.03575103999998</v>
      </c>
      <c r="I240" s="259"/>
      <c r="J240" s="259"/>
      <c r="K240" s="259"/>
      <c r="L240" s="259"/>
    </row>
    <row r="241" spans="2:12" s="43" customFormat="1" ht="12">
      <c r="B241" s="260" t="s">
        <v>56</v>
      </c>
      <c r="C241" s="38">
        <v>0.71323767999999999</v>
      </c>
      <c r="D241" s="38">
        <v>2.5113181</v>
      </c>
      <c r="E241" s="38">
        <v>2.9667815800000001</v>
      </c>
      <c r="F241" s="123">
        <v>1.85075784</v>
      </c>
      <c r="G241" s="123">
        <v>1.22999499</v>
      </c>
      <c r="H241" s="123">
        <v>1.2445045100000001</v>
      </c>
      <c r="I241" s="259"/>
      <c r="J241" s="259"/>
      <c r="K241" s="259"/>
      <c r="L241" s="259"/>
    </row>
    <row r="242" spans="2:12" s="43" customFormat="1" ht="12">
      <c r="B242" s="260" t="s">
        <v>57</v>
      </c>
      <c r="C242" s="38">
        <v>106.49482119</v>
      </c>
      <c r="D242" s="38">
        <v>188.30153749999999</v>
      </c>
      <c r="E242" s="38">
        <v>219.66176972</v>
      </c>
      <c r="F242" s="123">
        <v>233.10255957999999</v>
      </c>
      <c r="G242" s="123">
        <v>138.69030011000001</v>
      </c>
      <c r="H242" s="123">
        <v>208.28025554999999</v>
      </c>
      <c r="I242" s="259"/>
      <c r="J242" s="259"/>
      <c r="K242" s="259"/>
      <c r="L242" s="259"/>
    </row>
    <row r="243" spans="2:12" s="43" customFormat="1" ht="24">
      <c r="B243" s="260" t="s">
        <v>111</v>
      </c>
      <c r="C243" s="38">
        <v>-46.267285749999999</v>
      </c>
      <c r="D243" s="38">
        <v>-103.83543941000001</v>
      </c>
      <c r="E243" s="38">
        <v>-64.329124669999999</v>
      </c>
      <c r="F243" s="123">
        <v>-74.558179659999993</v>
      </c>
      <c r="G243" s="123">
        <v>-34.196287649999995</v>
      </c>
      <c r="H243" s="123">
        <v>-95.019063709999998</v>
      </c>
      <c r="I243" s="259"/>
      <c r="J243" s="259"/>
      <c r="K243" s="259"/>
      <c r="L243" s="259"/>
    </row>
    <row r="244" spans="2:12" s="43" customFormat="1" ht="12">
      <c r="B244" s="260" t="s">
        <v>112</v>
      </c>
      <c r="C244" s="38">
        <v>0.71323767999999999</v>
      </c>
      <c r="D244" s="38">
        <v>2.5113181</v>
      </c>
      <c r="E244" s="38">
        <v>2.9667815800000001</v>
      </c>
      <c r="F244" s="123">
        <v>1.85075784</v>
      </c>
      <c r="G244" s="123">
        <v>1.22999499</v>
      </c>
      <c r="H244" s="123">
        <v>1.2445045100000001</v>
      </c>
      <c r="I244" s="259"/>
      <c r="J244" s="259"/>
      <c r="K244" s="259"/>
      <c r="L244" s="259"/>
    </row>
    <row r="245" spans="2:12" s="43" customFormat="1" ht="12">
      <c r="B245" s="260" t="s">
        <v>113</v>
      </c>
      <c r="C245" s="38">
        <v>46.980523429999998</v>
      </c>
      <c r="D245" s="38">
        <v>106.34675751</v>
      </c>
      <c r="E245" s="38">
        <v>67.295906250000002</v>
      </c>
      <c r="F245" s="123">
        <v>76.408937499999993</v>
      </c>
      <c r="G245" s="123">
        <v>35.426282639999997</v>
      </c>
      <c r="H245" s="123">
        <v>96.263568219999996</v>
      </c>
      <c r="I245" s="259"/>
      <c r="J245" s="259"/>
      <c r="K245" s="259"/>
      <c r="L245" s="259"/>
    </row>
    <row r="246" spans="2:12" ht="24" customHeight="1">
      <c r="B246" s="260" t="s">
        <v>114</v>
      </c>
      <c r="C246" s="38">
        <v>-46.267285749999999</v>
      </c>
      <c r="D246" s="38">
        <v>-103.83543941000001</v>
      </c>
      <c r="E246" s="38">
        <v>-64.329124669999999</v>
      </c>
      <c r="F246" s="123">
        <v>-74.558179659999993</v>
      </c>
      <c r="G246" s="123">
        <v>-34.196287649999995</v>
      </c>
      <c r="H246" s="123">
        <v>-95.019063709999998</v>
      </c>
      <c r="I246" s="259"/>
      <c r="J246" s="259"/>
      <c r="K246" s="259"/>
      <c r="L246" s="259"/>
    </row>
    <row r="247" spans="2:12">
      <c r="B247" s="260" t="s">
        <v>79</v>
      </c>
      <c r="C247" s="39">
        <v>0.71323767999999999</v>
      </c>
      <c r="D247" s="39">
        <v>2.5113181</v>
      </c>
      <c r="E247" s="39">
        <v>2.9667815800000001</v>
      </c>
      <c r="F247" s="123">
        <v>1.85075784</v>
      </c>
      <c r="G247" s="123">
        <v>1.22999499</v>
      </c>
      <c r="H247" s="123">
        <v>1.2445045100000001</v>
      </c>
      <c r="I247" s="259"/>
      <c r="J247" s="259"/>
      <c r="K247" s="259"/>
      <c r="L247" s="259"/>
    </row>
    <row r="248" spans="2:12">
      <c r="B248" s="260" t="s">
        <v>80</v>
      </c>
      <c r="C248" s="39">
        <v>46.980523429999998</v>
      </c>
      <c r="D248" s="39">
        <v>106.34675751</v>
      </c>
      <c r="E248" s="39">
        <v>67.295906250000002</v>
      </c>
      <c r="F248" s="123">
        <v>76.408937499999993</v>
      </c>
      <c r="G248" s="123">
        <v>35.426282639999997</v>
      </c>
      <c r="H248" s="123">
        <v>96.263568219999996</v>
      </c>
      <c r="I248" s="259"/>
      <c r="J248" s="259"/>
      <c r="K248" s="259"/>
      <c r="L248" s="259"/>
    </row>
    <row r="249" spans="2:12" ht="36" hidden="1">
      <c r="B249" s="260" t="s">
        <v>115</v>
      </c>
      <c r="C249" s="38">
        <v>0</v>
      </c>
      <c r="D249" s="38">
        <v>0</v>
      </c>
      <c r="E249" s="38">
        <v>0</v>
      </c>
      <c r="F249" s="123">
        <v>0</v>
      </c>
      <c r="G249" s="123">
        <v>0</v>
      </c>
      <c r="H249" s="123">
        <v>0</v>
      </c>
      <c r="I249" s="259"/>
      <c r="J249" s="259"/>
      <c r="K249" s="259"/>
      <c r="L249" s="259"/>
    </row>
    <row r="250" spans="2:12" hidden="1">
      <c r="B250" s="260" t="s">
        <v>79</v>
      </c>
      <c r="C250" s="38">
        <v>0</v>
      </c>
      <c r="D250" s="38">
        <v>0</v>
      </c>
      <c r="E250" s="38">
        <v>0</v>
      </c>
      <c r="F250" s="123">
        <v>0</v>
      </c>
      <c r="G250" s="123">
        <v>0</v>
      </c>
      <c r="H250" s="123">
        <v>0</v>
      </c>
      <c r="I250" s="259"/>
      <c r="J250" s="259"/>
      <c r="K250" s="259"/>
      <c r="L250" s="259"/>
    </row>
    <row r="251" spans="2:12" hidden="1">
      <c r="B251" s="260" t="s">
        <v>80</v>
      </c>
      <c r="C251" s="38">
        <v>0</v>
      </c>
      <c r="D251" s="38">
        <v>0</v>
      </c>
      <c r="E251" s="38">
        <v>0</v>
      </c>
      <c r="F251" s="123">
        <v>0</v>
      </c>
      <c r="G251" s="123">
        <v>0</v>
      </c>
      <c r="H251" s="123">
        <v>0</v>
      </c>
      <c r="I251" s="259"/>
      <c r="J251" s="259"/>
      <c r="K251" s="259"/>
      <c r="L251" s="259"/>
    </row>
    <row r="252" spans="2:12" ht="24" hidden="1">
      <c r="B252" s="260" t="s">
        <v>116</v>
      </c>
      <c r="C252" s="38">
        <v>0</v>
      </c>
      <c r="D252" s="38">
        <v>0</v>
      </c>
      <c r="E252" s="38">
        <v>0</v>
      </c>
      <c r="F252" s="123">
        <v>0</v>
      </c>
      <c r="G252" s="123">
        <v>0</v>
      </c>
      <c r="H252" s="123">
        <v>0</v>
      </c>
      <c r="I252" s="259"/>
      <c r="J252" s="259"/>
      <c r="K252" s="259"/>
      <c r="L252" s="259"/>
    </row>
    <row r="253" spans="2:12" hidden="1">
      <c r="B253" s="260" t="s">
        <v>79</v>
      </c>
      <c r="C253" s="38">
        <v>0</v>
      </c>
      <c r="D253" s="38">
        <v>0</v>
      </c>
      <c r="E253" s="38">
        <v>0</v>
      </c>
      <c r="F253" s="123">
        <v>0</v>
      </c>
      <c r="G253" s="123">
        <v>0</v>
      </c>
      <c r="H253" s="123">
        <v>0</v>
      </c>
      <c r="I253" s="259"/>
      <c r="J253" s="259"/>
      <c r="K253" s="259"/>
      <c r="L253" s="259"/>
    </row>
    <row r="254" spans="2:12" hidden="1">
      <c r="B254" s="260" t="s">
        <v>80</v>
      </c>
      <c r="C254" s="38">
        <v>0</v>
      </c>
      <c r="D254" s="38">
        <v>0</v>
      </c>
      <c r="E254" s="38">
        <v>0</v>
      </c>
      <c r="F254" s="123">
        <v>0</v>
      </c>
      <c r="G254" s="123">
        <v>0</v>
      </c>
      <c r="H254" s="123">
        <v>0</v>
      </c>
      <c r="I254" s="259"/>
      <c r="J254" s="259"/>
      <c r="K254" s="259"/>
      <c r="L254" s="259"/>
    </row>
    <row r="255" spans="2:12" ht="12.75" hidden="1" customHeight="1">
      <c r="B255" s="260" t="s">
        <v>117</v>
      </c>
      <c r="C255" s="38">
        <v>0</v>
      </c>
      <c r="D255" s="38">
        <v>0</v>
      </c>
      <c r="E255" s="38">
        <v>0</v>
      </c>
      <c r="F255" s="123">
        <v>0</v>
      </c>
      <c r="G255" s="123">
        <v>0</v>
      </c>
      <c r="H255" s="123">
        <v>0</v>
      </c>
      <c r="I255" s="259"/>
      <c r="J255" s="259"/>
      <c r="K255" s="259"/>
      <c r="L255" s="259"/>
    </row>
    <row r="256" spans="2:12" hidden="1">
      <c r="B256" s="260" t="s">
        <v>79</v>
      </c>
      <c r="C256" s="38">
        <v>0</v>
      </c>
      <c r="D256" s="38">
        <v>0</v>
      </c>
      <c r="E256" s="38">
        <v>0</v>
      </c>
      <c r="F256" s="123">
        <v>0</v>
      </c>
      <c r="G256" s="123">
        <v>0</v>
      </c>
      <c r="H256" s="123">
        <v>0</v>
      </c>
      <c r="I256" s="259"/>
      <c r="J256" s="259"/>
      <c r="K256" s="259"/>
      <c r="L256" s="259"/>
    </row>
    <row r="257" spans="2:12" hidden="1">
      <c r="B257" s="260" t="s">
        <v>80</v>
      </c>
      <c r="C257" s="38">
        <v>0</v>
      </c>
      <c r="D257" s="38">
        <v>0</v>
      </c>
      <c r="E257" s="38">
        <v>0</v>
      </c>
      <c r="F257" s="123">
        <v>0</v>
      </c>
      <c r="G257" s="123">
        <v>0</v>
      </c>
      <c r="H257" s="123">
        <v>0</v>
      </c>
      <c r="I257" s="259"/>
      <c r="J257" s="259"/>
      <c r="K257" s="259"/>
      <c r="L257" s="259"/>
    </row>
    <row r="258" spans="2:12" ht="15.75" hidden="1" customHeight="1">
      <c r="B258" s="260" t="s">
        <v>118</v>
      </c>
      <c r="C258" s="38">
        <v>0</v>
      </c>
      <c r="D258" s="38">
        <v>0</v>
      </c>
      <c r="E258" s="38">
        <v>0</v>
      </c>
      <c r="F258" s="123">
        <v>0</v>
      </c>
      <c r="G258" s="123">
        <v>0</v>
      </c>
      <c r="H258" s="123">
        <v>0</v>
      </c>
      <c r="I258" s="259"/>
      <c r="J258" s="259"/>
      <c r="K258" s="259"/>
      <c r="L258" s="259"/>
    </row>
    <row r="259" spans="2:12" hidden="1">
      <c r="B259" s="260" t="s">
        <v>79</v>
      </c>
      <c r="C259" s="38">
        <v>0</v>
      </c>
      <c r="D259" s="38">
        <v>0</v>
      </c>
      <c r="E259" s="38">
        <v>0</v>
      </c>
      <c r="F259" s="123">
        <v>0</v>
      </c>
      <c r="G259" s="123">
        <v>0</v>
      </c>
      <c r="H259" s="123">
        <v>0</v>
      </c>
      <c r="I259" s="259"/>
      <c r="J259" s="259"/>
      <c r="K259" s="259"/>
      <c r="L259" s="259"/>
    </row>
    <row r="260" spans="2:12" hidden="1">
      <c r="B260" s="260" t="s">
        <v>80</v>
      </c>
      <c r="C260" s="38">
        <v>0</v>
      </c>
      <c r="D260" s="38">
        <v>0</v>
      </c>
      <c r="E260" s="38">
        <v>0</v>
      </c>
      <c r="F260" s="123">
        <v>0</v>
      </c>
      <c r="G260" s="123">
        <v>0</v>
      </c>
      <c r="H260" s="123">
        <v>0</v>
      </c>
      <c r="I260" s="259"/>
      <c r="J260" s="259"/>
      <c r="K260" s="259"/>
      <c r="L260" s="259"/>
    </row>
    <row r="261" spans="2:12" s="43" customFormat="1" ht="24" hidden="1">
      <c r="B261" s="260" t="s">
        <v>119</v>
      </c>
      <c r="C261" s="38">
        <v>0</v>
      </c>
      <c r="D261" s="38">
        <v>0</v>
      </c>
      <c r="E261" s="38">
        <v>0</v>
      </c>
      <c r="F261" s="123">
        <v>0</v>
      </c>
      <c r="G261" s="123">
        <v>0</v>
      </c>
      <c r="H261" s="123">
        <v>0</v>
      </c>
      <c r="I261" s="259"/>
      <c r="J261" s="259"/>
      <c r="K261" s="259"/>
      <c r="L261" s="259"/>
    </row>
    <row r="262" spans="2:12" ht="11.25" hidden="1" customHeight="1">
      <c r="B262" s="260" t="s">
        <v>79</v>
      </c>
      <c r="C262" s="38">
        <v>0</v>
      </c>
      <c r="D262" s="38">
        <v>0</v>
      </c>
      <c r="E262" s="38">
        <v>0</v>
      </c>
      <c r="F262" s="123">
        <v>0</v>
      </c>
      <c r="G262" s="123">
        <v>0</v>
      </c>
      <c r="H262" s="123">
        <v>0</v>
      </c>
      <c r="I262" s="259"/>
      <c r="J262" s="259"/>
      <c r="K262" s="259"/>
      <c r="L262" s="259"/>
    </row>
    <row r="263" spans="2:12" s="43" customFormat="1" ht="12" hidden="1">
      <c r="B263" s="260" t="s">
        <v>80</v>
      </c>
      <c r="C263" s="38">
        <v>0</v>
      </c>
      <c r="D263" s="38">
        <v>0</v>
      </c>
      <c r="E263" s="38">
        <v>0</v>
      </c>
      <c r="F263" s="123">
        <v>0</v>
      </c>
      <c r="G263" s="123">
        <v>0</v>
      </c>
      <c r="H263" s="123">
        <v>0</v>
      </c>
      <c r="I263" s="259"/>
      <c r="J263" s="259"/>
      <c r="K263" s="259"/>
      <c r="L263" s="259"/>
    </row>
    <row r="264" spans="2:12">
      <c r="B264" s="260" t="s">
        <v>120</v>
      </c>
      <c r="C264" s="38">
        <v>-59.514297759999998</v>
      </c>
      <c r="D264" s="38">
        <v>-81.954779990000006</v>
      </c>
      <c r="E264" s="38">
        <v>-152.36586346999999</v>
      </c>
      <c r="F264" s="123">
        <v>-156.69362208000001</v>
      </c>
      <c r="G264" s="123">
        <v>-103.26401747</v>
      </c>
      <c r="H264" s="123">
        <v>-112.01668733</v>
      </c>
      <c r="I264" s="259"/>
      <c r="J264" s="259"/>
      <c r="K264" s="259"/>
      <c r="L264" s="259"/>
    </row>
    <row r="265" spans="2:12" hidden="1">
      <c r="B265" s="260" t="s">
        <v>112</v>
      </c>
      <c r="C265" s="38">
        <v>0</v>
      </c>
      <c r="D265" s="38">
        <v>0</v>
      </c>
      <c r="E265" s="38">
        <v>0</v>
      </c>
      <c r="F265" s="123">
        <v>0</v>
      </c>
      <c r="G265" s="123">
        <v>0</v>
      </c>
      <c r="H265" s="123">
        <v>0</v>
      </c>
      <c r="I265" s="259"/>
      <c r="J265" s="259"/>
      <c r="K265" s="259"/>
      <c r="L265" s="259"/>
    </row>
    <row r="266" spans="2:12">
      <c r="B266" s="260" t="s">
        <v>113</v>
      </c>
      <c r="C266" s="39">
        <v>59.514297759999998</v>
      </c>
      <c r="D266" s="39">
        <v>81.954779990000006</v>
      </c>
      <c r="E266" s="39">
        <v>152.36586346999999</v>
      </c>
      <c r="F266" s="123">
        <v>156.69362208000001</v>
      </c>
      <c r="G266" s="123">
        <v>103.26401747</v>
      </c>
      <c r="H266" s="123">
        <v>112.01668733</v>
      </c>
      <c r="I266" s="259"/>
      <c r="J266" s="259"/>
      <c r="K266" s="259"/>
      <c r="L266" s="259"/>
    </row>
    <row r="267" spans="2:12" ht="60" hidden="1" customHeight="1">
      <c r="B267" s="260" t="s">
        <v>121</v>
      </c>
      <c r="C267" s="38">
        <v>0</v>
      </c>
      <c r="D267" s="38">
        <v>0</v>
      </c>
      <c r="E267" s="38">
        <v>0</v>
      </c>
      <c r="F267" s="123">
        <v>0</v>
      </c>
      <c r="G267" s="123">
        <v>0</v>
      </c>
      <c r="H267" s="123">
        <v>0</v>
      </c>
      <c r="I267" s="259"/>
      <c r="J267" s="259"/>
      <c r="K267" s="259"/>
      <c r="L267" s="259"/>
    </row>
    <row r="268" spans="2:12" hidden="1">
      <c r="B268" s="260" t="s">
        <v>112</v>
      </c>
      <c r="C268" s="38">
        <v>0</v>
      </c>
      <c r="D268" s="38">
        <v>0</v>
      </c>
      <c r="E268" s="38">
        <v>0</v>
      </c>
      <c r="F268" s="123">
        <v>0</v>
      </c>
      <c r="G268" s="123">
        <v>0</v>
      </c>
      <c r="H268" s="123">
        <v>0</v>
      </c>
      <c r="I268" s="259"/>
      <c r="J268" s="259"/>
      <c r="K268" s="259"/>
      <c r="L268" s="259"/>
    </row>
    <row r="269" spans="2:12" hidden="1">
      <c r="B269" s="260" t="s">
        <v>113</v>
      </c>
      <c r="C269" s="38">
        <v>0</v>
      </c>
      <c r="D269" s="38">
        <v>0</v>
      </c>
      <c r="E269" s="38">
        <v>0</v>
      </c>
      <c r="F269" s="123">
        <v>0</v>
      </c>
      <c r="G269" s="123">
        <v>0</v>
      </c>
      <c r="H269" s="123">
        <v>0</v>
      </c>
      <c r="I269" s="259"/>
      <c r="J269" s="259"/>
      <c r="K269" s="259"/>
      <c r="L269" s="259"/>
    </row>
    <row r="270" spans="2:12" s="43" customFormat="1" ht="24.95" hidden="1" customHeight="1">
      <c r="B270" s="260" t="s">
        <v>122</v>
      </c>
      <c r="C270" s="38">
        <v>0</v>
      </c>
      <c r="D270" s="38">
        <v>0</v>
      </c>
      <c r="E270" s="38">
        <v>0</v>
      </c>
      <c r="F270" s="123">
        <v>0</v>
      </c>
      <c r="G270" s="123">
        <v>0</v>
      </c>
      <c r="H270" s="123">
        <v>0</v>
      </c>
      <c r="I270" s="259"/>
      <c r="J270" s="259"/>
      <c r="K270" s="259"/>
      <c r="L270" s="259"/>
    </row>
    <row r="271" spans="2:12" s="43" customFormat="1" ht="12" hidden="1">
      <c r="B271" s="260" t="s">
        <v>79</v>
      </c>
      <c r="C271" s="38">
        <v>0</v>
      </c>
      <c r="D271" s="38">
        <v>0</v>
      </c>
      <c r="E271" s="38">
        <v>0</v>
      </c>
      <c r="F271" s="123">
        <v>0</v>
      </c>
      <c r="G271" s="123">
        <v>0</v>
      </c>
      <c r="H271" s="123">
        <v>0</v>
      </c>
      <c r="I271" s="259"/>
      <c r="J271" s="259"/>
      <c r="K271" s="259"/>
      <c r="L271" s="259"/>
    </row>
    <row r="272" spans="2:12" s="43" customFormat="1" ht="12" hidden="1">
      <c r="B272" s="260" t="s">
        <v>80</v>
      </c>
      <c r="C272" s="38">
        <v>0</v>
      </c>
      <c r="D272" s="38">
        <v>0</v>
      </c>
      <c r="E272" s="38">
        <v>0</v>
      </c>
      <c r="F272" s="123">
        <v>0</v>
      </c>
      <c r="G272" s="123">
        <v>0</v>
      </c>
      <c r="H272" s="123">
        <v>0</v>
      </c>
      <c r="I272" s="259"/>
      <c r="J272" s="259"/>
      <c r="K272" s="259"/>
      <c r="L272" s="259"/>
    </row>
    <row r="273" spans="2:12" s="43" customFormat="1" ht="12">
      <c r="B273" s="260" t="s">
        <v>123</v>
      </c>
      <c r="C273" s="38">
        <v>-3.6973846500000001</v>
      </c>
      <c r="D273" s="38">
        <v>-3.0027308700000002</v>
      </c>
      <c r="E273" s="38">
        <v>-3.7814125700000001</v>
      </c>
      <c r="F273" s="123">
        <v>-2.7020147200000002</v>
      </c>
      <c r="G273" s="123">
        <v>-1.62526997</v>
      </c>
      <c r="H273" s="123">
        <v>-1.8973362600000001</v>
      </c>
      <c r="I273" s="259"/>
      <c r="J273" s="259"/>
      <c r="K273" s="259"/>
      <c r="L273" s="259"/>
    </row>
    <row r="274" spans="2:12" s="43" customFormat="1" ht="12">
      <c r="B274" s="260" t="s">
        <v>56</v>
      </c>
      <c r="C274" s="38">
        <v>0.30709955</v>
      </c>
      <c r="D274" s="38">
        <v>0</v>
      </c>
      <c r="E274" s="38">
        <v>0</v>
      </c>
      <c r="F274" s="123">
        <v>0.1173404</v>
      </c>
      <c r="G274" s="123">
        <v>0</v>
      </c>
      <c r="H274" s="123">
        <v>1.5667299999999999E-3</v>
      </c>
      <c r="I274" s="259"/>
      <c r="J274" s="259"/>
      <c r="K274" s="259"/>
      <c r="L274" s="259"/>
    </row>
    <row r="275" spans="2:12" s="43" customFormat="1" ht="12">
      <c r="B275" s="260" t="s">
        <v>57</v>
      </c>
      <c r="C275" s="38">
        <v>4.0044842000000003</v>
      </c>
      <c r="D275" s="38">
        <v>3.0027308700000002</v>
      </c>
      <c r="E275" s="38">
        <v>3.7814125700000001</v>
      </c>
      <c r="F275" s="123">
        <v>2.81935512</v>
      </c>
      <c r="G275" s="123">
        <v>1.62526997</v>
      </c>
      <c r="H275" s="123">
        <v>1.8989029900000001</v>
      </c>
      <c r="I275" s="259"/>
      <c r="J275" s="259"/>
      <c r="K275" s="259"/>
      <c r="L275" s="259"/>
    </row>
    <row r="276" spans="2:12" ht="24" customHeight="1">
      <c r="B276" s="260" t="s">
        <v>124</v>
      </c>
      <c r="C276" s="38">
        <v>-3.6973846500000001</v>
      </c>
      <c r="D276" s="38">
        <v>-3.0027308700000002</v>
      </c>
      <c r="E276" s="38">
        <v>-3.7814125700000001</v>
      </c>
      <c r="F276" s="123">
        <v>-2.7020147200000002</v>
      </c>
      <c r="G276" s="123">
        <v>-1.62526997</v>
      </c>
      <c r="H276" s="123">
        <v>-1.8973362600000001</v>
      </c>
      <c r="I276" s="259"/>
      <c r="J276" s="259"/>
      <c r="K276" s="259"/>
      <c r="L276" s="259"/>
    </row>
    <row r="277" spans="2:12">
      <c r="B277" s="260" t="s">
        <v>112</v>
      </c>
      <c r="C277" s="39">
        <v>0.30709955</v>
      </c>
      <c r="D277" s="39">
        <v>0</v>
      </c>
      <c r="E277" s="39">
        <v>0</v>
      </c>
      <c r="F277" s="123">
        <v>0.1173404</v>
      </c>
      <c r="G277" s="123">
        <v>0</v>
      </c>
      <c r="H277" s="123">
        <v>1.5667299999999999E-3</v>
      </c>
      <c r="I277" s="259"/>
      <c r="J277" s="259"/>
      <c r="K277" s="259"/>
      <c r="L277" s="259"/>
    </row>
    <row r="278" spans="2:12">
      <c r="B278" s="260" t="s">
        <v>113</v>
      </c>
      <c r="C278" s="39">
        <v>4.0044842000000003</v>
      </c>
      <c r="D278" s="39">
        <v>3.0027308700000002</v>
      </c>
      <c r="E278" s="39">
        <v>3.7814125700000001</v>
      </c>
      <c r="F278" s="123">
        <v>2.81935512</v>
      </c>
      <c r="G278" s="123">
        <v>1.62526997</v>
      </c>
      <c r="H278" s="123">
        <v>1.8989029900000001</v>
      </c>
      <c r="I278" s="259"/>
      <c r="J278" s="259"/>
      <c r="K278" s="259"/>
      <c r="L278" s="259"/>
    </row>
    <row r="279" spans="2:12" ht="36" hidden="1">
      <c r="B279" s="260" t="s">
        <v>125</v>
      </c>
      <c r="C279" s="38">
        <v>0</v>
      </c>
      <c r="D279" s="38">
        <v>0</v>
      </c>
      <c r="E279" s="38">
        <v>0</v>
      </c>
      <c r="F279" s="123">
        <v>0</v>
      </c>
      <c r="G279" s="123">
        <v>0</v>
      </c>
      <c r="H279" s="123">
        <v>0</v>
      </c>
      <c r="I279" s="259"/>
      <c r="J279" s="259"/>
      <c r="K279" s="259"/>
      <c r="L279" s="259"/>
    </row>
    <row r="280" spans="2:12" hidden="1">
      <c r="B280" s="260" t="s">
        <v>112</v>
      </c>
      <c r="C280" s="38">
        <v>0</v>
      </c>
      <c r="D280" s="38">
        <v>0</v>
      </c>
      <c r="E280" s="38">
        <v>0</v>
      </c>
      <c r="F280" s="123">
        <v>0</v>
      </c>
      <c r="G280" s="123">
        <v>0</v>
      </c>
      <c r="H280" s="123">
        <v>0</v>
      </c>
      <c r="I280" s="259"/>
      <c r="J280" s="259"/>
      <c r="K280" s="259"/>
      <c r="L280" s="259"/>
    </row>
    <row r="281" spans="2:12" hidden="1">
      <c r="B281" s="260" t="s">
        <v>113</v>
      </c>
      <c r="C281" s="38">
        <v>0</v>
      </c>
      <c r="D281" s="38">
        <v>0</v>
      </c>
      <c r="E281" s="38">
        <v>0</v>
      </c>
      <c r="F281" s="123">
        <v>0</v>
      </c>
      <c r="G281" s="123">
        <v>0</v>
      </c>
      <c r="H281" s="123">
        <v>0</v>
      </c>
      <c r="I281" s="259"/>
      <c r="J281" s="259"/>
      <c r="K281" s="259"/>
      <c r="L281" s="259"/>
    </row>
    <row r="282" spans="2:12" ht="13.5" hidden="1" customHeight="1">
      <c r="B282" s="260" t="s">
        <v>126</v>
      </c>
      <c r="C282" s="38">
        <v>0</v>
      </c>
      <c r="D282" s="38">
        <v>0</v>
      </c>
      <c r="E282" s="38">
        <v>0</v>
      </c>
      <c r="F282" s="123">
        <v>0</v>
      </c>
      <c r="G282" s="123">
        <v>0</v>
      </c>
      <c r="H282" s="123">
        <v>0</v>
      </c>
      <c r="I282" s="259"/>
      <c r="J282" s="259"/>
      <c r="K282" s="259"/>
      <c r="L282" s="259"/>
    </row>
    <row r="283" spans="2:12" hidden="1">
      <c r="B283" s="260" t="s">
        <v>112</v>
      </c>
      <c r="C283" s="38">
        <v>0</v>
      </c>
      <c r="D283" s="38">
        <v>0</v>
      </c>
      <c r="E283" s="38">
        <v>0</v>
      </c>
      <c r="F283" s="123">
        <v>0</v>
      </c>
      <c r="G283" s="123">
        <v>0</v>
      </c>
      <c r="H283" s="123">
        <v>0</v>
      </c>
      <c r="I283" s="259"/>
      <c r="J283" s="259"/>
      <c r="K283" s="259"/>
      <c r="L283" s="259"/>
    </row>
    <row r="284" spans="2:12" hidden="1">
      <c r="B284" s="260" t="s">
        <v>113</v>
      </c>
      <c r="C284" s="38">
        <v>0</v>
      </c>
      <c r="D284" s="38">
        <v>0</v>
      </c>
      <c r="E284" s="38">
        <v>0</v>
      </c>
      <c r="F284" s="123">
        <v>0</v>
      </c>
      <c r="G284" s="123">
        <v>0</v>
      </c>
      <c r="H284" s="123">
        <v>0</v>
      </c>
      <c r="I284" s="259"/>
      <c r="J284" s="259"/>
      <c r="K284" s="259"/>
      <c r="L284" s="259"/>
    </row>
    <row r="285" spans="2:12" ht="15" hidden="1" customHeight="1">
      <c r="B285" s="260" t="s">
        <v>127</v>
      </c>
      <c r="C285" s="38">
        <v>0</v>
      </c>
      <c r="D285" s="38">
        <v>0</v>
      </c>
      <c r="E285" s="38">
        <v>0</v>
      </c>
      <c r="F285" s="123">
        <v>0</v>
      </c>
      <c r="G285" s="123">
        <v>0</v>
      </c>
      <c r="H285" s="123">
        <v>0</v>
      </c>
      <c r="I285" s="259"/>
      <c r="J285" s="259"/>
      <c r="K285" s="259"/>
      <c r="L285" s="259"/>
    </row>
    <row r="286" spans="2:12" hidden="1">
      <c r="B286" s="260" t="s">
        <v>79</v>
      </c>
      <c r="C286" s="38">
        <v>0</v>
      </c>
      <c r="D286" s="38">
        <v>0</v>
      </c>
      <c r="E286" s="38">
        <v>0</v>
      </c>
      <c r="F286" s="123">
        <v>0</v>
      </c>
      <c r="G286" s="123">
        <v>0</v>
      </c>
      <c r="H286" s="123">
        <v>0</v>
      </c>
      <c r="I286" s="259"/>
      <c r="J286" s="259"/>
      <c r="K286" s="259"/>
      <c r="L286" s="259"/>
    </row>
    <row r="287" spans="2:12" hidden="1">
      <c r="B287" s="260" t="s">
        <v>80</v>
      </c>
      <c r="C287" s="38">
        <v>0</v>
      </c>
      <c r="D287" s="38">
        <v>0</v>
      </c>
      <c r="E287" s="38">
        <v>0</v>
      </c>
      <c r="F287" s="123">
        <v>0</v>
      </c>
      <c r="G287" s="123">
        <v>0</v>
      </c>
      <c r="H287" s="123">
        <v>0</v>
      </c>
      <c r="I287" s="259"/>
      <c r="J287" s="259"/>
      <c r="K287" s="259"/>
      <c r="L287" s="259"/>
    </row>
    <row r="288" spans="2:12" ht="13.5" hidden="1" customHeight="1">
      <c r="B288" s="260" t="s">
        <v>128</v>
      </c>
      <c r="C288" s="38">
        <v>0</v>
      </c>
      <c r="D288" s="38">
        <v>0</v>
      </c>
      <c r="E288" s="38">
        <v>0</v>
      </c>
      <c r="F288" s="123">
        <v>0</v>
      </c>
      <c r="G288" s="123">
        <v>0</v>
      </c>
      <c r="H288" s="123">
        <v>0</v>
      </c>
      <c r="I288" s="259"/>
      <c r="J288" s="259"/>
      <c r="K288" s="259"/>
      <c r="L288" s="259"/>
    </row>
    <row r="289" spans="2:12" hidden="1">
      <c r="B289" s="260" t="s">
        <v>79</v>
      </c>
      <c r="C289" s="38">
        <v>0</v>
      </c>
      <c r="D289" s="38">
        <v>0</v>
      </c>
      <c r="E289" s="38">
        <v>0</v>
      </c>
      <c r="F289" s="123">
        <v>0</v>
      </c>
      <c r="G289" s="123">
        <v>0</v>
      </c>
      <c r="H289" s="123">
        <v>0</v>
      </c>
      <c r="I289" s="259"/>
      <c r="J289" s="259"/>
      <c r="K289" s="259"/>
      <c r="L289" s="259"/>
    </row>
    <row r="290" spans="2:12" hidden="1">
      <c r="B290" s="260" t="s">
        <v>80</v>
      </c>
      <c r="C290" s="38">
        <v>0</v>
      </c>
      <c r="D290" s="38">
        <v>0</v>
      </c>
      <c r="E290" s="38">
        <v>0</v>
      </c>
      <c r="F290" s="123">
        <v>0</v>
      </c>
      <c r="G290" s="123">
        <v>0</v>
      </c>
      <c r="H290" s="123">
        <v>0</v>
      </c>
      <c r="I290" s="259"/>
      <c r="J290" s="259"/>
      <c r="K290" s="259"/>
      <c r="L290" s="259"/>
    </row>
    <row r="291" spans="2:12" s="43" customFormat="1" ht="24" hidden="1">
      <c r="B291" s="260" t="s">
        <v>129</v>
      </c>
      <c r="C291" s="38">
        <v>0</v>
      </c>
      <c r="D291" s="38">
        <v>0</v>
      </c>
      <c r="E291" s="38">
        <v>0</v>
      </c>
      <c r="F291" s="123">
        <v>0</v>
      </c>
      <c r="G291" s="123">
        <v>0</v>
      </c>
      <c r="H291" s="123">
        <v>0</v>
      </c>
      <c r="I291" s="259"/>
      <c r="J291" s="259"/>
      <c r="K291" s="259"/>
      <c r="L291" s="259"/>
    </row>
    <row r="292" spans="2:12" s="43" customFormat="1" ht="12" hidden="1">
      <c r="B292" s="260" t="s">
        <v>79</v>
      </c>
      <c r="C292" s="38">
        <v>0</v>
      </c>
      <c r="D292" s="38">
        <v>0</v>
      </c>
      <c r="E292" s="38">
        <v>0</v>
      </c>
      <c r="F292" s="123">
        <v>0</v>
      </c>
      <c r="G292" s="123">
        <v>0</v>
      </c>
      <c r="H292" s="123">
        <v>0</v>
      </c>
      <c r="I292" s="259"/>
      <c r="J292" s="259"/>
      <c r="K292" s="259"/>
      <c r="L292" s="259"/>
    </row>
    <row r="293" spans="2:12" s="43" customFormat="1" ht="12" hidden="1">
      <c r="B293" s="260" t="s">
        <v>80</v>
      </c>
      <c r="C293" s="38">
        <v>0</v>
      </c>
      <c r="D293" s="38">
        <v>0</v>
      </c>
      <c r="E293" s="38">
        <v>0</v>
      </c>
      <c r="F293" s="123">
        <v>0</v>
      </c>
      <c r="G293" s="123">
        <v>0</v>
      </c>
      <c r="H293" s="123">
        <v>0</v>
      </c>
      <c r="I293" s="259"/>
      <c r="J293" s="259"/>
      <c r="K293" s="259"/>
      <c r="L293" s="259"/>
    </row>
    <row r="294" spans="2:12" s="43" customFormat="1" ht="12.75" customHeight="1">
      <c r="B294" s="260" t="s">
        <v>130</v>
      </c>
      <c r="C294" s="38">
        <v>-3.6973846500000001</v>
      </c>
      <c r="D294" s="38">
        <v>-3.0027308700000002</v>
      </c>
      <c r="E294" s="38">
        <v>-3.7814125700000001</v>
      </c>
      <c r="F294" s="123">
        <v>-2.7020147200000002</v>
      </c>
      <c r="G294" s="123">
        <v>-1.62526997</v>
      </c>
      <c r="H294" s="123">
        <v>-1.8973362600000001</v>
      </c>
      <c r="I294" s="259"/>
      <c r="J294" s="259"/>
      <c r="K294" s="259"/>
      <c r="L294" s="259"/>
    </row>
    <row r="295" spans="2:12" s="43" customFormat="1" ht="12">
      <c r="B295" s="260" t="s">
        <v>112</v>
      </c>
      <c r="C295" s="38">
        <v>0.30709955</v>
      </c>
      <c r="D295" s="38">
        <v>0</v>
      </c>
      <c r="E295" s="38">
        <v>0</v>
      </c>
      <c r="F295" s="123">
        <v>0.1173404</v>
      </c>
      <c r="G295" s="123">
        <v>0</v>
      </c>
      <c r="H295" s="123">
        <v>1.5667299999999999E-3</v>
      </c>
      <c r="I295" s="259"/>
      <c r="J295" s="259"/>
      <c r="K295" s="259"/>
      <c r="L295" s="259"/>
    </row>
    <row r="296" spans="2:12" s="43" customFormat="1" ht="12">
      <c r="B296" s="260" t="s">
        <v>113</v>
      </c>
      <c r="C296" s="38">
        <v>4.0044842000000003</v>
      </c>
      <c r="D296" s="38">
        <v>3.0027308700000002</v>
      </c>
      <c r="E296" s="38">
        <v>3.7814125700000001</v>
      </c>
      <c r="F296" s="123">
        <v>2.81935512</v>
      </c>
      <c r="G296" s="123">
        <v>1.62526997</v>
      </c>
      <c r="H296" s="123">
        <v>1.8989029900000001</v>
      </c>
      <c r="I296" s="259"/>
      <c r="J296" s="259"/>
      <c r="K296" s="259"/>
      <c r="L296" s="259"/>
    </row>
    <row r="297" spans="2:12" s="43" customFormat="1" ht="12.75" customHeight="1">
      <c r="B297" s="260" t="s">
        <v>131</v>
      </c>
      <c r="C297" s="38">
        <v>0.22999999999999998</v>
      </c>
      <c r="D297" s="38">
        <v>0.32999999999999996</v>
      </c>
      <c r="E297" s="38">
        <v>0.38</v>
      </c>
      <c r="F297" s="123">
        <v>0.78</v>
      </c>
      <c r="G297" s="123">
        <v>0.33</v>
      </c>
      <c r="H297" s="123">
        <v>0.27999999999999997</v>
      </c>
      <c r="I297" s="259"/>
      <c r="J297" s="259"/>
      <c r="K297" s="259"/>
      <c r="L297" s="259"/>
    </row>
    <row r="298" spans="2:12" s="43" customFormat="1" ht="12">
      <c r="B298" s="260" t="s">
        <v>53</v>
      </c>
      <c r="C298" s="38">
        <v>0.3</v>
      </c>
      <c r="D298" s="38">
        <v>0.35</v>
      </c>
      <c r="E298" s="38">
        <v>0.49</v>
      </c>
      <c r="F298" s="123">
        <v>0.85</v>
      </c>
      <c r="G298" s="123">
        <v>0.33</v>
      </c>
      <c r="H298" s="123">
        <v>0.35</v>
      </c>
      <c r="I298" s="259"/>
      <c r="J298" s="259"/>
      <c r="K298" s="259"/>
      <c r="L298" s="259"/>
    </row>
    <row r="299" spans="2:12" s="43" customFormat="1" ht="12">
      <c r="B299" s="260" t="s">
        <v>54</v>
      </c>
      <c r="C299" s="38">
        <v>7.0000000000000007E-2</v>
      </c>
      <c r="D299" s="38">
        <v>0.02</v>
      </c>
      <c r="E299" s="38">
        <v>0.11</v>
      </c>
      <c r="F299" s="123">
        <v>7.0000000000000007E-2</v>
      </c>
      <c r="G299" s="123">
        <v>0</v>
      </c>
      <c r="H299" s="123">
        <v>7.0000000000000007E-2</v>
      </c>
      <c r="I299" s="259"/>
      <c r="J299" s="259"/>
      <c r="K299" s="259"/>
      <c r="L299" s="259"/>
    </row>
    <row r="300" spans="2:12" s="43" customFormat="1" ht="36" customHeight="1">
      <c r="B300" s="260" t="s">
        <v>132</v>
      </c>
      <c r="C300" s="38">
        <v>0.22999999999999998</v>
      </c>
      <c r="D300" s="38">
        <v>0.32999999999999996</v>
      </c>
      <c r="E300" s="38">
        <v>0.38</v>
      </c>
      <c r="F300" s="123">
        <v>0.78</v>
      </c>
      <c r="G300" s="123">
        <v>0.33</v>
      </c>
      <c r="H300" s="123">
        <v>0.27999999999999997</v>
      </c>
      <c r="I300" s="259"/>
      <c r="J300" s="259"/>
      <c r="K300" s="259"/>
      <c r="L300" s="259"/>
    </row>
    <row r="301" spans="2:12" s="43" customFormat="1" ht="12">
      <c r="B301" s="260" t="s">
        <v>56</v>
      </c>
      <c r="C301" s="38">
        <v>0.3</v>
      </c>
      <c r="D301" s="38">
        <v>0.35</v>
      </c>
      <c r="E301" s="38">
        <v>0.49</v>
      </c>
      <c r="F301" s="123">
        <v>0.85</v>
      </c>
      <c r="G301" s="123">
        <v>0.33</v>
      </c>
      <c r="H301" s="123">
        <v>0.35</v>
      </c>
      <c r="I301" s="259"/>
      <c r="J301" s="259"/>
      <c r="K301" s="259"/>
      <c r="L301" s="259"/>
    </row>
    <row r="302" spans="2:12" s="43" customFormat="1" ht="12">
      <c r="B302" s="260" t="s">
        <v>57</v>
      </c>
      <c r="C302" s="38">
        <v>7.0000000000000007E-2</v>
      </c>
      <c r="D302" s="38">
        <v>0.02</v>
      </c>
      <c r="E302" s="38">
        <v>0.11</v>
      </c>
      <c r="F302" s="123">
        <v>7.0000000000000007E-2</v>
      </c>
      <c r="G302" s="123">
        <v>0</v>
      </c>
      <c r="H302" s="123">
        <v>7.0000000000000007E-2</v>
      </c>
      <c r="I302" s="259"/>
      <c r="J302" s="259"/>
      <c r="K302" s="259"/>
      <c r="L302" s="259"/>
    </row>
    <row r="303" spans="2:12" ht="36" customHeight="1">
      <c r="B303" s="260" t="s">
        <v>133</v>
      </c>
      <c r="C303" s="38">
        <v>0.22999999999999998</v>
      </c>
      <c r="D303" s="38">
        <v>0.32999999999999996</v>
      </c>
      <c r="E303" s="38">
        <v>0.38</v>
      </c>
      <c r="F303" s="123">
        <v>0.78</v>
      </c>
      <c r="G303" s="123">
        <v>0.33</v>
      </c>
      <c r="H303" s="123">
        <v>0.27999999999999997</v>
      </c>
      <c r="I303" s="259"/>
      <c r="J303" s="259"/>
      <c r="K303" s="259"/>
      <c r="L303" s="259"/>
    </row>
    <row r="304" spans="2:12">
      <c r="B304" s="260" t="s">
        <v>112</v>
      </c>
      <c r="C304" s="39">
        <v>0.3</v>
      </c>
      <c r="D304" s="39">
        <v>0.35</v>
      </c>
      <c r="E304" s="39">
        <v>0.49</v>
      </c>
      <c r="F304" s="123">
        <v>0.85</v>
      </c>
      <c r="G304" s="123">
        <v>0.33</v>
      </c>
      <c r="H304" s="123">
        <v>0.35</v>
      </c>
      <c r="I304" s="259"/>
      <c r="J304" s="259"/>
      <c r="K304" s="259"/>
      <c r="L304" s="259"/>
    </row>
    <row r="305" spans="2:12">
      <c r="B305" s="260" t="s">
        <v>113</v>
      </c>
      <c r="C305" s="39">
        <v>7.0000000000000007E-2</v>
      </c>
      <c r="D305" s="39">
        <v>0.02</v>
      </c>
      <c r="E305" s="39">
        <v>0.11</v>
      </c>
      <c r="F305" s="123">
        <v>7.0000000000000007E-2</v>
      </c>
      <c r="G305" s="123">
        <v>0</v>
      </c>
      <c r="H305" s="123">
        <v>7.0000000000000007E-2</v>
      </c>
      <c r="I305" s="259"/>
      <c r="J305" s="259"/>
      <c r="K305" s="259"/>
      <c r="L305" s="259"/>
    </row>
    <row r="306" spans="2:12" ht="24" hidden="1">
      <c r="B306" s="260" t="s">
        <v>134</v>
      </c>
      <c r="C306" s="38">
        <v>0</v>
      </c>
      <c r="D306" s="38">
        <v>0</v>
      </c>
      <c r="E306" s="38">
        <v>0</v>
      </c>
      <c r="F306" s="123">
        <v>0</v>
      </c>
      <c r="G306" s="123">
        <v>0</v>
      </c>
      <c r="H306" s="123">
        <v>0</v>
      </c>
      <c r="I306" s="259"/>
      <c r="J306" s="259"/>
      <c r="K306" s="259"/>
      <c r="L306" s="259"/>
    </row>
    <row r="307" spans="2:12" hidden="1">
      <c r="B307" s="260" t="s">
        <v>112</v>
      </c>
      <c r="C307" s="38">
        <v>0</v>
      </c>
      <c r="D307" s="38">
        <v>0</v>
      </c>
      <c r="E307" s="38">
        <v>0</v>
      </c>
      <c r="F307" s="123">
        <v>0</v>
      </c>
      <c r="G307" s="123">
        <v>0</v>
      </c>
      <c r="H307" s="123">
        <v>0</v>
      </c>
      <c r="I307" s="259"/>
      <c r="J307" s="259"/>
      <c r="K307" s="259"/>
      <c r="L307" s="259"/>
    </row>
    <row r="308" spans="2:12" hidden="1">
      <c r="B308" s="260" t="s">
        <v>113</v>
      </c>
      <c r="C308" s="38">
        <v>0</v>
      </c>
      <c r="D308" s="38">
        <v>0</v>
      </c>
      <c r="E308" s="38">
        <v>0</v>
      </c>
      <c r="F308" s="123">
        <v>0</v>
      </c>
      <c r="G308" s="123">
        <v>0</v>
      </c>
      <c r="H308" s="123">
        <v>0</v>
      </c>
      <c r="I308" s="259"/>
      <c r="J308" s="259"/>
      <c r="K308" s="259"/>
      <c r="L308" s="259"/>
    </row>
    <row r="309" spans="2:12" hidden="1">
      <c r="B309" s="260" t="s">
        <v>135</v>
      </c>
      <c r="C309" s="38">
        <v>0</v>
      </c>
      <c r="D309" s="38">
        <v>0</v>
      </c>
      <c r="E309" s="38">
        <v>0</v>
      </c>
      <c r="F309" s="123">
        <v>0</v>
      </c>
      <c r="G309" s="123">
        <v>0</v>
      </c>
      <c r="H309" s="123">
        <v>0</v>
      </c>
      <c r="I309" s="259"/>
      <c r="J309" s="259"/>
      <c r="K309" s="259"/>
      <c r="L309" s="259"/>
    </row>
    <row r="310" spans="2:12" hidden="1">
      <c r="B310" s="260" t="s">
        <v>79</v>
      </c>
      <c r="C310" s="38">
        <v>0</v>
      </c>
      <c r="D310" s="38">
        <v>0</v>
      </c>
      <c r="E310" s="38">
        <v>0</v>
      </c>
      <c r="F310" s="123">
        <v>0</v>
      </c>
      <c r="G310" s="123">
        <v>0</v>
      </c>
      <c r="H310" s="123">
        <v>0</v>
      </c>
      <c r="I310" s="259"/>
      <c r="J310" s="259"/>
      <c r="K310" s="259"/>
      <c r="L310" s="259"/>
    </row>
    <row r="311" spans="2:12" hidden="1">
      <c r="B311" s="260" t="s">
        <v>80</v>
      </c>
      <c r="C311" s="38">
        <v>0</v>
      </c>
      <c r="D311" s="38">
        <v>0</v>
      </c>
      <c r="E311" s="38">
        <v>0</v>
      </c>
      <c r="F311" s="123">
        <v>0</v>
      </c>
      <c r="G311" s="123">
        <v>0</v>
      </c>
      <c r="H311" s="123">
        <v>0</v>
      </c>
      <c r="I311" s="259"/>
      <c r="J311" s="259"/>
      <c r="K311" s="259"/>
      <c r="L311" s="259"/>
    </row>
    <row r="312" spans="2:12" ht="11.25" hidden="1" customHeight="1">
      <c r="B312" s="260" t="s">
        <v>136</v>
      </c>
      <c r="C312" s="38">
        <v>0</v>
      </c>
      <c r="D312" s="38">
        <v>0</v>
      </c>
      <c r="E312" s="38">
        <v>0</v>
      </c>
      <c r="F312" s="123">
        <v>0</v>
      </c>
      <c r="G312" s="123">
        <v>0</v>
      </c>
      <c r="H312" s="123">
        <v>0</v>
      </c>
      <c r="I312" s="259"/>
      <c r="J312" s="259"/>
      <c r="K312" s="259"/>
      <c r="L312" s="259"/>
    </row>
    <row r="313" spans="2:12" ht="11.25" hidden="1" customHeight="1">
      <c r="B313" s="260" t="s">
        <v>79</v>
      </c>
      <c r="C313" s="38">
        <v>0</v>
      </c>
      <c r="D313" s="38">
        <v>0</v>
      </c>
      <c r="E313" s="38">
        <v>0</v>
      </c>
      <c r="F313" s="123">
        <v>0</v>
      </c>
      <c r="G313" s="123">
        <v>0</v>
      </c>
      <c r="H313" s="123">
        <v>0</v>
      </c>
      <c r="I313" s="259"/>
      <c r="J313" s="259"/>
      <c r="K313" s="259"/>
      <c r="L313" s="259"/>
    </row>
    <row r="314" spans="2:12" ht="11.25" hidden="1" customHeight="1">
      <c r="B314" s="260" t="s">
        <v>80</v>
      </c>
      <c r="C314" s="38">
        <v>0</v>
      </c>
      <c r="D314" s="38">
        <v>0</v>
      </c>
      <c r="E314" s="38">
        <v>0</v>
      </c>
      <c r="F314" s="123">
        <v>0</v>
      </c>
      <c r="G314" s="123">
        <v>0</v>
      </c>
      <c r="H314" s="123">
        <v>0</v>
      </c>
      <c r="I314" s="259"/>
      <c r="J314" s="259"/>
      <c r="K314" s="259"/>
      <c r="L314" s="259"/>
    </row>
    <row r="315" spans="2:12" ht="11.25" hidden="1" customHeight="1">
      <c r="B315" s="260" t="s">
        <v>123</v>
      </c>
      <c r="C315" s="38">
        <v>0</v>
      </c>
      <c r="D315" s="38">
        <v>0</v>
      </c>
      <c r="E315" s="38">
        <v>0</v>
      </c>
      <c r="F315" s="123">
        <v>0</v>
      </c>
      <c r="G315" s="123">
        <v>0</v>
      </c>
      <c r="H315" s="123">
        <v>0</v>
      </c>
      <c r="I315" s="259"/>
      <c r="J315" s="259"/>
      <c r="K315" s="259"/>
      <c r="L315" s="259"/>
    </row>
    <row r="316" spans="2:12" ht="11.25" hidden="1" customHeight="1">
      <c r="B316" s="260" t="s">
        <v>56</v>
      </c>
      <c r="C316" s="38">
        <v>0</v>
      </c>
      <c r="D316" s="38">
        <v>0</v>
      </c>
      <c r="E316" s="38">
        <v>0</v>
      </c>
      <c r="F316" s="123">
        <v>0</v>
      </c>
      <c r="G316" s="123">
        <v>0</v>
      </c>
      <c r="H316" s="123">
        <v>0</v>
      </c>
      <c r="I316" s="259"/>
      <c r="J316" s="259"/>
      <c r="K316" s="259"/>
      <c r="L316" s="259"/>
    </row>
    <row r="317" spans="2:12" ht="11.25" hidden="1" customHeight="1">
      <c r="B317" s="260" t="s">
        <v>57</v>
      </c>
      <c r="C317" s="38">
        <v>0</v>
      </c>
      <c r="D317" s="38">
        <v>0</v>
      </c>
      <c r="E317" s="38">
        <v>0</v>
      </c>
      <c r="F317" s="123">
        <v>0</v>
      </c>
      <c r="G317" s="123">
        <v>0</v>
      </c>
      <c r="H317" s="123">
        <v>0</v>
      </c>
      <c r="I317" s="259"/>
      <c r="J317" s="259"/>
      <c r="K317" s="259"/>
      <c r="L317" s="259"/>
    </row>
    <row r="318" spans="2:12" ht="11.25" hidden="1" customHeight="1">
      <c r="B318" s="260" t="s">
        <v>137</v>
      </c>
      <c r="C318" s="38">
        <v>0</v>
      </c>
      <c r="D318" s="38">
        <v>0</v>
      </c>
      <c r="E318" s="38">
        <v>0</v>
      </c>
      <c r="F318" s="123">
        <v>0</v>
      </c>
      <c r="G318" s="123">
        <v>0</v>
      </c>
      <c r="H318" s="123">
        <v>0</v>
      </c>
      <c r="I318" s="259"/>
      <c r="J318" s="259"/>
      <c r="K318" s="259"/>
      <c r="L318" s="259"/>
    </row>
    <row r="319" spans="2:12" ht="11.25" hidden="1" customHeight="1">
      <c r="B319" s="260" t="s">
        <v>112</v>
      </c>
      <c r="C319" s="38">
        <v>0</v>
      </c>
      <c r="D319" s="38">
        <v>0</v>
      </c>
      <c r="E319" s="38">
        <v>0</v>
      </c>
      <c r="F319" s="123">
        <v>0</v>
      </c>
      <c r="G319" s="123">
        <v>0</v>
      </c>
      <c r="H319" s="123">
        <v>0</v>
      </c>
      <c r="I319" s="259"/>
      <c r="J319" s="259"/>
      <c r="K319" s="259"/>
      <c r="L319" s="259"/>
    </row>
    <row r="320" spans="2:12" ht="11.25" hidden="1" customHeight="1">
      <c r="B320" s="260" t="s">
        <v>113</v>
      </c>
      <c r="C320" s="38">
        <v>0</v>
      </c>
      <c r="D320" s="38">
        <v>0</v>
      </c>
      <c r="E320" s="38">
        <v>0</v>
      </c>
      <c r="F320" s="123">
        <v>0</v>
      </c>
      <c r="G320" s="123">
        <v>0</v>
      </c>
      <c r="H320" s="123">
        <v>0</v>
      </c>
      <c r="I320" s="259"/>
      <c r="J320" s="259"/>
      <c r="K320" s="259"/>
      <c r="L320" s="259"/>
    </row>
    <row r="321" spans="2:12" s="43" customFormat="1" ht="12" hidden="1">
      <c r="B321" s="260" t="s">
        <v>138</v>
      </c>
      <c r="C321" s="38">
        <v>0</v>
      </c>
      <c r="D321" s="38">
        <v>0</v>
      </c>
      <c r="E321" s="38">
        <v>0</v>
      </c>
      <c r="F321" s="123">
        <v>0</v>
      </c>
      <c r="G321" s="123">
        <v>0</v>
      </c>
      <c r="H321" s="123">
        <v>0</v>
      </c>
      <c r="I321" s="259"/>
      <c r="J321" s="259"/>
      <c r="K321" s="259"/>
      <c r="L321" s="259"/>
    </row>
    <row r="322" spans="2:12" s="43" customFormat="1" ht="12" hidden="1">
      <c r="B322" s="260" t="s">
        <v>112</v>
      </c>
      <c r="C322" s="39">
        <v>0</v>
      </c>
      <c r="D322" s="39">
        <v>0</v>
      </c>
      <c r="E322" s="39">
        <v>0</v>
      </c>
      <c r="F322" s="123">
        <v>0</v>
      </c>
      <c r="G322" s="123">
        <v>0</v>
      </c>
      <c r="H322" s="123">
        <v>0</v>
      </c>
      <c r="I322" s="259"/>
      <c r="J322" s="259"/>
      <c r="K322" s="259"/>
      <c r="L322" s="259"/>
    </row>
    <row r="323" spans="2:12" s="43" customFormat="1" ht="12" hidden="1">
      <c r="B323" s="260" t="s">
        <v>113</v>
      </c>
      <c r="C323" s="39">
        <v>0</v>
      </c>
      <c r="D323" s="39">
        <v>0</v>
      </c>
      <c r="E323" s="39">
        <v>0</v>
      </c>
      <c r="F323" s="123">
        <v>0</v>
      </c>
      <c r="G323" s="123">
        <v>0</v>
      </c>
      <c r="H323" s="123">
        <v>0</v>
      </c>
      <c r="I323" s="259"/>
      <c r="J323" s="259"/>
      <c r="K323" s="259"/>
      <c r="L323" s="259"/>
    </row>
    <row r="324" spans="2:12" ht="11.25" customHeight="1">
      <c r="B324" s="260" t="s">
        <v>139</v>
      </c>
      <c r="C324" s="38">
        <v>-29.141557009999996</v>
      </c>
      <c r="D324" s="38">
        <v>-39.502926299999999</v>
      </c>
      <c r="E324" s="38">
        <v>-34.658417679999999</v>
      </c>
      <c r="F324" s="123">
        <v>-40.948791649999997</v>
      </c>
      <c r="G324" s="123">
        <v>-35.771199369999998</v>
      </c>
      <c r="H324" s="123">
        <v>-33.985176600000003</v>
      </c>
      <c r="I324" s="259"/>
      <c r="J324" s="259"/>
      <c r="K324" s="259"/>
      <c r="L324" s="259"/>
    </row>
    <row r="325" spans="2:12" ht="11.25" customHeight="1">
      <c r="B325" s="260" t="s">
        <v>53</v>
      </c>
      <c r="C325" s="38">
        <v>4.9511573699999998</v>
      </c>
      <c r="D325" s="38">
        <v>5.0886990900000004</v>
      </c>
      <c r="E325" s="38">
        <v>5.8878612600000002</v>
      </c>
      <c r="F325" s="123">
        <v>5.0644392700000003</v>
      </c>
      <c r="G325" s="123">
        <v>4.8271583099999997</v>
      </c>
      <c r="H325" s="123">
        <v>4.1626977600000004</v>
      </c>
      <c r="I325" s="259"/>
      <c r="J325" s="259"/>
      <c r="K325" s="259"/>
      <c r="L325" s="259"/>
    </row>
    <row r="326" spans="2:12" ht="11.25" customHeight="1">
      <c r="B326" s="260" t="s">
        <v>54</v>
      </c>
      <c r="C326" s="38">
        <v>34.092714379999997</v>
      </c>
      <c r="D326" s="38">
        <v>44.591625389999997</v>
      </c>
      <c r="E326" s="38">
        <v>40.546278940000001</v>
      </c>
      <c r="F326" s="123">
        <v>46.013230919999998</v>
      </c>
      <c r="G326" s="123">
        <v>40.598357679999999</v>
      </c>
      <c r="H326" s="123">
        <v>38.147874360000003</v>
      </c>
      <c r="I326" s="259"/>
      <c r="J326" s="259"/>
      <c r="K326" s="259"/>
      <c r="L326" s="259"/>
    </row>
    <row r="327" spans="2:12" s="43" customFormat="1" ht="12" hidden="1">
      <c r="B327" s="260" t="s">
        <v>140</v>
      </c>
      <c r="C327" s="38">
        <v>0</v>
      </c>
      <c r="D327" s="38">
        <v>0</v>
      </c>
      <c r="E327" s="38">
        <v>0</v>
      </c>
      <c r="F327" s="123">
        <v>0</v>
      </c>
      <c r="G327" s="123">
        <v>0</v>
      </c>
      <c r="H327" s="123">
        <v>0</v>
      </c>
      <c r="I327" s="259"/>
      <c r="J327" s="259"/>
      <c r="K327" s="259"/>
      <c r="L327" s="259"/>
    </row>
    <row r="328" spans="2:12" s="43" customFormat="1" ht="12" hidden="1">
      <c r="B328" s="260" t="s">
        <v>56</v>
      </c>
      <c r="C328" s="38">
        <v>0</v>
      </c>
      <c r="D328" s="38">
        <v>0</v>
      </c>
      <c r="E328" s="38">
        <v>0</v>
      </c>
      <c r="F328" s="123">
        <v>0</v>
      </c>
      <c r="G328" s="123">
        <v>0</v>
      </c>
      <c r="H328" s="123">
        <v>0</v>
      </c>
      <c r="I328" s="259"/>
      <c r="J328" s="259"/>
      <c r="K328" s="259"/>
      <c r="L328" s="259"/>
    </row>
    <row r="329" spans="2:12" s="43" customFormat="1" ht="12" hidden="1">
      <c r="B329" s="260" t="s">
        <v>57</v>
      </c>
      <c r="C329" s="38">
        <v>0</v>
      </c>
      <c r="D329" s="38">
        <v>0</v>
      </c>
      <c r="E329" s="38">
        <v>0</v>
      </c>
      <c r="F329" s="123">
        <v>0</v>
      </c>
      <c r="G329" s="123">
        <v>0</v>
      </c>
      <c r="H329" s="123">
        <v>0</v>
      </c>
      <c r="I329" s="259"/>
      <c r="J329" s="259"/>
      <c r="K329" s="259"/>
      <c r="L329" s="259"/>
    </row>
    <row r="330" spans="2:12" s="43" customFormat="1" ht="12">
      <c r="B330" s="260" t="s">
        <v>123</v>
      </c>
      <c r="C330" s="38">
        <v>-29.141557009999996</v>
      </c>
      <c r="D330" s="38">
        <v>-39.502926299999999</v>
      </c>
      <c r="E330" s="38">
        <v>-34.658417679999999</v>
      </c>
      <c r="F330" s="123">
        <v>-40.948791649999997</v>
      </c>
      <c r="G330" s="123">
        <v>-35.771199369999998</v>
      </c>
      <c r="H330" s="123">
        <v>-33.985176600000003</v>
      </c>
      <c r="I330" s="259"/>
      <c r="J330" s="259"/>
      <c r="K330" s="259"/>
      <c r="L330" s="259"/>
    </row>
    <row r="331" spans="2:12" s="43" customFormat="1" ht="12">
      <c r="B331" s="260" t="s">
        <v>56</v>
      </c>
      <c r="C331" s="39">
        <v>4.9511573699999998</v>
      </c>
      <c r="D331" s="39">
        <v>5.0886990900000004</v>
      </c>
      <c r="E331" s="39">
        <v>5.8878612600000002</v>
      </c>
      <c r="F331" s="123">
        <v>5.0644392700000003</v>
      </c>
      <c r="G331" s="123">
        <v>4.8271583099999997</v>
      </c>
      <c r="H331" s="123">
        <v>4.1626977600000004</v>
      </c>
      <c r="I331" s="259"/>
      <c r="J331" s="259"/>
      <c r="K331" s="259"/>
      <c r="L331" s="259"/>
    </row>
    <row r="332" spans="2:12" s="43" customFormat="1" ht="12">
      <c r="B332" s="260" t="s">
        <v>57</v>
      </c>
      <c r="C332" s="39">
        <v>34.092714379999997</v>
      </c>
      <c r="D332" s="39">
        <v>44.591625389999997</v>
      </c>
      <c r="E332" s="39">
        <v>40.546278940000001</v>
      </c>
      <c r="F332" s="123">
        <v>46.013230919999998</v>
      </c>
      <c r="G332" s="123">
        <v>40.598357679999999</v>
      </c>
      <c r="H332" s="123">
        <v>38.147874360000003</v>
      </c>
      <c r="I332" s="259"/>
      <c r="J332" s="259"/>
      <c r="K332" s="259"/>
      <c r="L332" s="259"/>
    </row>
    <row r="333" spans="2:12" ht="12.75" customHeight="1">
      <c r="B333" s="260" t="s">
        <v>130</v>
      </c>
      <c r="C333" s="38">
        <v>-29.271575369999997</v>
      </c>
      <c r="D333" s="38">
        <v>-39.49960076</v>
      </c>
      <c r="E333" s="38">
        <v>-34.960069320000002</v>
      </c>
      <c r="F333" s="123">
        <v>-40.906682339999996</v>
      </c>
      <c r="G333" s="123">
        <v>-35.727337849999998</v>
      </c>
      <c r="H333" s="123">
        <v>-33.855854989999997</v>
      </c>
      <c r="I333" s="259"/>
      <c r="J333" s="259"/>
      <c r="K333" s="259"/>
      <c r="L333" s="259"/>
    </row>
    <row r="334" spans="2:12">
      <c r="B334" s="260" t="s">
        <v>112</v>
      </c>
      <c r="C334" s="39">
        <v>4.9511573699999998</v>
      </c>
      <c r="D334" s="39">
        <v>5.0886990900000004</v>
      </c>
      <c r="E334" s="39">
        <v>5.8878612600000002</v>
      </c>
      <c r="F334" s="123">
        <v>5.0644392700000003</v>
      </c>
      <c r="G334" s="123">
        <v>4.8810199499999998</v>
      </c>
      <c r="H334" s="123">
        <v>4.30201937</v>
      </c>
      <c r="I334" s="259"/>
      <c r="J334" s="259"/>
      <c r="K334" s="259"/>
      <c r="L334" s="259"/>
    </row>
    <row r="335" spans="2:12">
      <c r="B335" s="260" t="s">
        <v>113</v>
      </c>
      <c r="C335" s="39">
        <v>34.222732739999998</v>
      </c>
      <c r="D335" s="39">
        <v>44.588299849999999</v>
      </c>
      <c r="E335" s="39">
        <v>40.847930580000003</v>
      </c>
      <c r="F335" s="123">
        <v>45.971121609999997</v>
      </c>
      <c r="G335" s="123">
        <v>40.6083578</v>
      </c>
      <c r="H335" s="123">
        <v>38.157874360000001</v>
      </c>
      <c r="I335" s="259"/>
      <c r="J335" s="259"/>
      <c r="K335" s="259"/>
      <c r="L335" s="259"/>
    </row>
    <row r="336" spans="2:12" s="43" customFormat="1" ht="12" hidden="1" customHeight="1">
      <c r="B336" s="260" t="s">
        <v>141</v>
      </c>
      <c r="C336" s="37">
        <v>0</v>
      </c>
      <c r="D336" s="37">
        <v>0</v>
      </c>
      <c r="E336" s="37">
        <v>0</v>
      </c>
      <c r="F336" s="123">
        <v>0</v>
      </c>
      <c r="G336" s="123">
        <v>0</v>
      </c>
      <c r="H336" s="123">
        <v>0</v>
      </c>
      <c r="I336" s="259"/>
      <c r="J336" s="259"/>
      <c r="K336" s="259"/>
      <c r="L336" s="259"/>
    </row>
    <row r="337" spans="2:12" hidden="1">
      <c r="B337" s="260" t="s">
        <v>56</v>
      </c>
      <c r="C337" s="37">
        <v>0</v>
      </c>
      <c r="D337" s="37">
        <v>0</v>
      </c>
      <c r="E337" s="37">
        <v>0</v>
      </c>
      <c r="F337" s="123">
        <v>0</v>
      </c>
      <c r="G337" s="123">
        <v>0</v>
      </c>
      <c r="H337" s="123">
        <v>0</v>
      </c>
      <c r="I337" s="259"/>
      <c r="J337" s="259"/>
      <c r="K337" s="259"/>
      <c r="L337" s="259"/>
    </row>
    <row r="338" spans="2:12" s="43" customFormat="1" ht="12" hidden="1">
      <c r="B338" s="260" t="s">
        <v>57</v>
      </c>
      <c r="C338" s="37">
        <v>0</v>
      </c>
      <c r="D338" s="37">
        <v>0</v>
      </c>
      <c r="E338" s="37">
        <v>0</v>
      </c>
      <c r="F338" s="123">
        <v>0</v>
      </c>
      <c r="G338" s="123">
        <v>0</v>
      </c>
      <c r="H338" s="123">
        <v>0</v>
      </c>
      <c r="I338" s="259"/>
      <c r="J338" s="259"/>
      <c r="K338" s="259"/>
      <c r="L338" s="259"/>
    </row>
    <row r="339" spans="2:12" ht="11.25" customHeight="1">
      <c r="B339" s="260" t="s">
        <v>142</v>
      </c>
      <c r="C339" s="38">
        <v>52.98</v>
      </c>
      <c r="D339" s="38">
        <v>53.27</v>
      </c>
      <c r="E339" s="38">
        <v>55.03</v>
      </c>
      <c r="F339" s="123">
        <v>51.82</v>
      </c>
      <c r="G339" s="123">
        <v>44.338588020000003</v>
      </c>
      <c r="H339" s="123">
        <v>39.789809470000002</v>
      </c>
      <c r="I339" s="259"/>
      <c r="J339" s="259"/>
      <c r="K339" s="259"/>
      <c r="L339" s="259"/>
    </row>
    <row r="340" spans="2:12" s="130" customFormat="1" ht="24" hidden="1">
      <c r="B340" s="260" t="s">
        <v>143</v>
      </c>
      <c r="C340" s="37">
        <v>0</v>
      </c>
      <c r="D340" s="37">
        <v>0</v>
      </c>
      <c r="E340" s="37">
        <v>0</v>
      </c>
      <c r="F340" s="123">
        <v>0</v>
      </c>
      <c r="G340" s="123">
        <v>0</v>
      </c>
      <c r="H340" s="123">
        <v>0</v>
      </c>
      <c r="I340" s="259"/>
      <c r="J340" s="259"/>
      <c r="K340" s="259"/>
      <c r="L340" s="259"/>
    </row>
    <row r="341" spans="2:12" s="43" customFormat="1" ht="12">
      <c r="B341" s="260" t="s">
        <v>144</v>
      </c>
      <c r="C341" s="39">
        <v>52.98</v>
      </c>
      <c r="D341" s="39">
        <v>53.27</v>
      </c>
      <c r="E341" s="39">
        <v>55.03</v>
      </c>
      <c r="F341" s="123">
        <v>51.82</v>
      </c>
      <c r="G341" s="123">
        <v>44.338588020000003</v>
      </c>
      <c r="H341" s="123">
        <v>39.789809470000002</v>
      </c>
      <c r="I341" s="259"/>
      <c r="J341" s="259"/>
      <c r="K341" s="259"/>
      <c r="L341" s="259"/>
    </row>
    <row r="342" spans="2:12" s="43" customFormat="1" ht="12" hidden="1">
      <c r="B342" s="260" t="s">
        <v>130</v>
      </c>
      <c r="C342" s="37">
        <v>0</v>
      </c>
      <c r="D342" s="37">
        <v>0</v>
      </c>
      <c r="E342" s="37">
        <v>0</v>
      </c>
      <c r="F342" s="123">
        <v>0</v>
      </c>
      <c r="G342" s="123">
        <v>0</v>
      </c>
      <c r="H342" s="123">
        <v>0</v>
      </c>
      <c r="I342" s="259"/>
      <c r="J342" s="259"/>
      <c r="K342" s="259"/>
      <c r="L342" s="259"/>
    </row>
    <row r="343" spans="2:12" s="43" customFormat="1" ht="12">
      <c r="B343" s="261" t="s">
        <v>145</v>
      </c>
      <c r="C343" s="40">
        <v>0.98</v>
      </c>
      <c r="D343" s="40">
        <v>1.05</v>
      </c>
      <c r="E343" s="40">
        <v>3.0000000000000027E-2</v>
      </c>
      <c r="F343" s="52">
        <v>0.83000000000000007</v>
      </c>
      <c r="G343" s="52">
        <v>1.65641522</v>
      </c>
      <c r="H343" s="52">
        <v>2.4900000000000002</v>
      </c>
      <c r="I343" s="259"/>
      <c r="J343" s="259"/>
      <c r="K343" s="259"/>
      <c r="L343" s="259"/>
    </row>
    <row r="344" spans="2:12" s="43" customFormat="1" ht="12">
      <c r="B344" s="260" t="s">
        <v>46</v>
      </c>
      <c r="C344" s="38">
        <v>0.56000000000000005</v>
      </c>
      <c r="D344" s="38">
        <v>0.78</v>
      </c>
      <c r="E344" s="38">
        <v>0.45</v>
      </c>
      <c r="F344" s="123">
        <v>0.46</v>
      </c>
      <c r="G344" s="123">
        <v>1.08</v>
      </c>
      <c r="H344" s="123">
        <v>1.8800000000000001</v>
      </c>
      <c r="I344" s="259"/>
      <c r="J344" s="259"/>
      <c r="K344" s="259"/>
      <c r="L344" s="259"/>
    </row>
    <row r="345" spans="2:12" s="43" customFormat="1" ht="12">
      <c r="B345" s="260" t="s">
        <v>47</v>
      </c>
      <c r="C345" s="38">
        <v>-0.41999999999999993</v>
      </c>
      <c r="D345" s="38">
        <v>-0.27</v>
      </c>
      <c r="E345" s="38">
        <v>0.42</v>
      </c>
      <c r="F345" s="123">
        <v>-0.37</v>
      </c>
      <c r="G345" s="123">
        <v>-0.57641522000000001</v>
      </c>
      <c r="H345" s="123">
        <v>-0.61</v>
      </c>
      <c r="I345" s="259"/>
      <c r="J345" s="259"/>
      <c r="K345" s="259"/>
      <c r="L345" s="259"/>
    </row>
    <row r="346" spans="2:12" ht="11.25" customHeight="1">
      <c r="B346" s="260" t="s">
        <v>146</v>
      </c>
      <c r="C346" s="38">
        <v>1.1400000000000001</v>
      </c>
      <c r="D346" s="38">
        <v>1.23</v>
      </c>
      <c r="E346" s="38">
        <v>0.75</v>
      </c>
      <c r="F346" s="123">
        <v>1.07</v>
      </c>
      <c r="G346" s="123">
        <v>1.8800000000000001</v>
      </c>
      <c r="H346" s="123">
        <v>2.63</v>
      </c>
      <c r="I346" s="259"/>
      <c r="J346" s="259"/>
      <c r="K346" s="259"/>
      <c r="L346" s="259"/>
    </row>
    <row r="347" spans="2:12" ht="11.25" customHeight="1">
      <c r="B347" s="260" t="s">
        <v>53</v>
      </c>
      <c r="C347" s="39">
        <v>0.56000000000000005</v>
      </c>
      <c r="D347" s="39">
        <v>0.77</v>
      </c>
      <c r="E347" s="39">
        <v>0.45</v>
      </c>
      <c r="F347" s="123">
        <v>0.46</v>
      </c>
      <c r="G347" s="123">
        <v>1.08</v>
      </c>
      <c r="H347" s="123">
        <v>1.87</v>
      </c>
      <c r="I347" s="259"/>
      <c r="J347" s="259"/>
      <c r="K347" s="259"/>
      <c r="L347" s="259"/>
    </row>
    <row r="348" spans="2:12" ht="11.25" customHeight="1">
      <c r="B348" s="260" t="s">
        <v>54</v>
      </c>
      <c r="C348" s="39">
        <v>-0.57999999999999996</v>
      </c>
      <c r="D348" s="39">
        <v>-0.46</v>
      </c>
      <c r="E348" s="39">
        <v>-0.3</v>
      </c>
      <c r="F348" s="123">
        <v>-0.61</v>
      </c>
      <c r="G348" s="123">
        <v>-0.8</v>
      </c>
      <c r="H348" s="123">
        <v>-0.76</v>
      </c>
      <c r="I348" s="259"/>
      <c r="J348" s="259"/>
      <c r="K348" s="259"/>
      <c r="L348" s="259"/>
    </row>
    <row r="349" spans="2:12" s="43" customFormat="1" ht="12" hidden="1">
      <c r="B349" s="260" t="s">
        <v>147</v>
      </c>
      <c r="C349" s="37">
        <v>0</v>
      </c>
      <c r="D349" s="37">
        <v>0</v>
      </c>
      <c r="E349" s="37">
        <v>0</v>
      </c>
      <c r="F349" s="123">
        <v>0</v>
      </c>
      <c r="G349" s="123">
        <v>0</v>
      </c>
      <c r="H349" s="123">
        <v>0</v>
      </c>
      <c r="I349" s="259"/>
      <c r="J349" s="259"/>
      <c r="K349" s="259"/>
      <c r="L349" s="259"/>
    </row>
    <row r="350" spans="2:12" ht="11.25" hidden="1" customHeight="1">
      <c r="B350" s="260" t="s">
        <v>53</v>
      </c>
      <c r="C350" s="37">
        <v>0</v>
      </c>
      <c r="D350" s="37">
        <v>0</v>
      </c>
      <c r="E350" s="37">
        <v>0</v>
      </c>
      <c r="F350" s="123">
        <v>0</v>
      </c>
      <c r="G350" s="123">
        <v>0</v>
      </c>
      <c r="H350" s="123">
        <v>0</v>
      </c>
      <c r="I350" s="259"/>
      <c r="J350" s="259"/>
      <c r="K350" s="259"/>
      <c r="L350" s="259"/>
    </row>
    <row r="351" spans="2:12" s="43" customFormat="1" ht="12" hidden="1">
      <c r="B351" s="260" t="s">
        <v>54</v>
      </c>
      <c r="C351" s="37">
        <v>0</v>
      </c>
      <c r="D351" s="37">
        <v>0</v>
      </c>
      <c r="E351" s="37">
        <v>0</v>
      </c>
      <c r="F351" s="123">
        <v>0</v>
      </c>
      <c r="G351" s="123">
        <v>0</v>
      </c>
      <c r="H351" s="123">
        <v>0</v>
      </c>
      <c r="I351" s="259"/>
      <c r="J351" s="259"/>
      <c r="K351" s="259"/>
      <c r="L351" s="259"/>
    </row>
    <row r="352" spans="2:12" s="129" customFormat="1" ht="12">
      <c r="B352" s="260" t="s">
        <v>148</v>
      </c>
      <c r="C352" s="38">
        <v>-0.16</v>
      </c>
      <c r="D352" s="38">
        <v>-0.18</v>
      </c>
      <c r="E352" s="38">
        <v>-0.72</v>
      </c>
      <c r="F352" s="123">
        <v>-0.24</v>
      </c>
      <c r="G352" s="123">
        <v>-0.22358478000000001</v>
      </c>
      <c r="H352" s="123">
        <v>-0.13999999999999999</v>
      </c>
      <c r="I352" s="259"/>
      <c r="J352" s="259"/>
      <c r="K352" s="259"/>
      <c r="L352" s="259"/>
    </row>
    <row r="353" spans="2:12" s="43" customFormat="1" ht="12">
      <c r="B353" s="260" t="s">
        <v>53</v>
      </c>
      <c r="C353" s="39">
        <v>0</v>
      </c>
      <c r="D353" s="39">
        <v>0.01</v>
      </c>
      <c r="E353" s="39">
        <v>0</v>
      </c>
      <c r="F353" s="123">
        <v>0</v>
      </c>
      <c r="G353" s="123">
        <v>0</v>
      </c>
      <c r="H353" s="123">
        <v>0.01</v>
      </c>
      <c r="I353" s="259"/>
      <c r="J353" s="259"/>
      <c r="K353" s="259"/>
      <c r="L353" s="259"/>
    </row>
    <row r="354" spans="2:12" s="43" customFormat="1" ht="12">
      <c r="B354" s="260" t="s">
        <v>54</v>
      </c>
      <c r="C354" s="39">
        <v>0.16</v>
      </c>
      <c r="D354" s="39">
        <v>0.19</v>
      </c>
      <c r="E354" s="39">
        <v>0.72</v>
      </c>
      <c r="F354" s="123">
        <v>0.24</v>
      </c>
      <c r="G354" s="123">
        <v>0.22358478000000001</v>
      </c>
      <c r="H354" s="123">
        <v>0.15</v>
      </c>
      <c r="I354" s="259"/>
      <c r="J354" s="259"/>
      <c r="K354" s="259"/>
      <c r="L354" s="259"/>
    </row>
    <row r="355" spans="2:12" s="130" customFormat="1" ht="12">
      <c r="B355" s="257" t="s">
        <v>149</v>
      </c>
      <c r="C355" s="37">
        <v>341.94184129000001</v>
      </c>
      <c r="D355" s="37">
        <v>375.01537512999994</v>
      </c>
      <c r="E355" s="37">
        <v>475.83940243000001</v>
      </c>
      <c r="F355" s="150">
        <v>384.97159254999997</v>
      </c>
      <c r="G355" s="150">
        <v>378.03618147999998</v>
      </c>
      <c r="H355" s="150">
        <v>512.00664219999999</v>
      </c>
      <c r="I355" s="259"/>
      <c r="J355" s="259"/>
      <c r="K355" s="259"/>
      <c r="L355" s="259"/>
    </row>
    <row r="356" spans="2:12" s="43" customFormat="1" ht="12">
      <c r="B356" s="260" t="s">
        <v>36</v>
      </c>
      <c r="C356" s="38">
        <v>460.43524012</v>
      </c>
      <c r="D356" s="38">
        <v>503.11551659999998</v>
      </c>
      <c r="E356" s="38">
        <v>604.71683036000002</v>
      </c>
      <c r="F356" s="123">
        <v>517.56011271</v>
      </c>
      <c r="G356" s="123">
        <v>492.56954637000001</v>
      </c>
      <c r="H356" s="123">
        <v>637.11832387000004</v>
      </c>
      <c r="I356" s="259"/>
      <c r="J356" s="259"/>
      <c r="K356" s="259"/>
      <c r="L356" s="259"/>
    </row>
    <row r="357" spans="2:12" s="43" customFormat="1" ht="12">
      <c r="B357" s="260" t="s">
        <v>37</v>
      </c>
      <c r="C357" s="38">
        <v>118.49339883</v>
      </c>
      <c r="D357" s="38">
        <v>128.10014147000001</v>
      </c>
      <c r="E357" s="38">
        <v>128.87742793000001</v>
      </c>
      <c r="F357" s="123">
        <v>132.58852016</v>
      </c>
      <c r="G357" s="123">
        <v>114.53336489</v>
      </c>
      <c r="H357" s="123">
        <v>125.11168167</v>
      </c>
      <c r="I357" s="259"/>
      <c r="J357" s="259"/>
      <c r="K357" s="259"/>
      <c r="L357" s="259"/>
    </row>
    <row r="358" spans="2:12" s="43" customFormat="1" ht="12">
      <c r="B358" s="261" t="s">
        <v>150</v>
      </c>
      <c r="C358" s="40">
        <v>43.07</v>
      </c>
      <c r="D358" s="40">
        <v>47.47</v>
      </c>
      <c r="E358" s="40">
        <v>113.41000000000001</v>
      </c>
      <c r="F358" s="52">
        <v>49.86</v>
      </c>
      <c r="G358" s="52">
        <v>84.72</v>
      </c>
      <c r="H358" s="52">
        <v>131.01</v>
      </c>
      <c r="I358" s="259"/>
      <c r="J358" s="259"/>
      <c r="K358" s="259"/>
      <c r="L358" s="259"/>
    </row>
    <row r="359" spans="2:12" s="43" customFormat="1" ht="12.75" customHeight="1">
      <c r="B359" s="260" t="s">
        <v>46</v>
      </c>
      <c r="C359" s="38">
        <v>45.28</v>
      </c>
      <c r="D359" s="38">
        <v>51.16</v>
      </c>
      <c r="E359" s="38">
        <v>115.06000000000002</v>
      </c>
      <c r="F359" s="123">
        <v>52.33</v>
      </c>
      <c r="G359" s="123">
        <v>87.75</v>
      </c>
      <c r="H359" s="123">
        <v>135.13999999999999</v>
      </c>
      <c r="I359" s="259"/>
      <c r="J359" s="259"/>
      <c r="K359" s="259"/>
      <c r="L359" s="259"/>
    </row>
    <row r="360" spans="2:12" s="43" customFormat="1" ht="12">
      <c r="B360" s="260" t="s">
        <v>47</v>
      </c>
      <c r="C360" s="38">
        <v>2.21</v>
      </c>
      <c r="D360" s="38">
        <v>3.69</v>
      </c>
      <c r="E360" s="38">
        <v>1.65</v>
      </c>
      <c r="F360" s="123">
        <v>2.4700000000000002</v>
      </c>
      <c r="G360" s="123">
        <v>3.0300000000000002</v>
      </c>
      <c r="H360" s="123">
        <v>4.13</v>
      </c>
      <c r="I360" s="259"/>
      <c r="J360" s="259"/>
      <c r="K360" s="259"/>
      <c r="L360" s="259"/>
    </row>
    <row r="361" spans="2:12" ht="24" customHeight="1">
      <c r="B361" s="260" t="s">
        <v>151</v>
      </c>
      <c r="C361" s="39">
        <v>1.8</v>
      </c>
      <c r="D361" s="39">
        <v>1.54</v>
      </c>
      <c r="E361" s="39">
        <v>1.64</v>
      </c>
      <c r="F361" s="123">
        <v>1.51</v>
      </c>
      <c r="G361" s="123">
        <v>1.94</v>
      </c>
      <c r="H361" s="123">
        <v>1.42</v>
      </c>
      <c r="I361" s="259"/>
      <c r="J361" s="259"/>
      <c r="K361" s="259"/>
      <c r="L361" s="259"/>
    </row>
    <row r="362" spans="2:12" s="43" customFormat="1" ht="36" customHeight="1">
      <c r="B362" s="260" t="s">
        <v>152</v>
      </c>
      <c r="C362" s="39">
        <v>0.51059880000000002</v>
      </c>
      <c r="D362" s="39">
        <v>0.53814315000000001</v>
      </c>
      <c r="E362" s="39">
        <v>0.54462012000000004</v>
      </c>
      <c r="F362" s="123">
        <v>0.46839936999999998</v>
      </c>
      <c r="G362" s="123">
        <v>0.39724533000000001</v>
      </c>
      <c r="H362" s="123">
        <v>0.44943744000000002</v>
      </c>
      <c r="I362" s="259"/>
      <c r="J362" s="259"/>
      <c r="K362" s="259"/>
      <c r="L362" s="259"/>
    </row>
    <row r="363" spans="2:12" s="43" customFormat="1" ht="12">
      <c r="B363" s="260" t="s">
        <v>153</v>
      </c>
      <c r="C363" s="39">
        <v>0.82</v>
      </c>
      <c r="D363" s="39">
        <v>0.8</v>
      </c>
      <c r="E363" s="39">
        <v>1.04</v>
      </c>
      <c r="F363" s="123">
        <v>1.1399999999999999</v>
      </c>
      <c r="G363" s="123">
        <v>0.79</v>
      </c>
      <c r="H363" s="123">
        <v>1.02</v>
      </c>
      <c r="I363" s="259"/>
      <c r="J363" s="259"/>
      <c r="K363" s="259"/>
      <c r="L363" s="259"/>
    </row>
    <row r="364" spans="2:12" s="43" customFormat="1" ht="37.35" hidden="1" customHeight="1">
      <c r="B364" s="260" t="s">
        <v>152</v>
      </c>
      <c r="C364" s="39">
        <v>0</v>
      </c>
      <c r="D364" s="39">
        <v>0</v>
      </c>
      <c r="E364" s="39">
        <v>0</v>
      </c>
      <c r="F364" s="123">
        <v>0</v>
      </c>
      <c r="G364" s="123">
        <v>0</v>
      </c>
      <c r="H364" s="123">
        <v>0</v>
      </c>
      <c r="I364" s="259"/>
      <c r="J364" s="259"/>
      <c r="K364" s="259"/>
      <c r="L364" s="259"/>
    </row>
    <row r="365" spans="2:12" s="43" customFormat="1" ht="12">
      <c r="B365" s="260" t="s">
        <v>154</v>
      </c>
      <c r="C365" s="39">
        <v>0.87</v>
      </c>
      <c r="D365" s="39">
        <v>0.98</v>
      </c>
      <c r="E365" s="39">
        <v>1.07</v>
      </c>
      <c r="F365" s="123">
        <v>1</v>
      </c>
      <c r="G365" s="123">
        <v>1.0900000000000001</v>
      </c>
      <c r="H365" s="123">
        <v>1.29</v>
      </c>
      <c r="I365" s="259"/>
      <c r="J365" s="259"/>
      <c r="K365" s="259"/>
      <c r="L365" s="259"/>
    </row>
    <row r="366" spans="2:12" s="43" customFormat="1" ht="24" customHeight="1">
      <c r="B366" s="260" t="s">
        <v>155</v>
      </c>
      <c r="C366" s="38">
        <v>34.690000000000005</v>
      </c>
      <c r="D366" s="38">
        <v>39.269999999999996</v>
      </c>
      <c r="E366" s="38">
        <v>104.79</v>
      </c>
      <c r="F366" s="123">
        <v>41.02</v>
      </c>
      <c r="G366" s="123">
        <v>72.679999999999993</v>
      </c>
      <c r="H366" s="123">
        <v>122.97</v>
      </c>
      <c r="I366" s="259"/>
      <c r="J366" s="259"/>
      <c r="K366" s="259"/>
      <c r="L366" s="259"/>
    </row>
    <row r="367" spans="2:12" s="43" customFormat="1" ht="12">
      <c r="B367" s="260" t="s">
        <v>53</v>
      </c>
      <c r="C367" s="39">
        <v>35.630000000000003</v>
      </c>
      <c r="D367" s="39">
        <v>41.79</v>
      </c>
      <c r="E367" s="39">
        <v>105.18</v>
      </c>
      <c r="F367" s="123">
        <v>42.31</v>
      </c>
      <c r="G367" s="123">
        <v>74.239999999999995</v>
      </c>
      <c r="H367" s="123">
        <v>125.41</v>
      </c>
      <c r="I367" s="259"/>
      <c r="J367" s="259"/>
      <c r="K367" s="259"/>
      <c r="L367" s="259"/>
    </row>
    <row r="368" spans="2:12" s="43" customFormat="1" ht="12">
      <c r="B368" s="260" t="s">
        <v>54</v>
      </c>
      <c r="C368" s="39">
        <v>0.94</v>
      </c>
      <c r="D368" s="39">
        <v>2.52</v>
      </c>
      <c r="E368" s="39">
        <v>0.39</v>
      </c>
      <c r="F368" s="123">
        <v>1.29</v>
      </c>
      <c r="G368" s="123">
        <v>1.56</v>
      </c>
      <c r="H368" s="123">
        <v>2.44</v>
      </c>
      <c r="I368" s="259"/>
      <c r="J368" s="259"/>
      <c r="K368" s="259"/>
      <c r="L368" s="259"/>
    </row>
    <row r="369" spans="2:12" ht="24.95" customHeight="1">
      <c r="B369" s="260" t="s">
        <v>156</v>
      </c>
      <c r="C369" s="38">
        <v>6.63</v>
      </c>
      <c r="D369" s="38">
        <v>6.84</v>
      </c>
      <c r="E369" s="38">
        <v>7.01</v>
      </c>
      <c r="F369" s="123">
        <v>7.19</v>
      </c>
      <c r="G369" s="123">
        <v>10.399999999999999</v>
      </c>
      <c r="H369" s="123">
        <v>6.89</v>
      </c>
      <c r="I369" s="259"/>
      <c r="J369" s="259"/>
      <c r="K369" s="259"/>
      <c r="L369" s="259"/>
    </row>
    <row r="370" spans="2:12">
      <c r="B370" s="260" t="s">
        <v>53</v>
      </c>
      <c r="C370" s="39">
        <v>7.03</v>
      </c>
      <c r="D370" s="39">
        <v>7.03</v>
      </c>
      <c r="E370" s="39">
        <v>7.2</v>
      </c>
      <c r="F370" s="123">
        <v>7.37</v>
      </c>
      <c r="G370" s="123">
        <v>10.78</v>
      </c>
      <c r="H370" s="123">
        <v>7.29</v>
      </c>
      <c r="I370" s="259"/>
      <c r="J370" s="259"/>
      <c r="K370" s="259"/>
      <c r="L370" s="259"/>
    </row>
    <row r="371" spans="2:12">
      <c r="B371" s="260" t="s">
        <v>54</v>
      </c>
      <c r="C371" s="39">
        <v>0.4</v>
      </c>
      <c r="D371" s="39">
        <v>0.19</v>
      </c>
      <c r="E371" s="39">
        <v>0.19</v>
      </c>
      <c r="F371" s="123">
        <v>0.18</v>
      </c>
      <c r="G371" s="123">
        <v>0.38</v>
      </c>
      <c r="H371" s="123">
        <v>0.4</v>
      </c>
      <c r="I371" s="259"/>
      <c r="J371" s="259"/>
      <c r="K371" s="259"/>
      <c r="L371" s="259"/>
    </row>
    <row r="372" spans="2:12" s="130" customFormat="1" ht="37.5" hidden="1" customHeight="1">
      <c r="B372" s="260" t="s">
        <v>157</v>
      </c>
      <c r="C372" s="37">
        <v>0</v>
      </c>
      <c r="D372" s="37">
        <v>0</v>
      </c>
      <c r="E372" s="37">
        <v>0</v>
      </c>
      <c r="F372" s="123">
        <v>0</v>
      </c>
      <c r="G372" s="123">
        <v>0</v>
      </c>
      <c r="H372" s="123">
        <v>0</v>
      </c>
      <c r="I372" s="259"/>
      <c r="J372" s="259"/>
      <c r="K372" s="259"/>
      <c r="L372" s="259"/>
    </row>
    <row r="373" spans="2:12" s="43" customFormat="1" ht="12" hidden="1">
      <c r="B373" s="260" t="s">
        <v>56</v>
      </c>
      <c r="C373" s="37">
        <v>0</v>
      </c>
      <c r="D373" s="37">
        <v>0</v>
      </c>
      <c r="E373" s="37">
        <v>0</v>
      </c>
      <c r="F373" s="123">
        <v>0</v>
      </c>
      <c r="G373" s="123">
        <v>0</v>
      </c>
      <c r="H373" s="123">
        <v>0</v>
      </c>
      <c r="I373" s="259"/>
      <c r="J373" s="259"/>
      <c r="K373" s="259"/>
      <c r="L373" s="259"/>
    </row>
    <row r="374" spans="2:12" s="43" customFormat="1" ht="12" hidden="1">
      <c r="B374" s="260" t="s">
        <v>57</v>
      </c>
      <c r="C374" s="37">
        <v>0</v>
      </c>
      <c r="D374" s="37">
        <v>0</v>
      </c>
      <c r="E374" s="37">
        <v>0</v>
      </c>
      <c r="F374" s="123">
        <v>0</v>
      </c>
      <c r="G374" s="123">
        <v>0</v>
      </c>
      <c r="H374" s="123">
        <v>0</v>
      </c>
      <c r="I374" s="259"/>
      <c r="J374" s="259"/>
      <c r="K374" s="259"/>
      <c r="L374" s="259"/>
    </row>
    <row r="375" spans="2:12" s="43" customFormat="1" ht="24.95" customHeight="1">
      <c r="B375" s="261" t="s">
        <v>158</v>
      </c>
      <c r="C375" s="40">
        <v>298.87184129000002</v>
      </c>
      <c r="D375" s="40">
        <v>327.54537513000002</v>
      </c>
      <c r="E375" s="40">
        <v>362.42940242999998</v>
      </c>
      <c r="F375" s="52">
        <v>335.11159254999995</v>
      </c>
      <c r="G375" s="52">
        <v>293.31618148000001</v>
      </c>
      <c r="H375" s="52">
        <v>380.9966422</v>
      </c>
      <c r="I375" s="259"/>
      <c r="J375" s="259"/>
      <c r="K375" s="259"/>
      <c r="L375" s="259"/>
    </row>
    <row r="376" spans="2:12" s="43" customFormat="1" ht="12">
      <c r="B376" s="260" t="s">
        <v>46</v>
      </c>
      <c r="C376" s="38">
        <v>415.15524012000003</v>
      </c>
      <c r="D376" s="38">
        <v>451.95551660000001</v>
      </c>
      <c r="E376" s="38">
        <v>489.65683036000001</v>
      </c>
      <c r="F376" s="123">
        <v>465.23011270999996</v>
      </c>
      <c r="G376" s="123">
        <v>404.81954637000001</v>
      </c>
      <c r="H376" s="123">
        <v>501.97832387</v>
      </c>
      <c r="I376" s="259"/>
      <c r="J376" s="259"/>
      <c r="K376" s="259"/>
      <c r="L376" s="259"/>
    </row>
    <row r="377" spans="2:12" s="43" customFormat="1" ht="12">
      <c r="B377" s="260" t="s">
        <v>47</v>
      </c>
      <c r="C377" s="38">
        <v>116.28339883000001</v>
      </c>
      <c r="D377" s="38">
        <v>124.41014147000001</v>
      </c>
      <c r="E377" s="38">
        <v>127.22742793</v>
      </c>
      <c r="F377" s="123">
        <v>130.11852016</v>
      </c>
      <c r="G377" s="123">
        <v>111.50336489</v>
      </c>
      <c r="H377" s="123">
        <v>120.98168167</v>
      </c>
      <c r="I377" s="259"/>
      <c r="J377" s="259"/>
      <c r="K377" s="259"/>
      <c r="L377" s="259"/>
    </row>
    <row r="378" spans="2:12" ht="36" customHeight="1">
      <c r="B378" s="260" t="s">
        <v>159</v>
      </c>
      <c r="C378" s="38">
        <v>157.68184128999999</v>
      </c>
      <c r="D378" s="38">
        <v>154.59537513000001</v>
      </c>
      <c r="E378" s="38">
        <v>156.09940243</v>
      </c>
      <c r="F378" s="123">
        <v>164.28159254999997</v>
      </c>
      <c r="G378" s="123">
        <v>147.81618148000001</v>
      </c>
      <c r="H378" s="123">
        <v>182.43664219999999</v>
      </c>
      <c r="I378" s="259"/>
      <c r="J378" s="259"/>
      <c r="K378" s="259"/>
      <c r="L378" s="259"/>
    </row>
    <row r="379" spans="2:12" ht="11.25" customHeight="1">
      <c r="B379" s="260" t="s">
        <v>53</v>
      </c>
      <c r="C379" s="39">
        <v>252.56524012</v>
      </c>
      <c r="D379" s="39">
        <v>253.29551660000001</v>
      </c>
      <c r="E379" s="39">
        <v>260.36683035999999</v>
      </c>
      <c r="F379" s="123">
        <v>263.70011270999998</v>
      </c>
      <c r="G379" s="123">
        <v>234.69954637000001</v>
      </c>
      <c r="H379" s="123">
        <v>278.79832386999999</v>
      </c>
      <c r="I379" s="259"/>
      <c r="J379" s="259"/>
      <c r="K379" s="259"/>
      <c r="L379" s="259"/>
    </row>
    <row r="380" spans="2:12" ht="11.25" customHeight="1">
      <c r="B380" s="260" t="s">
        <v>54</v>
      </c>
      <c r="C380" s="39">
        <v>94.883398830000004</v>
      </c>
      <c r="D380" s="39">
        <v>98.700141470000005</v>
      </c>
      <c r="E380" s="39">
        <v>104.26742793</v>
      </c>
      <c r="F380" s="123">
        <v>99.41852016</v>
      </c>
      <c r="G380" s="123">
        <v>86.883364889999996</v>
      </c>
      <c r="H380" s="123">
        <v>96.361681669999996</v>
      </c>
      <c r="I380" s="259"/>
      <c r="J380" s="259"/>
      <c r="K380" s="259"/>
      <c r="L380" s="259"/>
    </row>
    <row r="381" spans="2:12" s="43" customFormat="1" ht="12" hidden="1">
      <c r="B381" s="260" t="s">
        <v>160</v>
      </c>
      <c r="C381" s="37">
        <v>0</v>
      </c>
      <c r="D381" s="37">
        <v>0</v>
      </c>
      <c r="E381" s="37">
        <v>0</v>
      </c>
      <c r="F381" s="123">
        <v>0</v>
      </c>
      <c r="G381" s="123">
        <v>0</v>
      </c>
      <c r="H381" s="123">
        <v>0</v>
      </c>
      <c r="I381" s="259"/>
      <c r="J381" s="259"/>
      <c r="K381" s="259"/>
      <c r="L381" s="259"/>
    </row>
    <row r="382" spans="2:12" s="43" customFormat="1" ht="12" hidden="1">
      <c r="B382" s="260" t="s">
        <v>56</v>
      </c>
      <c r="C382" s="37">
        <v>0</v>
      </c>
      <c r="D382" s="37">
        <v>0</v>
      </c>
      <c r="E382" s="37">
        <v>0</v>
      </c>
      <c r="F382" s="123">
        <v>0</v>
      </c>
      <c r="G382" s="123">
        <v>0</v>
      </c>
      <c r="H382" s="123">
        <v>0</v>
      </c>
      <c r="I382" s="259"/>
      <c r="J382" s="259"/>
      <c r="K382" s="259"/>
      <c r="L382" s="259"/>
    </row>
    <row r="383" spans="2:12" s="43" customFormat="1" ht="12" hidden="1">
      <c r="B383" s="260" t="s">
        <v>57</v>
      </c>
      <c r="C383" s="37">
        <v>0</v>
      </c>
      <c r="D383" s="37">
        <v>0</v>
      </c>
      <c r="E383" s="37">
        <v>0</v>
      </c>
      <c r="F383" s="123">
        <v>0</v>
      </c>
      <c r="G383" s="123">
        <v>0</v>
      </c>
      <c r="H383" s="123">
        <v>0</v>
      </c>
      <c r="I383" s="259"/>
      <c r="J383" s="259"/>
      <c r="K383" s="259"/>
      <c r="L383" s="259"/>
    </row>
    <row r="384" spans="2:12" s="43" customFormat="1" ht="12">
      <c r="B384" s="260" t="s">
        <v>161</v>
      </c>
      <c r="C384" s="38">
        <v>141.19</v>
      </c>
      <c r="D384" s="38">
        <v>172.95000000000002</v>
      </c>
      <c r="E384" s="38">
        <v>206.33</v>
      </c>
      <c r="F384" s="123">
        <v>170.83</v>
      </c>
      <c r="G384" s="123">
        <v>145.5</v>
      </c>
      <c r="H384" s="123">
        <v>198.56</v>
      </c>
      <c r="I384" s="259"/>
      <c r="J384" s="259"/>
      <c r="K384" s="259"/>
      <c r="L384" s="259"/>
    </row>
    <row r="385" spans="2:12" s="43" customFormat="1" ht="12">
      <c r="B385" s="260" t="s">
        <v>53</v>
      </c>
      <c r="C385" s="39">
        <v>162.59</v>
      </c>
      <c r="D385" s="39">
        <v>198.66000000000003</v>
      </c>
      <c r="E385" s="39">
        <v>229.29000000000002</v>
      </c>
      <c r="F385" s="123">
        <v>201.53</v>
      </c>
      <c r="G385" s="123">
        <v>170.12</v>
      </c>
      <c r="H385" s="123">
        <v>223.18</v>
      </c>
      <c r="I385" s="259"/>
      <c r="J385" s="259"/>
      <c r="K385" s="259"/>
      <c r="L385" s="259"/>
    </row>
    <row r="386" spans="2:12" ht="11.25" customHeight="1">
      <c r="B386" s="260" t="s">
        <v>54</v>
      </c>
      <c r="C386" s="39">
        <v>21.4</v>
      </c>
      <c r="D386" s="39">
        <v>25.71</v>
      </c>
      <c r="E386" s="39">
        <v>22.96</v>
      </c>
      <c r="F386" s="123">
        <v>30.699999999999996</v>
      </c>
      <c r="G386" s="123">
        <v>24.62</v>
      </c>
      <c r="H386" s="123">
        <v>24.62</v>
      </c>
      <c r="I386" s="259"/>
      <c r="J386" s="259"/>
      <c r="K386" s="259"/>
      <c r="L386" s="259"/>
    </row>
    <row r="387" spans="2:12" s="43" customFormat="1" ht="24" customHeight="1">
      <c r="B387" s="260" t="s">
        <v>162</v>
      </c>
      <c r="C387" s="39">
        <v>7.81</v>
      </c>
      <c r="D387" s="39">
        <v>10.76</v>
      </c>
      <c r="E387" s="39">
        <v>9.6</v>
      </c>
      <c r="F387" s="123">
        <v>9.06</v>
      </c>
      <c r="G387" s="123">
        <v>7.54</v>
      </c>
      <c r="H387" s="123">
        <v>8.0500000000000007</v>
      </c>
      <c r="I387" s="259"/>
      <c r="J387" s="259"/>
      <c r="K387" s="259"/>
      <c r="L387" s="259"/>
    </row>
    <row r="388" spans="2:12" s="43" customFormat="1" ht="12">
      <c r="B388" s="260" t="s">
        <v>163</v>
      </c>
      <c r="C388" s="38">
        <v>0</v>
      </c>
      <c r="D388" s="38">
        <v>-0.01</v>
      </c>
      <c r="E388" s="38">
        <v>0</v>
      </c>
      <c r="F388" s="123">
        <v>0</v>
      </c>
      <c r="G388" s="123">
        <v>-0.03</v>
      </c>
      <c r="H388" s="123">
        <v>-0.04</v>
      </c>
      <c r="I388" s="259"/>
      <c r="J388" s="259"/>
      <c r="K388" s="259"/>
      <c r="L388" s="259"/>
    </row>
    <row r="389" spans="2:12" s="43" customFormat="1" ht="12" hidden="1">
      <c r="B389" s="260" t="s">
        <v>53</v>
      </c>
      <c r="C389" s="39">
        <v>0</v>
      </c>
      <c r="D389" s="39">
        <v>0</v>
      </c>
      <c r="E389" s="39">
        <v>0</v>
      </c>
      <c r="F389" s="123">
        <v>0</v>
      </c>
      <c r="G389" s="123">
        <v>0</v>
      </c>
      <c r="H389" s="123">
        <v>0</v>
      </c>
      <c r="I389" s="259"/>
      <c r="J389" s="259"/>
      <c r="K389" s="259"/>
      <c r="L389" s="259"/>
    </row>
    <row r="390" spans="2:12" s="43" customFormat="1" ht="12">
      <c r="B390" s="260" t="s">
        <v>54</v>
      </c>
      <c r="C390" s="39">
        <v>0</v>
      </c>
      <c r="D390" s="39">
        <v>0.01</v>
      </c>
      <c r="E390" s="39">
        <v>0</v>
      </c>
      <c r="F390" s="123">
        <v>0</v>
      </c>
      <c r="G390" s="123">
        <v>0.03</v>
      </c>
      <c r="H390" s="123">
        <v>0.04</v>
      </c>
      <c r="I390" s="259"/>
      <c r="J390" s="259"/>
      <c r="K390" s="259"/>
      <c r="L390" s="259"/>
    </row>
    <row r="391" spans="2:12" s="43" customFormat="1" ht="12">
      <c r="B391" s="260" t="s">
        <v>164</v>
      </c>
      <c r="C391" s="38">
        <v>3.9400000000000004</v>
      </c>
      <c r="D391" s="38">
        <v>4.05</v>
      </c>
      <c r="E391" s="38">
        <v>5.04</v>
      </c>
      <c r="F391" s="123">
        <v>6.48</v>
      </c>
      <c r="G391" s="123">
        <v>5.0100000000000007</v>
      </c>
      <c r="H391" s="123">
        <v>5.54</v>
      </c>
      <c r="I391" s="259"/>
      <c r="J391" s="259"/>
      <c r="K391" s="259"/>
      <c r="L391" s="259"/>
    </row>
    <row r="392" spans="2:12" s="43" customFormat="1" ht="12">
      <c r="B392" s="260" t="s">
        <v>53</v>
      </c>
      <c r="C392" s="39">
        <v>3.95</v>
      </c>
      <c r="D392" s="39">
        <v>4.0599999999999996</v>
      </c>
      <c r="E392" s="39">
        <v>5.0599999999999996</v>
      </c>
      <c r="F392" s="123">
        <v>6.49</v>
      </c>
      <c r="G392" s="123">
        <v>5.03</v>
      </c>
      <c r="H392" s="123">
        <v>5.61</v>
      </c>
      <c r="I392" s="259"/>
      <c r="J392" s="259"/>
      <c r="K392" s="259"/>
      <c r="L392" s="259"/>
    </row>
    <row r="393" spans="2:12" s="43" customFormat="1" ht="12">
      <c r="B393" s="260" t="s">
        <v>54</v>
      </c>
      <c r="C393" s="39">
        <v>0.01</v>
      </c>
      <c r="D393" s="39">
        <v>0.01</v>
      </c>
      <c r="E393" s="39">
        <v>0.02</v>
      </c>
      <c r="F393" s="123">
        <v>0.01</v>
      </c>
      <c r="G393" s="123">
        <v>0.02</v>
      </c>
      <c r="H393" s="123">
        <v>7.0000000000000007E-2</v>
      </c>
      <c r="I393" s="259"/>
      <c r="J393" s="259"/>
      <c r="K393" s="259"/>
      <c r="L393" s="259"/>
    </row>
    <row r="394" spans="2:12" s="43" customFormat="1" ht="24.95" customHeight="1">
      <c r="B394" s="260" t="s">
        <v>165</v>
      </c>
      <c r="C394" s="38">
        <v>-4.4099999999999993</v>
      </c>
      <c r="D394" s="38">
        <v>-7.23</v>
      </c>
      <c r="E394" s="38">
        <v>-4.5600000000000005</v>
      </c>
      <c r="F394" s="123">
        <v>-5.8599999999999994</v>
      </c>
      <c r="G394" s="123">
        <v>-5.43</v>
      </c>
      <c r="H394" s="123">
        <v>-6.38</v>
      </c>
      <c r="I394" s="259"/>
      <c r="J394" s="259"/>
      <c r="K394" s="259"/>
      <c r="L394" s="259"/>
    </row>
    <row r="395" spans="2:12" s="43" customFormat="1" ht="12">
      <c r="B395" s="260" t="s">
        <v>53</v>
      </c>
      <c r="C395" s="39">
        <v>0.4</v>
      </c>
      <c r="D395" s="39">
        <v>0.35</v>
      </c>
      <c r="E395" s="39">
        <v>0.3</v>
      </c>
      <c r="F395" s="123">
        <v>0.27</v>
      </c>
      <c r="G395" s="123">
        <v>0.28999999999999998</v>
      </c>
      <c r="H395" s="123">
        <v>0.37</v>
      </c>
      <c r="I395" s="259"/>
      <c r="J395" s="259"/>
      <c r="K395" s="259"/>
      <c r="L395" s="259"/>
    </row>
    <row r="396" spans="2:12" s="43" customFormat="1" ht="12">
      <c r="B396" s="260" t="s">
        <v>54</v>
      </c>
      <c r="C396" s="39">
        <v>4.8099999999999996</v>
      </c>
      <c r="D396" s="39">
        <v>7.58</v>
      </c>
      <c r="E396" s="39">
        <v>4.8600000000000003</v>
      </c>
      <c r="F396" s="123">
        <v>6.13</v>
      </c>
      <c r="G396" s="123">
        <v>5.72</v>
      </c>
      <c r="H396" s="123">
        <v>6.75</v>
      </c>
      <c r="I396" s="259"/>
      <c r="J396" s="259"/>
      <c r="K396" s="259"/>
      <c r="L396" s="259"/>
    </row>
    <row r="397" spans="2:12" s="43" customFormat="1" ht="24.95" customHeight="1">
      <c r="B397" s="260" t="s">
        <v>166</v>
      </c>
      <c r="C397" s="38">
        <v>1.5099999999999998</v>
      </c>
      <c r="D397" s="38">
        <v>2.17</v>
      </c>
      <c r="E397" s="38">
        <v>4.58</v>
      </c>
      <c r="F397" s="123">
        <v>6.8500000000000005</v>
      </c>
      <c r="G397" s="123">
        <v>2.8</v>
      </c>
      <c r="H397" s="123">
        <v>1.9800000000000002</v>
      </c>
      <c r="I397" s="259"/>
      <c r="J397" s="259"/>
      <c r="K397" s="259"/>
      <c r="L397" s="259"/>
    </row>
    <row r="398" spans="2:12" s="43" customFormat="1" ht="12">
      <c r="B398" s="260" t="s">
        <v>53</v>
      </c>
      <c r="C398" s="39">
        <v>2.42</v>
      </c>
      <c r="D398" s="39">
        <v>2.63</v>
      </c>
      <c r="E398" s="39">
        <v>5.41</v>
      </c>
      <c r="F398" s="123">
        <v>7.98</v>
      </c>
      <c r="G398" s="123">
        <v>4.01</v>
      </c>
      <c r="H398" s="123">
        <v>2.72</v>
      </c>
      <c r="I398" s="259"/>
      <c r="J398" s="259"/>
      <c r="K398" s="259"/>
      <c r="L398" s="259"/>
    </row>
    <row r="399" spans="2:12" s="43" customFormat="1" ht="12">
      <c r="B399" s="260" t="s">
        <v>54</v>
      </c>
      <c r="C399" s="39">
        <v>0.91</v>
      </c>
      <c r="D399" s="39">
        <v>0.46</v>
      </c>
      <c r="E399" s="39">
        <v>0.83</v>
      </c>
      <c r="F399" s="123">
        <v>1.1299999999999999</v>
      </c>
      <c r="G399" s="123">
        <v>1.21</v>
      </c>
      <c r="H399" s="123">
        <v>0.74</v>
      </c>
      <c r="I399" s="259"/>
      <c r="J399" s="259"/>
      <c r="K399" s="259"/>
      <c r="L399" s="259"/>
    </row>
    <row r="400" spans="2:12" s="43" customFormat="1" ht="24" customHeight="1">
      <c r="B400" s="260" t="s">
        <v>155</v>
      </c>
      <c r="C400" s="38">
        <v>38.540000000000006</v>
      </c>
      <c r="D400" s="38">
        <v>47.87</v>
      </c>
      <c r="E400" s="38">
        <v>59.36</v>
      </c>
      <c r="F400" s="123">
        <v>51.63</v>
      </c>
      <c r="G400" s="123">
        <v>43.470000000000006</v>
      </c>
      <c r="H400" s="123">
        <v>39.4</v>
      </c>
      <c r="I400" s="259"/>
      <c r="J400" s="259"/>
      <c r="K400" s="259"/>
      <c r="L400" s="259"/>
    </row>
    <row r="401" spans="2:12" s="43" customFormat="1" ht="12">
      <c r="B401" s="260" t="s">
        <v>53</v>
      </c>
      <c r="C401" s="39">
        <v>41.09</v>
      </c>
      <c r="D401" s="39">
        <v>48.82</v>
      </c>
      <c r="E401" s="39">
        <v>60.25</v>
      </c>
      <c r="F401" s="123">
        <v>52.85</v>
      </c>
      <c r="G401" s="123">
        <v>44.59</v>
      </c>
      <c r="H401" s="123">
        <v>40.96</v>
      </c>
      <c r="I401" s="259"/>
      <c r="J401" s="259"/>
      <c r="K401" s="259"/>
      <c r="L401" s="259"/>
    </row>
    <row r="402" spans="2:12" s="43" customFormat="1" ht="12">
      <c r="B402" s="260" t="s">
        <v>54</v>
      </c>
      <c r="C402" s="39">
        <v>2.5499999999999998</v>
      </c>
      <c r="D402" s="39">
        <v>0.95</v>
      </c>
      <c r="E402" s="39">
        <v>0.89</v>
      </c>
      <c r="F402" s="123">
        <v>1.22</v>
      </c>
      <c r="G402" s="123">
        <v>1.1200000000000001</v>
      </c>
      <c r="H402" s="123">
        <v>1.56</v>
      </c>
      <c r="I402" s="259"/>
      <c r="J402" s="259"/>
      <c r="K402" s="259"/>
      <c r="L402" s="259"/>
    </row>
    <row r="403" spans="2:12" ht="12.75" customHeight="1">
      <c r="B403" s="260" t="s">
        <v>167</v>
      </c>
      <c r="C403" s="38">
        <v>109.42</v>
      </c>
      <c r="D403" s="38">
        <v>136.86000000000001</v>
      </c>
      <c r="E403" s="38">
        <v>151.51000000000002</v>
      </c>
      <c r="F403" s="123">
        <v>120.78999999999999</v>
      </c>
      <c r="G403" s="123">
        <v>107.22</v>
      </c>
      <c r="H403" s="123">
        <v>166.11</v>
      </c>
      <c r="I403" s="259"/>
      <c r="J403" s="259"/>
      <c r="K403" s="259"/>
      <c r="L403" s="259"/>
    </row>
    <row r="404" spans="2:12">
      <c r="B404" s="260" t="s">
        <v>53</v>
      </c>
      <c r="C404" s="39">
        <v>114.73</v>
      </c>
      <c r="D404" s="39">
        <v>142.80000000000001</v>
      </c>
      <c r="E404" s="39">
        <v>158.27000000000001</v>
      </c>
      <c r="F404" s="123">
        <v>133.94</v>
      </c>
      <c r="G404" s="123">
        <v>116.2</v>
      </c>
      <c r="H404" s="123">
        <v>173.52</v>
      </c>
      <c r="I404" s="259"/>
      <c r="J404" s="259"/>
      <c r="K404" s="259"/>
      <c r="L404" s="259"/>
    </row>
    <row r="405" spans="2:12">
      <c r="B405" s="260" t="s">
        <v>54</v>
      </c>
      <c r="C405" s="39">
        <v>5.31</v>
      </c>
      <c r="D405" s="39">
        <v>5.94</v>
      </c>
      <c r="E405" s="39">
        <v>6.76</v>
      </c>
      <c r="F405" s="123">
        <v>13.15</v>
      </c>
      <c r="G405" s="123">
        <v>8.98</v>
      </c>
      <c r="H405" s="123">
        <v>7.41</v>
      </c>
      <c r="I405" s="259"/>
      <c r="J405" s="259"/>
      <c r="K405" s="259"/>
      <c r="L405" s="259"/>
    </row>
    <row r="406" spans="2:12" hidden="1">
      <c r="B406" s="260" t="s">
        <v>157</v>
      </c>
      <c r="C406" s="37">
        <v>0</v>
      </c>
      <c r="D406" s="37">
        <v>0</v>
      </c>
      <c r="E406" s="37">
        <v>0</v>
      </c>
      <c r="F406" s="123">
        <v>0</v>
      </c>
      <c r="G406" s="123">
        <v>0</v>
      </c>
      <c r="H406" s="123">
        <v>0</v>
      </c>
      <c r="I406" s="259"/>
      <c r="J406" s="259"/>
      <c r="K406" s="259"/>
      <c r="L406" s="259"/>
    </row>
    <row r="407" spans="2:12" hidden="1">
      <c r="B407" s="260" t="s">
        <v>56</v>
      </c>
      <c r="C407" s="37">
        <v>0</v>
      </c>
      <c r="D407" s="37">
        <v>0</v>
      </c>
      <c r="E407" s="37">
        <v>0</v>
      </c>
      <c r="F407" s="123">
        <v>0</v>
      </c>
      <c r="G407" s="123">
        <v>0</v>
      </c>
      <c r="H407" s="123">
        <v>0</v>
      </c>
      <c r="I407" s="259"/>
      <c r="J407" s="259"/>
      <c r="K407" s="259"/>
      <c r="L407" s="259"/>
    </row>
    <row r="408" spans="2:12" hidden="1">
      <c r="B408" s="260" t="s">
        <v>57</v>
      </c>
      <c r="C408" s="37">
        <v>0</v>
      </c>
      <c r="D408" s="37">
        <v>0</v>
      </c>
      <c r="E408" s="37">
        <v>0</v>
      </c>
      <c r="F408" s="123">
        <v>0</v>
      </c>
      <c r="G408" s="123">
        <v>0</v>
      </c>
      <c r="H408" s="123">
        <v>0</v>
      </c>
      <c r="I408" s="259"/>
      <c r="J408" s="259"/>
      <c r="K408" s="259"/>
      <c r="L408" s="259"/>
    </row>
    <row r="409" spans="2:12" s="129" customFormat="1" ht="24" hidden="1">
      <c r="B409" s="260" t="s">
        <v>168</v>
      </c>
      <c r="C409" s="37">
        <v>0</v>
      </c>
      <c r="D409" s="37">
        <v>0</v>
      </c>
      <c r="E409" s="37">
        <v>0</v>
      </c>
      <c r="F409" s="123">
        <v>0</v>
      </c>
      <c r="G409" s="123">
        <v>0</v>
      </c>
      <c r="H409" s="123">
        <v>0</v>
      </c>
      <c r="I409" s="259"/>
      <c r="J409" s="259"/>
      <c r="K409" s="259"/>
      <c r="L409" s="259"/>
    </row>
    <row r="410" spans="2:12" s="43" customFormat="1" ht="12" hidden="1">
      <c r="B410" s="260" t="s">
        <v>46</v>
      </c>
      <c r="C410" s="37">
        <v>0</v>
      </c>
      <c r="D410" s="37">
        <v>0</v>
      </c>
      <c r="E410" s="37">
        <v>0</v>
      </c>
      <c r="F410" s="123">
        <v>0</v>
      </c>
      <c r="G410" s="123">
        <v>0</v>
      </c>
      <c r="H410" s="123">
        <v>0</v>
      </c>
      <c r="I410" s="259"/>
      <c r="J410" s="259"/>
      <c r="K410" s="259"/>
      <c r="L410" s="259"/>
    </row>
    <row r="411" spans="2:12" s="43" customFormat="1" ht="12" hidden="1">
      <c r="B411" s="260" t="s">
        <v>47</v>
      </c>
      <c r="C411" s="37">
        <v>0</v>
      </c>
      <c r="D411" s="37">
        <v>0</v>
      </c>
      <c r="E411" s="37">
        <v>0</v>
      </c>
      <c r="F411" s="123">
        <v>0</v>
      </c>
      <c r="G411" s="123">
        <v>0</v>
      </c>
      <c r="H411" s="123">
        <v>0</v>
      </c>
      <c r="I411" s="259"/>
      <c r="J411" s="259"/>
      <c r="K411" s="259"/>
      <c r="L411" s="259"/>
    </row>
    <row r="412" spans="2:12" s="262" customFormat="1" ht="12" customHeight="1">
      <c r="B412" s="257" t="s">
        <v>169</v>
      </c>
      <c r="C412" s="37">
        <v>14.92162415</v>
      </c>
      <c r="D412" s="37">
        <v>16.083163650000003</v>
      </c>
      <c r="E412" s="37">
        <v>20.831249339999996</v>
      </c>
      <c r="F412" s="150">
        <v>27.986881439999998</v>
      </c>
      <c r="G412" s="150">
        <v>6.0191902999999982</v>
      </c>
      <c r="H412" s="150">
        <v>0.90416970999999791</v>
      </c>
      <c r="I412" s="259"/>
      <c r="J412" s="259"/>
      <c r="K412" s="259"/>
      <c r="L412" s="259"/>
    </row>
    <row r="413" spans="2:12" ht="11.25" customHeight="1">
      <c r="B413" s="260" t="s">
        <v>27</v>
      </c>
      <c r="C413" s="38">
        <v>21.323325019999999</v>
      </c>
      <c r="D413" s="38">
        <v>24.457280740000002</v>
      </c>
      <c r="E413" s="38">
        <v>28.428316619999997</v>
      </c>
      <c r="F413" s="123">
        <v>36.510901869999998</v>
      </c>
      <c r="G413" s="123">
        <v>21.909455519999998</v>
      </c>
      <c r="H413" s="123">
        <v>27.728499479999996</v>
      </c>
      <c r="I413" s="259"/>
      <c r="J413" s="259"/>
      <c r="K413" s="259"/>
      <c r="L413" s="259"/>
    </row>
    <row r="414" spans="2:12" ht="11.25" customHeight="1">
      <c r="B414" s="260" t="s">
        <v>170</v>
      </c>
      <c r="C414" s="38">
        <v>6.40170087</v>
      </c>
      <c r="D414" s="38">
        <v>8.3741170900000004</v>
      </c>
      <c r="E414" s="38">
        <v>7.5970672800000001</v>
      </c>
      <c r="F414" s="123">
        <v>8.5240204300000002</v>
      </c>
      <c r="G414" s="123">
        <v>15.89026522</v>
      </c>
      <c r="H414" s="123">
        <v>26.824329769999999</v>
      </c>
      <c r="I414" s="259"/>
      <c r="J414" s="259"/>
      <c r="K414" s="259"/>
      <c r="L414" s="259"/>
    </row>
    <row r="415" spans="2:12" s="130" customFormat="1" ht="24" hidden="1">
      <c r="B415" s="261" t="s">
        <v>171</v>
      </c>
      <c r="C415" s="40">
        <v>0</v>
      </c>
      <c r="D415" s="40">
        <v>0</v>
      </c>
      <c r="E415" s="40">
        <v>0</v>
      </c>
      <c r="F415" s="52">
        <v>0</v>
      </c>
      <c r="G415" s="52">
        <v>0</v>
      </c>
      <c r="H415" s="52">
        <v>0</v>
      </c>
      <c r="I415" s="259"/>
      <c r="J415" s="259"/>
      <c r="K415" s="259"/>
      <c r="L415" s="259"/>
    </row>
    <row r="416" spans="2:12" s="43" customFormat="1" ht="12" hidden="1">
      <c r="B416" s="260" t="s">
        <v>30</v>
      </c>
      <c r="C416" s="39">
        <v>0</v>
      </c>
      <c r="D416" s="39">
        <v>0</v>
      </c>
      <c r="E416" s="39">
        <v>0</v>
      </c>
      <c r="F416" s="123">
        <v>0</v>
      </c>
      <c r="G416" s="123">
        <v>0</v>
      </c>
      <c r="H416" s="123">
        <v>0</v>
      </c>
      <c r="I416" s="259"/>
      <c r="J416" s="259"/>
      <c r="K416" s="259"/>
      <c r="L416" s="259"/>
    </row>
    <row r="417" spans="2:12" s="43" customFormat="1" ht="12" hidden="1">
      <c r="B417" s="260" t="s">
        <v>31</v>
      </c>
      <c r="C417" s="39">
        <v>0</v>
      </c>
      <c r="D417" s="39">
        <v>0</v>
      </c>
      <c r="E417" s="39">
        <v>0</v>
      </c>
      <c r="F417" s="123">
        <v>0</v>
      </c>
      <c r="G417" s="123">
        <v>0</v>
      </c>
      <c r="H417" s="123">
        <v>0</v>
      </c>
      <c r="I417" s="259"/>
      <c r="J417" s="259"/>
      <c r="K417" s="259"/>
      <c r="L417" s="259"/>
    </row>
    <row r="418" spans="2:12" s="43" customFormat="1" ht="12">
      <c r="B418" s="261" t="s">
        <v>172</v>
      </c>
      <c r="C418" s="40">
        <v>14.92162415</v>
      </c>
      <c r="D418" s="40">
        <v>16.083163650000003</v>
      </c>
      <c r="E418" s="40">
        <v>20.831249339999996</v>
      </c>
      <c r="F418" s="52">
        <v>27.986881439999998</v>
      </c>
      <c r="G418" s="52">
        <v>6.0191902999999982</v>
      </c>
      <c r="H418" s="52">
        <v>0.90416970999999791</v>
      </c>
      <c r="I418" s="259"/>
      <c r="J418" s="259"/>
      <c r="K418" s="259"/>
      <c r="L418" s="259"/>
    </row>
    <row r="419" spans="2:12" s="43" customFormat="1" ht="12">
      <c r="B419" s="260" t="s">
        <v>30</v>
      </c>
      <c r="C419" s="38">
        <v>21.323325019999999</v>
      </c>
      <c r="D419" s="38">
        <v>24.457280740000002</v>
      </c>
      <c r="E419" s="38">
        <v>28.428316619999997</v>
      </c>
      <c r="F419" s="123">
        <v>36.510901869999998</v>
      </c>
      <c r="G419" s="123">
        <v>21.909455519999998</v>
      </c>
      <c r="H419" s="123">
        <v>27.728499479999996</v>
      </c>
      <c r="I419" s="259"/>
      <c r="J419" s="259"/>
      <c r="K419" s="259"/>
      <c r="L419" s="259"/>
    </row>
    <row r="420" spans="2:12" ht="11.25" customHeight="1">
      <c r="B420" s="260" t="s">
        <v>31</v>
      </c>
      <c r="C420" s="38">
        <v>6.40170087</v>
      </c>
      <c r="D420" s="38">
        <v>8.3741170900000004</v>
      </c>
      <c r="E420" s="38">
        <v>7.5970672800000001</v>
      </c>
      <c r="F420" s="123">
        <v>8.5240204300000002</v>
      </c>
      <c r="G420" s="123">
        <v>15.89026522</v>
      </c>
      <c r="H420" s="123">
        <v>26.824329769999999</v>
      </c>
      <c r="I420" s="259"/>
      <c r="J420" s="259"/>
      <c r="K420" s="259"/>
      <c r="L420" s="259"/>
    </row>
    <row r="421" spans="2:12" ht="11.25" customHeight="1">
      <c r="B421" s="260" t="s">
        <v>173</v>
      </c>
      <c r="C421" s="38">
        <v>8.23</v>
      </c>
      <c r="D421" s="38">
        <v>8.75</v>
      </c>
      <c r="E421" s="38">
        <v>7.76</v>
      </c>
      <c r="F421" s="123">
        <v>16.239999999999998</v>
      </c>
      <c r="G421" s="123">
        <v>4.5649390399999996</v>
      </c>
      <c r="H421" s="123">
        <v>5.17</v>
      </c>
      <c r="I421" s="259"/>
      <c r="J421" s="259"/>
      <c r="K421" s="259"/>
      <c r="L421" s="259"/>
    </row>
    <row r="422" spans="2:12" ht="11.25" customHeight="1">
      <c r="B422" s="260" t="s">
        <v>33</v>
      </c>
      <c r="C422" s="38">
        <v>8.23</v>
      </c>
      <c r="D422" s="38">
        <v>8.75</v>
      </c>
      <c r="E422" s="38">
        <v>7.76</v>
      </c>
      <c r="F422" s="123">
        <v>16.239999999999998</v>
      </c>
      <c r="G422" s="123">
        <v>4.5649390399999996</v>
      </c>
      <c r="H422" s="123">
        <v>5.17</v>
      </c>
      <c r="I422" s="259"/>
      <c r="J422" s="259"/>
      <c r="K422" s="259"/>
      <c r="L422" s="259"/>
    </row>
    <row r="423" spans="2:12" ht="11.25" hidden="1" customHeight="1">
      <c r="B423" s="260" t="s">
        <v>34</v>
      </c>
      <c r="C423" s="38">
        <v>0</v>
      </c>
      <c r="D423" s="38">
        <v>0</v>
      </c>
      <c r="E423" s="38">
        <v>0</v>
      </c>
      <c r="F423" s="123">
        <v>0</v>
      </c>
      <c r="G423" s="123">
        <v>0</v>
      </c>
      <c r="H423" s="123">
        <v>0</v>
      </c>
      <c r="I423" s="259"/>
      <c r="J423" s="259"/>
      <c r="K423" s="259"/>
      <c r="L423" s="259"/>
    </row>
    <row r="424" spans="2:12" s="43" customFormat="1" ht="12" hidden="1">
      <c r="B424" s="260" t="s">
        <v>174</v>
      </c>
      <c r="C424" s="38">
        <v>0</v>
      </c>
      <c r="D424" s="38">
        <v>0</v>
      </c>
      <c r="E424" s="38">
        <v>0</v>
      </c>
      <c r="F424" s="123">
        <v>0</v>
      </c>
      <c r="G424" s="123">
        <v>0</v>
      </c>
      <c r="H424" s="123">
        <v>0</v>
      </c>
      <c r="I424" s="259"/>
      <c r="J424" s="259"/>
      <c r="K424" s="259"/>
      <c r="L424" s="259"/>
    </row>
    <row r="425" spans="2:12" s="43" customFormat="1" ht="12" hidden="1">
      <c r="B425" s="260" t="s">
        <v>36</v>
      </c>
      <c r="C425" s="38">
        <v>0</v>
      </c>
      <c r="D425" s="38">
        <v>0</v>
      </c>
      <c r="E425" s="38">
        <v>0</v>
      </c>
      <c r="F425" s="123">
        <v>0</v>
      </c>
      <c r="G425" s="123">
        <v>0</v>
      </c>
      <c r="H425" s="123">
        <v>0</v>
      </c>
      <c r="I425" s="259"/>
      <c r="J425" s="259"/>
      <c r="K425" s="259"/>
      <c r="L425" s="259"/>
    </row>
    <row r="426" spans="2:12" ht="11.25" hidden="1" customHeight="1">
      <c r="B426" s="260" t="s">
        <v>37</v>
      </c>
      <c r="C426" s="38">
        <v>0</v>
      </c>
      <c r="D426" s="38">
        <v>0</v>
      </c>
      <c r="E426" s="38">
        <v>0</v>
      </c>
      <c r="F426" s="123">
        <v>0</v>
      </c>
      <c r="G426" s="123">
        <v>0</v>
      </c>
      <c r="H426" s="123">
        <v>0</v>
      </c>
      <c r="I426" s="259"/>
      <c r="J426" s="259"/>
      <c r="K426" s="259"/>
      <c r="L426" s="259"/>
    </row>
    <row r="427" spans="2:12" ht="11.25" customHeight="1">
      <c r="B427" s="260" t="s">
        <v>175</v>
      </c>
      <c r="C427" s="38">
        <v>8.23</v>
      </c>
      <c r="D427" s="38">
        <v>8.75</v>
      </c>
      <c r="E427" s="38">
        <v>7.76</v>
      </c>
      <c r="F427" s="123">
        <v>16.239999999999998</v>
      </c>
      <c r="G427" s="123">
        <v>4.5649390399999996</v>
      </c>
      <c r="H427" s="123">
        <v>5.17</v>
      </c>
      <c r="I427" s="259"/>
      <c r="J427" s="259"/>
      <c r="K427" s="259"/>
      <c r="L427" s="259"/>
    </row>
    <row r="428" spans="2:12" s="43" customFormat="1" ht="12">
      <c r="B428" s="260" t="s">
        <v>36</v>
      </c>
      <c r="C428" s="39">
        <v>8.23</v>
      </c>
      <c r="D428" s="39">
        <v>8.75</v>
      </c>
      <c r="E428" s="39">
        <v>7.76</v>
      </c>
      <c r="F428" s="123">
        <v>16.239999999999998</v>
      </c>
      <c r="G428" s="123">
        <v>4.5649390399999996</v>
      </c>
      <c r="H428" s="123">
        <v>5.17</v>
      </c>
      <c r="I428" s="259"/>
      <c r="J428" s="259"/>
      <c r="K428" s="259"/>
      <c r="L428" s="259"/>
    </row>
    <row r="429" spans="2:12" s="43" customFormat="1" ht="12" hidden="1">
      <c r="B429" s="260" t="s">
        <v>37</v>
      </c>
      <c r="C429" s="39">
        <v>0</v>
      </c>
      <c r="D429" s="39">
        <v>0</v>
      </c>
      <c r="E429" s="39">
        <v>0</v>
      </c>
      <c r="F429" s="123">
        <v>0</v>
      </c>
      <c r="G429" s="123">
        <v>0</v>
      </c>
      <c r="H429" s="123">
        <v>0</v>
      </c>
      <c r="I429" s="259"/>
      <c r="J429" s="259"/>
      <c r="K429" s="259"/>
      <c r="L429" s="259"/>
    </row>
    <row r="430" spans="2:12" s="43" customFormat="1" ht="12" hidden="1">
      <c r="B430" s="260" t="s">
        <v>176</v>
      </c>
      <c r="C430" s="39">
        <v>0</v>
      </c>
      <c r="D430" s="39">
        <v>0</v>
      </c>
      <c r="E430" s="39">
        <v>0</v>
      </c>
      <c r="F430" s="123">
        <v>0</v>
      </c>
      <c r="G430" s="123">
        <v>0</v>
      </c>
      <c r="H430" s="123">
        <v>0</v>
      </c>
      <c r="I430" s="259"/>
      <c r="J430" s="259"/>
      <c r="K430" s="259"/>
      <c r="L430" s="259"/>
    </row>
    <row r="431" spans="2:12" ht="24.95" customHeight="1">
      <c r="B431" s="260" t="s">
        <v>177</v>
      </c>
      <c r="C431" s="38">
        <v>6.69162415</v>
      </c>
      <c r="D431" s="38">
        <v>7.3331636499999995</v>
      </c>
      <c r="E431" s="38">
        <v>13.071249339999998</v>
      </c>
      <c r="F431" s="123">
        <v>11.746881439999999</v>
      </c>
      <c r="G431" s="123">
        <v>1.4542512599999995</v>
      </c>
      <c r="H431" s="123">
        <v>-4.2658302900000002</v>
      </c>
      <c r="I431" s="259"/>
      <c r="J431" s="259"/>
      <c r="K431" s="259"/>
      <c r="L431" s="259"/>
    </row>
    <row r="432" spans="2:12">
      <c r="B432" s="260" t="s">
        <v>33</v>
      </c>
      <c r="C432" s="38">
        <v>13.09332502</v>
      </c>
      <c r="D432" s="38">
        <v>15.70728074</v>
      </c>
      <c r="E432" s="38">
        <v>20.668316619999999</v>
      </c>
      <c r="F432" s="123">
        <v>20.270901869999999</v>
      </c>
      <c r="G432" s="123">
        <v>17.344516479999999</v>
      </c>
      <c r="H432" s="123">
        <v>22.558499479999998</v>
      </c>
      <c r="I432" s="259"/>
      <c r="J432" s="259"/>
      <c r="K432" s="259"/>
      <c r="L432" s="259"/>
    </row>
    <row r="433" spans="2:12">
      <c r="B433" s="260" t="s">
        <v>34</v>
      </c>
      <c r="C433" s="38">
        <v>6.40170087</v>
      </c>
      <c r="D433" s="38">
        <v>8.3741170900000004</v>
      </c>
      <c r="E433" s="38">
        <v>7.5970672800000001</v>
      </c>
      <c r="F433" s="123">
        <v>8.5240204300000002</v>
      </c>
      <c r="G433" s="123">
        <v>15.89026522</v>
      </c>
      <c r="H433" s="123">
        <v>26.824329769999999</v>
      </c>
      <c r="I433" s="259"/>
      <c r="J433" s="259"/>
      <c r="K433" s="259"/>
      <c r="L433" s="259"/>
    </row>
    <row r="434" spans="2:12" s="43" customFormat="1" ht="12" hidden="1">
      <c r="B434" s="260" t="s">
        <v>174</v>
      </c>
      <c r="C434" s="38">
        <v>0</v>
      </c>
      <c r="D434" s="38">
        <v>0</v>
      </c>
      <c r="E434" s="38">
        <v>0</v>
      </c>
      <c r="F434" s="123">
        <v>0</v>
      </c>
      <c r="G434" s="123">
        <v>0</v>
      </c>
      <c r="H434" s="123">
        <v>0</v>
      </c>
      <c r="I434" s="259"/>
      <c r="J434" s="259"/>
      <c r="K434" s="259"/>
      <c r="L434" s="259"/>
    </row>
    <row r="435" spans="2:12" s="43" customFormat="1" ht="12" hidden="1">
      <c r="B435" s="260" t="s">
        <v>36</v>
      </c>
      <c r="C435" s="38">
        <v>0</v>
      </c>
      <c r="D435" s="38">
        <v>0</v>
      </c>
      <c r="E435" s="38">
        <v>0</v>
      </c>
      <c r="F435" s="123">
        <v>0</v>
      </c>
      <c r="G435" s="123">
        <v>0</v>
      </c>
      <c r="H435" s="123">
        <v>0</v>
      </c>
      <c r="I435" s="259"/>
      <c r="J435" s="259"/>
      <c r="K435" s="259"/>
      <c r="L435" s="259"/>
    </row>
    <row r="436" spans="2:12" s="43" customFormat="1" ht="12" hidden="1">
      <c r="B436" s="260" t="s">
        <v>37</v>
      </c>
      <c r="C436" s="38">
        <v>0</v>
      </c>
      <c r="D436" s="38">
        <v>0</v>
      </c>
      <c r="E436" s="38">
        <v>0</v>
      </c>
      <c r="F436" s="123">
        <v>0</v>
      </c>
      <c r="G436" s="123">
        <v>0</v>
      </c>
      <c r="H436" s="123">
        <v>0</v>
      </c>
      <c r="I436" s="259"/>
      <c r="J436" s="259"/>
      <c r="K436" s="259"/>
      <c r="L436" s="259"/>
    </row>
    <row r="437" spans="2:12">
      <c r="B437" s="260" t="s">
        <v>178</v>
      </c>
      <c r="C437" s="38">
        <v>6.69162415</v>
      </c>
      <c r="D437" s="38">
        <v>7.3331636499999995</v>
      </c>
      <c r="E437" s="38">
        <v>13.071249339999998</v>
      </c>
      <c r="F437" s="123">
        <v>11.746881439999999</v>
      </c>
      <c r="G437" s="123">
        <v>1.4542512599999995</v>
      </c>
      <c r="H437" s="123">
        <v>-4.2658302900000002</v>
      </c>
      <c r="I437" s="259"/>
      <c r="J437" s="259"/>
      <c r="K437" s="259"/>
      <c r="L437" s="259"/>
    </row>
    <row r="438" spans="2:12">
      <c r="B438" s="260" t="s">
        <v>36</v>
      </c>
      <c r="C438" s="39">
        <v>13.09332502</v>
      </c>
      <c r="D438" s="39">
        <v>15.70728074</v>
      </c>
      <c r="E438" s="39">
        <v>20.668316619999999</v>
      </c>
      <c r="F438" s="123">
        <v>20.270901869999999</v>
      </c>
      <c r="G438" s="123">
        <v>17.344516479999999</v>
      </c>
      <c r="H438" s="123">
        <v>22.558499479999998</v>
      </c>
      <c r="I438" s="259"/>
      <c r="J438" s="259"/>
      <c r="K438" s="259"/>
      <c r="L438" s="259"/>
    </row>
    <row r="439" spans="2:12">
      <c r="B439" s="260" t="s">
        <v>37</v>
      </c>
      <c r="C439" s="39">
        <v>6.40170087</v>
      </c>
      <c r="D439" s="39">
        <v>8.3741170900000004</v>
      </c>
      <c r="E439" s="39">
        <v>7.5970672800000001</v>
      </c>
      <c r="F439" s="123">
        <v>8.5240204300000002</v>
      </c>
      <c r="G439" s="123">
        <v>15.89026522</v>
      </c>
      <c r="H439" s="123">
        <v>26.824329769999999</v>
      </c>
      <c r="I439" s="259"/>
      <c r="J439" s="259"/>
      <c r="K439" s="259"/>
      <c r="L439" s="259"/>
    </row>
    <row r="440" spans="2:12" hidden="1">
      <c r="B440" s="260" t="s">
        <v>179</v>
      </c>
      <c r="C440" s="39">
        <v>0</v>
      </c>
      <c r="D440" s="39">
        <v>0</v>
      </c>
      <c r="E440" s="39">
        <v>0</v>
      </c>
      <c r="F440" s="123">
        <v>0</v>
      </c>
      <c r="G440" s="123">
        <v>0</v>
      </c>
      <c r="H440" s="123">
        <v>0</v>
      </c>
      <c r="I440" s="259"/>
      <c r="J440" s="259"/>
      <c r="K440" s="259"/>
      <c r="L440" s="259"/>
    </row>
    <row r="441" spans="2:12">
      <c r="B441" s="260" t="s">
        <v>180</v>
      </c>
      <c r="C441" s="38">
        <v>6.7016241499999998</v>
      </c>
      <c r="D441" s="38">
        <v>7.3831636500000002</v>
      </c>
      <c r="E441" s="38">
        <v>13.071249339999998</v>
      </c>
      <c r="F441" s="123">
        <v>11.746881439999999</v>
      </c>
      <c r="G441" s="123">
        <v>1.4542512599999995</v>
      </c>
      <c r="H441" s="123">
        <v>-4.2658302900000002</v>
      </c>
      <c r="I441" s="259"/>
      <c r="J441" s="259"/>
      <c r="K441" s="259"/>
      <c r="L441" s="259"/>
    </row>
    <row r="442" spans="2:12">
      <c r="B442" s="260" t="s">
        <v>46</v>
      </c>
      <c r="C442" s="38">
        <v>13.09332502</v>
      </c>
      <c r="D442" s="38">
        <v>15.70728074</v>
      </c>
      <c r="E442" s="38">
        <v>20.668316619999999</v>
      </c>
      <c r="F442" s="123">
        <v>20.270901869999999</v>
      </c>
      <c r="G442" s="123">
        <v>17.344516479999999</v>
      </c>
      <c r="H442" s="123">
        <v>22.558499479999998</v>
      </c>
      <c r="I442" s="259"/>
      <c r="J442" s="259"/>
      <c r="K442" s="259"/>
      <c r="L442" s="259"/>
    </row>
    <row r="443" spans="2:12">
      <c r="B443" s="260" t="s">
        <v>47</v>
      </c>
      <c r="C443" s="38">
        <v>6.3917008700000002</v>
      </c>
      <c r="D443" s="38">
        <v>8.3241170899999997</v>
      </c>
      <c r="E443" s="38">
        <v>7.5970672800000001</v>
      </c>
      <c r="F443" s="123">
        <v>8.5240204300000002</v>
      </c>
      <c r="G443" s="123">
        <v>15.89026522</v>
      </c>
      <c r="H443" s="123">
        <v>26.824329769999999</v>
      </c>
      <c r="I443" s="259"/>
      <c r="J443" s="259"/>
      <c r="K443" s="259"/>
      <c r="L443" s="259"/>
    </row>
    <row r="444" spans="2:12" s="129" customFormat="1" ht="24" hidden="1" customHeight="1">
      <c r="B444" s="260" t="s">
        <v>181</v>
      </c>
      <c r="C444" s="38">
        <v>0</v>
      </c>
      <c r="D444" s="38">
        <v>0</v>
      </c>
      <c r="E444" s="38">
        <v>0</v>
      </c>
      <c r="F444" s="123">
        <v>0</v>
      </c>
      <c r="G444" s="123">
        <v>0</v>
      </c>
      <c r="H444" s="123">
        <v>0</v>
      </c>
      <c r="I444" s="259"/>
      <c r="J444" s="259"/>
      <c r="K444" s="259"/>
      <c r="L444" s="259"/>
    </row>
    <row r="445" spans="2:12" s="129" customFormat="1" ht="12" hidden="1">
      <c r="B445" s="260" t="s">
        <v>33</v>
      </c>
      <c r="C445" s="37">
        <v>0</v>
      </c>
      <c r="D445" s="37">
        <v>0</v>
      </c>
      <c r="E445" s="37">
        <v>0</v>
      </c>
      <c r="F445" s="123">
        <v>0</v>
      </c>
      <c r="G445" s="123">
        <v>0</v>
      </c>
      <c r="H445" s="123">
        <v>0</v>
      </c>
      <c r="I445" s="259"/>
      <c r="J445" s="259"/>
      <c r="K445" s="259"/>
      <c r="L445" s="259"/>
    </row>
    <row r="446" spans="2:12" s="129" customFormat="1" ht="12" hidden="1">
      <c r="B446" s="260" t="s">
        <v>34</v>
      </c>
      <c r="C446" s="37">
        <v>0</v>
      </c>
      <c r="D446" s="37">
        <v>0</v>
      </c>
      <c r="E446" s="37">
        <v>0</v>
      </c>
      <c r="F446" s="123">
        <v>0</v>
      </c>
      <c r="G446" s="123">
        <v>0</v>
      </c>
      <c r="H446" s="123">
        <v>0</v>
      </c>
      <c r="I446" s="259"/>
      <c r="J446" s="259"/>
      <c r="K446" s="259"/>
      <c r="L446" s="259"/>
    </row>
    <row r="447" spans="2:12" s="129" customFormat="1" ht="48" customHeight="1">
      <c r="B447" s="257" t="s">
        <v>182</v>
      </c>
      <c r="C447" s="37">
        <v>-427.83926951000001</v>
      </c>
      <c r="D447" s="37">
        <v>-694.08195787</v>
      </c>
      <c r="E447" s="37">
        <v>-861.62277904000018</v>
      </c>
      <c r="F447" s="150">
        <v>-949.33321054999999</v>
      </c>
      <c r="G447" s="150">
        <v>-1013.6207133199999</v>
      </c>
      <c r="H447" s="150">
        <v>-1005.0060292900004</v>
      </c>
      <c r="I447" s="259"/>
      <c r="J447" s="259"/>
      <c r="K447" s="259"/>
      <c r="L447" s="259"/>
    </row>
    <row r="448" spans="2:12" s="130" customFormat="1" ht="12" customHeight="1">
      <c r="B448" s="257" t="s">
        <v>183</v>
      </c>
      <c r="C448" s="37"/>
      <c r="D448" s="37"/>
      <c r="E448" s="37"/>
      <c r="F448" s="150"/>
      <c r="G448" s="150"/>
      <c r="H448" s="150"/>
      <c r="I448" s="259"/>
      <c r="J448" s="259"/>
      <c r="K448" s="259"/>
      <c r="L448" s="259"/>
    </row>
    <row r="449" spans="2:12" s="43" customFormat="1" ht="24.95" customHeight="1">
      <c r="B449" s="257" t="s">
        <v>184</v>
      </c>
      <c r="C449" s="37">
        <v>-378.59072114999998</v>
      </c>
      <c r="D449" s="37">
        <v>-665.60455071000001</v>
      </c>
      <c r="E449" s="37">
        <v>-935.64618595999991</v>
      </c>
      <c r="F449" s="150">
        <v>-1228.9379429400001</v>
      </c>
      <c r="G449" s="150">
        <v>-906.63625666999997</v>
      </c>
      <c r="H449" s="150">
        <v>-965.33469878000017</v>
      </c>
      <c r="I449" s="259"/>
      <c r="J449" s="259"/>
      <c r="K449" s="259"/>
      <c r="L449" s="259"/>
    </row>
    <row r="450" spans="2:12" s="43" customFormat="1" ht="12">
      <c r="B450" s="257" t="s">
        <v>185</v>
      </c>
      <c r="C450" s="37">
        <v>-19.598795670000001</v>
      </c>
      <c r="D450" s="37">
        <v>-54.907373550000017</v>
      </c>
      <c r="E450" s="37">
        <v>-148.76509716999999</v>
      </c>
      <c r="F450" s="150">
        <v>-136.70634613999999</v>
      </c>
      <c r="G450" s="150">
        <v>-97.893639190000002</v>
      </c>
      <c r="H450" s="150">
        <v>-115.44333397999999</v>
      </c>
      <c r="I450" s="259"/>
      <c r="J450" s="259"/>
      <c r="K450" s="259"/>
      <c r="L450" s="259"/>
    </row>
    <row r="451" spans="2:12" s="43" customFormat="1" ht="12.75" customHeight="1">
      <c r="B451" s="261" t="s">
        <v>186</v>
      </c>
      <c r="C451" s="40">
        <v>19.38855478</v>
      </c>
      <c r="D451" s="40">
        <v>23.832273499999999</v>
      </c>
      <c r="E451" s="40">
        <v>23.61232957</v>
      </c>
      <c r="F451" s="52">
        <v>31.55503461</v>
      </c>
      <c r="G451" s="52">
        <v>26.379867340000001</v>
      </c>
      <c r="H451" s="52">
        <v>5.1172853300000005</v>
      </c>
      <c r="I451" s="259"/>
      <c r="J451" s="259"/>
      <c r="K451" s="259"/>
      <c r="L451" s="259"/>
    </row>
    <row r="452" spans="2:12" ht="24" customHeight="1">
      <c r="B452" s="260" t="s">
        <v>187</v>
      </c>
      <c r="C452" s="38">
        <v>20.11</v>
      </c>
      <c r="D452" s="38">
        <v>31.45</v>
      </c>
      <c r="E452" s="38">
        <v>27.72</v>
      </c>
      <c r="F452" s="123">
        <v>31.93</v>
      </c>
      <c r="G452" s="123">
        <v>25.91196231</v>
      </c>
      <c r="H452" s="123">
        <v>6.7543291200000004</v>
      </c>
      <c r="I452" s="259"/>
      <c r="J452" s="259"/>
      <c r="K452" s="259"/>
      <c r="L452" s="259"/>
    </row>
    <row r="453" spans="2:12" ht="24.95" customHeight="1">
      <c r="B453" s="260" t="s">
        <v>188</v>
      </c>
      <c r="C453" s="38">
        <v>20.11</v>
      </c>
      <c r="D453" s="38">
        <v>31.45</v>
      </c>
      <c r="E453" s="38">
        <v>27.72</v>
      </c>
      <c r="F453" s="123">
        <v>31.93</v>
      </c>
      <c r="G453" s="123">
        <v>25.91196231</v>
      </c>
      <c r="H453" s="123">
        <v>6.7543291200000004</v>
      </c>
      <c r="I453" s="259"/>
      <c r="J453" s="259"/>
      <c r="K453" s="259"/>
      <c r="L453" s="259"/>
    </row>
    <row r="454" spans="2:12" ht="24.95" customHeight="1">
      <c r="B454" s="260" t="s">
        <v>189</v>
      </c>
      <c r="C454" s="39">
        <v>20.11</v>
      </c>
      <c r="D454" s="39">
        <v>31.45</v>
      </c>
      <c r="E454" s="39">
        <v>27.72</v>
      </c>
      <c r="F454" s="123">
        <v>31.93</v>
      </c>
      <c r="G454" s="123">
        <v>25.91196231</v>
      </c>
      <c r="H454" s="123">
        <v>6.7543291200000004</v>
      </c>
      <c r="I454" s="259"/>
      <c r="J454" s="259"/>
      <c r="K454" s="259"/>
      <c r="L454" s="259"/>
    </row>
    <row r="455" spans="2:12" ht="36" hidden="1">
      <c r="B455" s="260" t="s">
        <v>190</v>
      </c>
      <c r="C455" s="38">
        <v>0</v>
      </c>
      <c r="D455" s="38">
        <v>0</v>
      </c>
      <c r="E455" s="38">
        <v>0</v>
      </c>
      <c r="F455" s="123">
        <v>0</v>
      </c>
      <c r="G455" s="123">
        <v>0</v>
      </c>
      <c r="H455" s="123">
        <v>0</v>
      </c>
      <c r="I455" s="259"/>
      <c r="J455" s="259"/>
      <c r="K455" s="259"/>
      <c r="L455" s="259"/>
    </row>
    <row r="456" spans="2:12" ht="24" hidden="1">
      <c r="B456" s="260" t="s">
        <v>191</v>
      </c>
      <c r="C456" s="38">
        <v>0</v>
      </c>
      <c r="D456" s="38">
        <v>0</v>
      </c>
      <c r="E456" s="38">
        <v>0</v>
      </c>
      <c r="F456" s="123">
        <v>0</v>
      </c>
      <c r="G456" s="123">
        <v>0</v>
      </c>
      <c r="H456" s="123">
        <v>0</v>
      </c>
      <c r="I456" s="259"/>
      <c r="J456" s="259"/>
      <c r="K456" s="259"/>
      <c r="L456" s="259"/>
    </row>
    <row r="457" spans="2:12" ht="24" hidden="1">
      <c r="B457" s="260" t="s">
        <v>192</v>
      </c>
      <c r="C457" s="38">
        <v>0</v>
      </c>
      <c r="D457" s="38">
        <v>0</v>
      </c>
      <c r="E457" s="38">
        <v>0</v>
      </c>
      <c r="F457" s="123">
        <v>0</v>
      </c>
      <c r="G457" s="123">
        <v>0</v>
      </c>
      <c r="H457" s="123">
        <v>0</v>
      </c>
      <c r="I457" s="259"/>
      <c r="J457" s="259"/>
      <c r="K457" s="259"/>
      <c r="L457" s="259"/>
    </row>
    <row r="458" spans="2:12" ht="24" hidden="1">
      <c r="B458" s="260" t="s">
        <v>193</v>
      </c>
      <c r="C458" s="38">
        <v>0</v>
      </c>
      <c r="D458" s="38">
        <v>0</v>
      </c>
      <c r="E458" s="38">
        <v>0</v>
      </c>
      <c r="F458" s="123">
        <v>0</v>
      </c>
      <c r="G458" s="123">
        <v>0</v>
      </c>
      <c r="H458" s="123">
        <v>0</v>
      </c>
      <c r="I458" s="259"/>
      <c r="J458" s="259"/>
      <c r="K458" s="259"/>
      <c r="L458" s="259"/>
    </row>
    <row r="459" spans="2:12" ht="24" hidden="1">
      <c r="B459" s="260" t="s">
        <v>194</v>
      </c>
      <c r="C459" s="38">
        <v>0</v>
      </c>
      <c r="D459" s="38">
        <v>0</v>
      </c>
      <c r="E459" s="38">
        <v>0</v>
      </c>
      <c r="F459" s="123">
        <v>0</v>
      </c>
      <c r="G459" s="123">
        <v>0</v>
      </c>
      <c r="H459" s="123">
        <v>0</v>
      </c>
      <c r="I459" s="259"/>
      <c r="J459" s="259"/>
      <c r="K459" s="259"/>
      <c r="L459" s="259"/>
    </row>
    <row r="460" spans="2:12" s="43" customFormat="1" ht="12" hidden="1" customHeight="1">
      <c r="B460" s="260" t="s">
        <v>195</v>
      </c>
      <c r="C460" s="38">
        <v>0</v>
      </c>
      <c r="D460" s="38">
        <v>0</v>
      </c>
      <c r="E460" s="38">
        <v>0</v>
      </c>
      <c r="F460" s="123">
        <v>0</v>
      </c>
      <c r="G460" s="123">
        <v>0</v>
      </c>
      <c r="H460" s="123">
        <v>0</v>
      </c>
      <c r="I460" s="259"/>
      <c r="J460" s="259"/>
      <c r="K460" s="259"/>
      <c r="L460" s="259"/>
    </row>
    <row r="461" spans="2:12" s="43" customFormat="1" ht="12" hidden="1" customHeight="1">
      <c r="B461" s="260" t="s">
        <v>196</v>
      </c>
      <c r="C461" s="38">
        <v>0</v>
      </c>
      <c r="D461" s="38">
        <v>0</v>
      </c>
      <c r="E461" s="38">
        <v>0</v>
      </c>
      <c r="F461" s="123">
        <v>0</v>
      </c>
      <c r="G461" s="123">
        <v>0</v>
      </c>
      <c r="H461" s="123">
        <v>0</v>
      </c>
      <c r="I461" s="259"/>
      <c r="J461" s="259"/>
      <c r="K461" s="259"/>
      <c r="L461" s="259"/>
    </row>
    <row r="462" spans="2:12" s="43" customFormat="1" ht="12" hidden="1">
      <c r="B462" s="260" t="s">
        <v>197</v>
      </c>
      <c r="C462" s="38">
        <v>0</v>
      </c>
      <c r="D462" s="38">
        <v>0</v>
      </c>
      <c r="E462" s="38">
        <v>0</v>
      </c>
      <c r="F462" s="123">
        <v>0</v>
      </c>
      <c r="G462" s="123">
        <v>0</v>
      </c>
      <c r="H462" s="123">
        <v>0</v>
      </c>
      <c r="I462" s="259"/>
      <c r="J462" s="259"/>
      <c r="K462" s="259"/>
      <c r="L462" s="259"/>
    </row>
    <row r="463" spans="2:12" ht="12.75" customHeight="1">
      <c r="B463" s="260" t="s">
        <v>198</v>
      </c>
      <c r="C463" s="38">
        <v>-0.72144522</v>
      </c>
      <c r="D463" s="38">
        <v>-7.6177264999999998</v>
      </c>
      <c r="E463" s="38">
        <v>-4.1076704299999998</v>
      </c>
      <c r="F463" s="123">
        <v>-0.37496538999999995</v>
      </c>
      <c r="G463" s="123">
        <v>0.46790503000000006</v>
      </c>
      <c r="H463" s="123">
        <v>-1.6370437899999999</v>
      </c>
      <c r="I463" s="259"/>
      <c r="J463" s="259"/>
      <c r="K463" s="259"/>
      <c r="L463" s="259"/>
    </row>
    <row r="464" spans="2:12" ht="24.95" customHeight="1">
      <c r="B464" s="260" t="s">
        <v>199</v>
      </c>
      <c r="C464" s="39">
        <v>-1.41735886</v>
      </c>
      <c r="D464" s="39">
        <v>-3.1460329900000001</v>
      </c>
      <c r="E464" s="39">
        <v>-4.2723362199999997</v>
      </c>
      <c r="F464" s="123">
        <v>-0.34220068999999997</v>
      </c>
      <c r="G464" s="123">
        <v>0.96865321000000004</v>
      </c>
      <c r="H464" s="123">
        <v>-1.57578986</v>
      </c>
      <c r="I464" s="259"/>
      <c r="J464" s="259"/>
      <c r="K464" s="259"/>
      <c r="L464" s="259"/>
    </row>
    <row r="465" spans="2:12" ht="36" customHeight="1">
      <c r="B465" s="260" t="s">
        <v>200</v>
      </c>
      <c r="C465" s="39">
        <v>0.69591364</v>
      </c>
      <c r="D465" s="39">
        <v>-4.4716935099999997</v>
      </c>
      <c r="E465" s="39">
        <v>0.16466579000000001</v>
      </c>
      <c r="F465" s="123">
        <v>-3.2764700000000001E-2</v>
      </c>
      <c r="G465" s="123">
        <v>-0.50074817999999999</v>
      </c>
      <c r="H465" s="123">
        <v>-6.1253929999999998E-2</v>
      </c>
      <c r="I465" s="259"/>
      <c r="J465" s="259"/>
      <c r="K465" s="259"/>
      <c r="L465" s="259"/>
    </row>
    <row r="466" spans="2:12" ht="24" hidden="1">
      <c r="B466" s="260" t="s">
        <v>201</v>
      </c>
      <c r="C466" s="38">
        <v>0</v>
      </c>
      <c r="D466" s="38">
        <v>0</v>
      </c>
      <c r="E466" s="38">
        <v>0</v>
      </c>
      <c r="F466" s="123">
        <v>0</v>
      </c>
      <c r="G466" s="123">
        <v>0</v>
      </c>
      <c r="H466" s="123">
        <v>0</v>
      </c>
      <c r="I466" s="259"/>
      <c r="J466" s="259"/>
      <c r="K466" s="259"/>
      <c r="L466" s="259"/>
    </row>
    <row r="467" spans="2:12" ht="24" hidden="1">
      <c r="B467" s="260" t="s">
        <v>202</v>
      </c>
      <c r="C467" s="38">
        <v>0</v>
      </c>
      <c r="D467" s="38">
        <v>0</v>
      </c>
      <c r="E467" s="38">
        <v>0</v>
      </c>
      <c r="F467" s="123">
        <v>0</v>
      </c>
      <c r="G467" s="123">
        <v>0</v>
      </c>
      <c r="H467" s="123">
        <v>0</v>
      </c>
      <c r="I467" s="259"/>
      <c r="J467" s="259"/>
      <c r="K467" s="259"/>
      <c r="L467" s="259"/>
    </row>
    <row r="468" spans="2:12" ht="24" hidden="1">
      <c r="B468" s="260" t="s">
        <v>203</v>
      </c>
      <c r="C468" s="38">
        <v>0</v>
      </c>
      <c r="D468" s="38">
        <v>0</v>
      </c>
      <c r="E468" s="38">
        <v>0</v>
      </c>
      <c r="F468" s="123">
        <v>0</v>
      </c>
      <c r="G468" s="123">
        <v>0</v>
      </c>
      <c r="H468" s="123">
        <v>0</v>
      </c>
      <c r="I468" s="259"/>
      <c r="J468" s="259"/>
      <c r="K468" s="259"/>
      <c r="L468" s="259"/>
    </row>
    <row r="469" spans="2:12" ht="24" hidden="1">
      <c r="B469" s="260" t="s">
        <v>204</v>
      </c>
      <c r="C469" s="38">
        <v>0</v>
      </c>
      <c r="D469" s="38">
        <v>0</v>
      </c>
      <c r="E469" s="38">
        <v>0</v>
      </c>
      <c r="F469" s="123">
        <v>0</v>
      </c>
      <c r="G469" s="123">
        <v>0</v>
      </c>
      <c r="H469" s="123">
        <v>0</v>
      </c>
      <c r="I469" s="259"/>
      <c r="J469" s="259"/>
      <c r="K469" s="259"/>
      <c r="L469" s="259"/>
    </row>
    <row r="470" spans="2:12" hidden="1">
      <c r="B470" s="260" t="s">
        <v>205</v>
      </c>
      <c r="C470" s="38">
        <v>0</v>
      </c>
      <c r="D470" s="38">
        <v>0</v>
      </c>
      <c r="E470" s="38">
        <v>0</v>
      </c>
      <c r="F470" s="123">
        <v>0</v>
      </c>
      <c r="G470" s="123">
        <v>0</v>
      </c>
      <c r="H470" s="123">
        <v>0</v>
      </c>
      <c r="I470" s="259"/>
      <c r="J470" s="259"/>
      <c r="K470" s="259"/>
      <c r="L470" s="259"/>
    </row>
    <row r="471" spans="2:12" ht="24" hidden="1">
      <c r="B471" s="260" t="s">
        <v>189</v>
      </c>
      <c r="C471" s="38">
        <v>0</v>
      </c>
      <c r="D471" s="38">
        <v>0</v>
      </c>
      <c r="E471" s="38">
        <v>0</v>
      </c>
      <c r="F471" s="123">
        <v>0</v>
      </c>
      <c r="G471" s="123">
        <v>0</v>
      </c>
      <c r="H471" s="123">
        <v>0</v>
      </c>
      <c r="I471" s="259"/>
      <c r="J471" s="259"/>
      <c r="K471" s="259"/>
      <c r="L471" s="259"/>
    </row>
    <row r="472" spans="2:12" ht="36" hidden="1">
      <c r="B472" s="260" t="s">
        <v>190</v>
      </c>
      <c r="C472" s="38">
        <v>0</v>
      </c>
      <c r="D472" s="38">
        <v>0</v>
      </c>
      <c r="E472" s="38">
        <v>0</v>
      </c>
      <c r="F472" s="123">
        <v>0</v>
      </c>
      <c r="G472" s="123">
        <v>0</v>
      </c>
      <c r="H472" s="123">
        <v>0</v>
      </c>
      <c r="I472" s="259"/>
      <c r="J472" s="259"/>
      <c r="K472" s="259"/>
      <c r="L472" s="259"/>
    </row>
    <row r="473" spans="2:12" ht="24" hidden="1">
      <c r="B473" s="260" t="s">
        <v>191</v>
      </c>
      <c r="C473" s="38">
        <v>0</v>
      </c>
      <c r="D473" s="38">
        <v>0</v>
      </c>
      <c r="E473" s="38">
        <v>0</v>
      </c>
      <c r="F473" s="123">
        <v>0</v>
      </c>
      <c r="G473" s="123">
        <v>0</v>
      </c>
      <c r="H473" s="123">
        <v>0</v>
      </c>
      <c r="I473" s="259"/>
      <c r="J473" s="259"/>
      <c r="K473" s="259"/>
      <c r="L473" s="259"/>
    </row>
    <row r="474" spans="2:12" s="43" customFormat="1" ht="24" hidden="1">
      <c r="B474" s="260" t="s">
        <v>192</v>
      </c>
      <c r="C474" s="38">
        <v>0</v>
      </c>
      <c r="D474" s="38">
        <v>0</v>
      </c>
      <c r="E474" s="38">
        <v>0</v>
      </c>
      <c r="F474" s="123">
        <v>0</v>
      </c>
      <c r="G474" s="123">
        <v>0</v>
      </c>
      <c r="H474" s="123">
        <v>0</v>
      </c>
      <c r="I474" s="259"/>
      <c r="J474" s="259"/>
      <c r="K474" s="259"/>
      <c r="L474" s="259"/>
    </row>
    <row r="475" spans="2:12" s="43" customFormat="1" ht="24" hidden="1">
      <c r="B475" s="260" t="s">
        <v>193</v>
      </c>
      <c r="C475" s="38">
        <v>0</v>
      </c>
      <c r="D475" s="38">
        <v>0</v>
      </c>
      <c r="E475" s="38">
        <v>0</v>
      </c>
      <c r="F475" s="123">
        <v>0</v>
      </c>
      <c r="G475" s="123">
        <v>0</v>
      </c>
      <c r="H475" s="123">
        <v>0</v>
      </c>
      <c r="I475" s="259"/>
      <c r="J475" s="259"/>
      <c r="K475" s="259"/>
      <c r="L475" s="259"/>
    </row>
    <row r="476" spans="2:12" s="43" customFormat="1" ht="24" hidden="1">
      <c r="B476" s="260" t="s">
        <v>194</v>
      </c>
      <c r="C476" s="38">
        <v>0</v>
      </c>
      <c r="D476" s="38">
        <v>0</v>
      </c>
      <c r="E476" s="38">
        <v>0</v>
      </c>
      <c r="F476" s="123">
        <v>0</v>
      </c>
      <c r="G476" s="123">
        <v>0</v>
      </c>
      <c r="H476" s="123">
        <v>0</v>
      </c>
      <c r="I476" s="259"/>
      <c r="J476" s="259"/>
      <c r="K476" s="259"/>
      <c r="L476" s="259"/>
    </row>
    <row r="477" spans="2:12">
      <c r="B477" s="79" t="s">
        <v>206</v>
      </c>
      <c r="C477" s="38">
        <v>1.2920311099999999</v>
      </c>
      <c r="D477" s="38">
        <v>-4.3258976899999997</v>
      </c>
      <c r="E477" s="38">
        <v>1.0671348199999999</v>
      </c>
      <c r="F477" s="123">
        <v>1.7625780500000001</v>
      </c>
      <c r="G477" s="123">
        <v>3.2071969299999998</v>
      </c>
      <c r="H477" s="123">
        <v>1.6628695500000001</v>
      </c>
      <c r="I477" s="259"/>
      <c r="J477" s="259"/>
      <c r="K477" s="259"/>
      <c r="L477" s="259"/>
    </row>
    <row r="478" spans="2:12" ht="24.95" customHeight="1">
      <c r="B478" s="79" t="s">
        <v>199</v>
      </c>
      <c r="C478" s="38">
        <v>0.59611747000000004</v>
      </c>
      <c r="D478" s="38">
        <v>0.14579581999999999</v>
      </c>
      <c r="E478" s="38">
        <v>0.90246903000000001</v>
      </c>
      <c r="F478" s="123">
        <v>1.7953427500000001</v>
      </c>
      <c r="G478" s="123">
        <v>3.7079451099999998</v>
      </c>
      <c r="H478" s="123">
        <v>1.72412348</v>
      </c>
      <c r="I478" s="259"/>
      <c r="J478" s="259"/>
      <c r="K478" s="259"/>
      <c r="L478" s="259"/>
    </row>
    <row r="479" spans="2:12" ht="36" customHeight="1">
      <c r="B479" s="79" t="s">
        <v>200</v>
      </c>
      <c r="C479" s="38">
        <v>0.69591364</v>
      </c>
      <c r="D479" s="38">
        <v>-4.4716935099999997</v>
      </c>
      <c r="E479" s="38">
        <v>0.16466579000000001</v>
      </c>
      <c r="F479" s="123">
        <v>-3.2764700000000001E-2</v>
      </c>
      <c r="G479" s="123">
        <v>-0.50074817999999999</v>
      </c>
      <c r="H479" s="123">
        <v>-6.1253929999999998E-2</v>
      </c>
      <c r="I479" s="259"/>
      <c r="J479" s="259"/>
      <c r="K479" s="259"/>
      <c r="L479" s="259"/>
    </row>
    <row r="480" spans="2:12" ht="24" hidden="1">
      <c r="B480" s="79" t="s">
        <v>201</v>
      </c>
      <c r="C480" s="38">
        <v>0</v>
      </c>
      <c r="D480" s="38">
        <v>0</v>
      </c>
      <c r="E480" s="38">
        <v>0</v>
      </c>
      <c r="F480" s="123">
        <v>0</v>
      </c>
      <c r="G480" s="123">
        <v>0</v>
      </c>
      <c r="H480" s="123">
        <v>0</v>
      </c>
      <c r="I480" s="259"/>
      <c r="J480" s="259"/>
      <c r="K480" s="259"/>
      <c r="L480" s="259"/>
    </row>
    <row r="481" spans="2:12" s="43" customFormat="1" ht="24" hidden="1">
      <c r="B481" s="79" t="s">
        <v>202</v>
      </c>
      <c r="C481" s="38">
        <v>0</v>
      </c>
      <c r="D481" s="38">
        <v>0</v>
      </c>
      <c r="E481" s="38">
        <v>0</v>
      </c>
      <c r="F481" s="123">
        <v>0</v>
      </c>
      <c r="G481" s="123">
        <v>0</v>
      </c>
      <c r="H481" s="123">
        <v>0</v>
      </c>
      <c r="I481" s="259"/>
      <c r="J481" s="259"/>
      <c r="K481" s="259"/>
      <c r="L481" s="259"/>
    </row>
    <row r="482" spans="2:12" s="43" customFormat="1" ht="24.75" hidden="1" customHeight="1">
      <c r="B482" s="79" t="s">
        <v>203</v>
      </c>
      <c r="C482" s="38">
        <v>0</v>
      </c>
      <c r="D482" s="38">
        <v>0</v>
      </c>
      <c r="E482" s="38">
        <v>0</v>
      </c>
      <c r="F482" s="123">
        <v>0</v>
      </c>
      <c r="G482" s="123">
        <v>0</v>
      </c>
      <c r="H482" s="123">
        <v>0</v>
      </c>
      <c r="I482" s="259"/>
      <c r="J482" s="259"/>
      <c r="K482" s="259"/>
      <c r="L482" s="259"/>
    </row>
    <row r="483" spans="2:12" ht="24" hidden="1">
      <c r="B483" s="79" t="s">
        <v>204</v>
      </c>
      <c r="C483" s="38">
        <v>0</v>
      </c>
      <c r="D483" s="38">
        <v>0</v>
      </c>
      <c r="E483" s="38">
        <v>0</v>
      </c>
      <c r="F483" s="123">
        <v>0</v>
      </c>
      <c r="G483" s="123">
        <v>0</v>
      </c>
      <c r="H483" s="123">
        <v>0</v>
      </c>
      <c r="I483" s="259"/>
      <c r="J483" s="259"/>
      <c r="K483" s="259"/>
      <c r="L483" s="259"/>
    </row>
    <row r="484" spans="2:12">
      <c r="B484" s="79" t="s">
        <v>207</v>
      </c>
      <c r="C484" s="38">
        <v>-2.01347633</v>
      </c>
      <c r="D484" s="38">
        <v>-3.2918288100000002</v>
      </c>
      <c r="E484" s="38">
        <v>-5.1748052500000004</v>
      </c>
      <c r="F484" s="123">
        <v>-2.13754344</v>
      </c>
      <c r="G484" s="123">
        <v>-2.7392919</v>
      </c>
      <c r="H484" s="123">
        <v>-3.2999133399999998</v>
      </c>
      <c r="I484" s="259"/>
      <c r="J484" s="259"/>
      <c r="K484" s="259"/>
      <c r="L484" s="259"/>
    </row>
    <row r="485" spans="2:12" ht="24.95" customHeight="1">
      <c r="B485" s="79" t="s">
        <v>199</v>
      </c>
      <c r="C485" s="38">
        <v>-2.01347633</v>
      </c>
      <c r="D485" s="38">
        <v>-3.2918288100000002</v>
      </c>
      <c r="E485" s="38">
        <v>-5.1748052500000004</v>
      </c>
      <c r="F485" s="123">
        <v>-2.13754344</v>
      </c>
      <c r="G485" s="123">
        <v>-2.7392919</v>
      </c>
      <c r="H485" s="123">
        <v>-3.2999133399999998</v>
      </c>
      <c r="I485" s="259"/>
      <c r="J485" s="259"/>
      <c r="K485" s="259"/>
      <c r="L485" s="259"/>
    </row>
    <row r="486" spans="2:12" ht="36" hidden="1">
      <c r="B486" s="79" t="s">
        <v>200</v>
      </c>
      <c r="C486" s="37">
        <v>0</v>
      </c>
      <c r="D486" s="37">
        <v>0</v>
      </c>
      <c r="E486" s="37">
        <v>0</v>
      </c>
      <c r="F486" s="123">
        <v>0</v>
      </c>
      <c r="G486" s="123">
        <v>0</v>
      </c>
      <c r="H486" s="123">
        <v>0</v>
      </c>
      <c r="I486" s="259"/>
      <c r="J486" s="259"/>
      <c r="K486" s="259"/>
      <c r="L486" s="259"/>
    </row>
    <row r="487" spans="2:12" ht="24" hidden="1">
      <c r="B487" s="79" t="s">
        <v>201</v>
      </c>
      <c r="C487" s="37">
        <v>0</v>
      </c>
      <c r="D487" s="37">
        <v>0</v>
      </c>
      <c r="E487" s="37">
        <v>0</v>
      </c>
      <c r="F487" s="123">
        <v>0</v>
      </c>
      <c r="G487" s="123">
        <v>0</v>
      </c>
      <c r="H487" s="123">
        <v>0</v>
      </c>
      <c r="I487" s="259"/>
      <c r="J487" s="259"/>
      <c r="K487" s="259"/>
      <c r="L487" s="259"/>
    </row>
    <row r="488" spans="2:12" ht="24" hidden="1">
      <c r="B488" s="79" t="s">
        <v>202</v>
      </c>
      <c r="C488" s="37">
        <v>0</v>
      </c>
      <c r="D488" s="37">
        <v>0</v>
      </c>
      <c r="E488" s="37">
        <v>0</v>
      </c>
      <c r="F488" s="123">
        <v>0</v>
      </c>
      <c r="G488" s="123">
        <v>0</v>
      </c>
      <c r="H488" s="123">
        <v>0</v>
      </c>
      <c r="I488" s="259"/>
      <c r="J488" s="259"/>
      <c r="K488" s="259"/>
      <c r="L488" s="259"/>
    </row>
    <row r="489" spans="2:12" ht="24" hidden="1">
      <c r="B489" s="79" t="s">
        <v>203</v>
      </c>
      <c r="C489" s="37">
        <v>0</v>
      </c>
      <c r="D489" s="37">
        <v>0</v>
      </c>
      <c r="E489" s="37">
        <v>0</v>
      </c>
      <c r="F489" s="123">
        <v>0</v>
      </c>
      <c r="G489" s="123">
        <v>0</v>
      </c>
      <c r="H489" s="123">
        <v>0</v>
      </c>
      <c r="I489" s="259"/>
      <c r="J489" s="259"/>
      <c r="K489" s="259"/>
      <c r="L489" s="259"/>
    </row>
    <row r="490" spans="2:12" ht="24" hidden="1">
      <c r="B490" s="79" t="s">
        <v>204</v>
      </c>
      <c r="C490" s="37">
        <v>0</v>
      </c>
      <c r="D490" s="37">
        <v>0</v>
      </c>
      <c r="E490" s="37">
        <v>0</v>
      </c>
      <c r="F490" s="123">
        <v>0</v>
      </c>
      <c r="G490" s="123">
        <v>0</v>
      </c>
      <c r="H490" s="123">
        <v>0</v>
      </c>
      <c r="I490" s="259"/>
      <c r="J490" s="259"/>
      <c r="K490" s="259"/>
      <c r="L490" s="259"/>
    </row>
    <row r="491" spans="2:12" hidden="1">
      <c r="B491" s="79" t="s">
        <v>208</v>
      </c>
      <c r="C491" s="37">
        <v>0</v>
      </c>
      <c r="D491" s="37">
        <v>0</v>
      </c>
      <c r="E491" s="37">
        <v>0</v>
      </c>
      <c r="F491" s="123">
        <v>0</v>
      </c>
      <c r="G491" s="123">
        <v>0</v>
      </c>
      <c r="H491" s="123">
        <v>0</v>
      </c>
      <c r="I491" s="259"/>
      <c r="J491" s="259"/>
      <c r="K491" s="259"/>
      <c r="L491" s="259"/>
    </row>
    <row r="492" spans="2:12" ht="24" hidden="1">
      <c r="B492" s="79" t="s">
        <v>199</v>
      </c>
      <c r="C492" s="37">
        <v>0</v>
      </c>
      <c r="D492" s="37">
        <v>0</v>
      </c>
      <c r="E492" s="37">
        <v>0</v>
      </c>
      <c r="F492" s="123">
        <v>0</v>
      </c>
      <c r="G492" s="123">
        <v>0</v>
      </c>
      <c r="H492" s="123">
        <v>0</v>
      </c>
      <c r="I492" s="259"/>
      <c r="J492" s="259"/>
      <c r="K492" s="259"/>
      <c r="L492" s="259"/>
    </row>
    <row r="493" spans="2:12" ht="36" hidden="1">
      <c r="B493" s="79" t="s">
        <v>200</v>
      </c>
      <c r="C493" s="37">
        <v>0</v>
      </c>
      <c r="D493" s="37">
        <v>0</v>
      </c>
      <c r="E493" s="37">
        <v>0</v>
      </c>
      <c r="F493" s="123">
        <v>0</v>
      </c>
      <c r="G493" s="123">
        <v>0</v>
      </c>
      <c r="H493" s="123">
        <v>0</v>
      </c>
      <c r="I493" s="259"/>
      <c r="J493" s="259"/>
      <c r="K493" s="259"/>
      <c r="L493" s="259"/>
    </row>
    <row r="494" spans="2:12" ht="24" hidden="1">
      <c r="B494" s="79" t="s">
        <v>201</v>
      </c>
      <c r="C494" s="37">
        <v>0</v>
      </c>
      <c r="D494" s="37">
        <v>0</v>
      </c>
      <c r="E494" s="37">
        <v>0</v>
      </c>
      <c r="F494" s="123">
        <v>0</v>
      </c>
      <c r="G494" s="123">
        <v>0</v>
      </c>
      <c r="H494" s="123">
        <v>0</v>
      </c>
      <c r="I494" s="259"/>
      <c r="J494" s="259"/>
      <c r="K494" s="259"/>
      <c r="L494" s="259"/>
    </row>
    <row r="495" spans="2:12" s="130" customFormat="1" ht="24" hidden="1">
      <c r="B495" s="79" t="s">
        <v>202</v>
      </c>
      <c r="C495" s="37">
        <v>0</v>
      </c>
      <c r="D495" s="37">
        <v>0</v>
      </c>
      <c r="E495" s="37">
        <v>0</v>
      </c>
      <c r="F495" s="123">
        <v>0</v>
      </c>
      <c r="G495" s="123">
        <v>0</v>
      </c>
      <c r="H495" s="123">
        <v>0</v>
      </c>
      <c r="I495" s="259"/>
      <c r="J495" s="259"/>
      <c r="K495" s="259"/>
      <c r="L495" s="259"/>
    </row>
    <row r="496" spans="2:12" s="43" customFormat="1" ht="24" hidden="1">
      <c r="B496" s="79" t="s">
        <v>203</v>
      </c>
      <c r="C496" s="37">
        <v>0</v>
      </c>
      <c r="D496" s="37">
        <v>0</v>
      </c>
      <c r="E496" s="37">
        <v>0</v>
      </c>
      <c r="F496" s="123">
        <v>0</v>
      </c>
      <c r="G496" s="123">
        <v>0</v>
      </c>
      <c r="H496" s="123">
        <v>0</v>
      </c>
      <c r="I496" s="259"/>
      <c r="J496" s="259"/>
      <c r="K496" s="259"/>
      <c r="L496" s="259"/>
    </row>
    <row r="497" spans="2:12" s="43" customFormat="1" ht="24" hidden="1">
      <c r="B497" s="79" t="s">
        <v>204</v>
      </c>
      <c r="C497" s="37">
        <v>0</v>
      </c>
      <c r="D497" s="37">
        <v>0</v>
      </c>
      <c r="E497" s="37">
        <v>0</v>
      </c>
      <c r="F497" s="123">
        <v>0</v>
      </c>
      <c r="G497" s="123">
        <v>0</v>
      </c>
      <c r="H497" s="123">
        <v>0</v>
      </c>
      <c r="I497" s="259"/>
      <c r="J497" s="259"/>
      <c r="K497" s="259"/>
      <c r="L497" s="259"/>
    </row>
    <row r="498" spans="2:12" s="43" customFormat="1" ht="12">
      <c r="B498" s="261" t="s">
        <v>209</v>
      </c>
      <c r="C498" s="40">
        <v>38.987350450000001</v>
      </c>
      <c r="D498" s="40">
        <v>78.739647050000016</v>
      </c>
      <c r="E498" s="40">
        <v>172.37742674</v>
      </c>
      <c r="F498" s="52">
        <v>168.26138075</v>
      </c>
      <c r="G498" s="52">
        <v>124.27350653000001</v>
      </c>
      <c r="H498" s="52">
        <v>120.56061930999999</v>
      </c>
      <c r="I498" s="259"/>
      <c r="J498" s="259"/>
      <c r="K498" s="259"/>
      <c r="L498" s="259"/>
    </row>
    <row r="499" spans="2:12" ht="24" customHeight="1">
      <c r="B499" s="260" t="s">
        <v>187</v>
      </c>
      <c r="C499" s="38">
        <v>46.808812660000001</v>
      </c>
      <c r="D499" s="38">
        <v>89.430038360000012</v>
      </c>
      <c r="E499" s="38">
        <v>169.3612421</v>
      </c>
      <c r="F499" s="123">
        <v>159.28822031999999</v>
      </c>
      <c r="G499" s="123">
        <v>113.44197312</v>
      </c>
      <c r="H499" s="123">
        <v>125.24150354</v>
      </c>
      <c r="I499" s="259"/>
      <c r="J499" s="259"/>
      <c r="K499" s="259"/>
      <c r="L499" s="259"/>
    </row>
    <row r="500" spans="2:12" ht="24.95" customHeight="1">
      <c r="B500" s="260" t="s">
        <v>188</v>
      </c>
      <c r="C500" s="38">
        <v>-12.705485100000001</v>
      </c>
      <c r="D500" s="38">
        <v>7.4752583699999997</v>
      </c>
      <c r="E500" s="38">
        <v>16.995378630000001</v>
      </c>
      <c r="F500" s="123">
        <v>2.5945982299999999</v>
      </c>
      <c r="G500" s="123">
        <v>10.177955649999999</v>
      </c>
      <c r="H500" s="123">
        <v>13.22481621</v>
      </c>
      <c r="I500" s="259"/>
      <c r="J500" s="259"/>
      <c r="K500" s="259"/>
      <c r="L500" s="259"/>
    </row>
    <row r="501" spans="2:12" ht="24.95" customHeight="1">
      <c r="B501" s="260" t="s">
        <v>189</v>
      </c>
      <c r="C501" s="39">
        <v>-12.705485100000001</v>
      </c>
      <c r="D501" s="39">
        <v>7.4752583699999997</v>
      </c>
      <c r="E501" s="39">
        <v>16.995378630000001</v>
      </c>
      <c r="F501" s="123">
        <v>2.5945982299999999</v>
      </c>
      <c r="G501" s="123">
        <v>10.177955649999999</v>
      </c>
      <c r="H501" s="123">
        <v>13.22481621</v>
      </c>
      <c r="I501" s="259"/>
      <c r="J501" s="259"/>
      <c r="K501" s="259"/>
      <c r="L501" s="259"/>
    </row>
    <row r="502" spans="2:12" ht="36" hidden="1">
      <c r="B502" s="260" t="s">
        <v>190</v>
      </c>
      <c r="C502" s="37">
        <v>0</v>
      </c>
      <c r="D502" s="37">
        <v>0</v>
      </c>
      <c r="E502" s="37">
        <v>0</v>
      </c>
      <c r="F502" s="123">
        <v>0</v>
      </c>
      <c r="G502" s="123">
        <v>0</v>
      </c>
      <c r="H502" s="123">
        <v>0</v>
      </c>
      <c r="I502" s="259"/>
      <c r="J502" s="259"/>
      <c r="K502" s="259"/>
      <c r="L502" s="259"/>
    </row>
    <row r="503" spans="2:12" ht="24" hidden="1">
      <c r="B503" s="260" t="s">
        <v>191</v>
      </c>
      <c r="C503" s="37">
        <v>0</v>
      </c>
      <c r="D503" s="37">
        <v>0</v>
      </c>
      <c r="E503" s="37">
        <v>0</v>
      </c>
      <c r="F503" s="123">
        <v>0</v>
      </c>
      <c r="G503" s="123">
        <v>0</v>
      </c>
      <c r="H503" s="123">
        <v>0</v>
      </c>
      <c r="I503" s="259"/>
      <c r="J503" s="259"/>
      <c r="K503" s="259"/>
      <c r="L503" s="259"/>
    </row>
    <row r="504" spans="2:12" s="43" customFormat="1" ht="24" hidden="1">
      <c r="B504" s="260" t="s">
        <v>192</v>
      </c>
      <c r="C504" s="37">
        <v>0</v>
      </c>
      <c r="D504" s="37">
        <v>0</v>
      </c>
      <c r="E504" s="37">
        <v>0</v>
      </c>
      <c r="F504" s="123">
        <v>0</v>
      </c>
      <c r="G504" s="123">
        <v>0</v>
      </c>
      <c r="H504" s="123">
        <v>0</v>
      </c>
      <c r="I504" s="259"/>
      <c r="J504" s="259"/>
      <c r="K504" s="259"/>
      <c r="L504" s="259"/>
    </row>
    <row r="505" spans="2:12" ht="24" hidden="1">
      <c r="B505" s="260" t="s">
        <v>193</v>
      </c>
      <c r="C505" s="37">
        <v>0</v>
      </c>
      <c r="D505" s="37">
        <v>0</v>
      </c>
      <c r="E505" s="37">
        <v>0</v>
      </c>
      <c r="F505" s="123">
        <v>0</v>
      </c>
      <c r="G505" s="123">
        <v>0</v>
      </c>
      <c r="H505" s="123">
        <v>0</v>
      </c>
      <c r="I505" s="259"/>
      <c r="J505" s="259"/>
      <c r="K505" s="259"/>
      <c r="L505" s="259"/>
    </row>
    <row r="506" spans="2:12" ht="24" hidden="1">
      <c r="B506" s="260" t="s">
        <v>194</v>
      </c>
      <c r="C506" s="37">
        <v>0</v>
      </c>
      <c r="D506" s="37">
        <v>0</v>
      </c>
      <c r="E506" s="37">
        <v>0</v>
      </c>
      <c r="F506" s="123">
        <v>0</v>
      </c>
      <c r="G506" s="123">
        <v>0</v>
      </c>
      <c r="H506" s="123">
        <v>0</v>
      </c>
      <c r="I506" s="259"/>
      <c r="J506" s="259"/>
      <c r="K506" s="259"/>
      <c r="L506" s="259"/>
    </row>
    <row r="507" spans="2:12" s="43" customFormat="1" ht="12" customHeight="1">
      <c r="B507" s="260" t="s">
        <v>195</v>
      </c>
      <c r="C507" s="39">
        <v>59.514297759999998</v>
      </c>
      <c r="D507" s="39">
        <v>81.954779990000006</v>
      </c>
      <c r="E507" s="39">
        <v>152.36586346999999</v>
      </c>
      <c r="F507" s="123">
        <v>156.69362208999999</v>
      </c>
      <c r="G507" s="123">
        <v>103.26401747</v>
      </c>
      <c r="H507" s="123">
        <v>112.01668733</v>
      </c>
      <c r="I507" s="259"/>
      <c r="J507" s="259"/>
      <c r="K507" s="259"/>
      <c r="L507" s="259"/>
    </row>
    <row r="508" spans="2:12" s="43" customFormat="1" ht="12" hidden="1" customHeight="1">
      <c r="B508" s="260" t="s">
        <v>196</v>
      </c>
      <c r="C508" s="39">
        <v>0</v>
      </c>
      <c r="D508" s="39">
        <v>0</v>
      </c>
      <c r="E508" s="39">
        <v>0</v>
      </c>
      <c r="F508" s="123">
        <v>0</v>
      </c>
      <c r="G508" s="123">
        <v>0</v>
      </c>
      <c r="H508" s="123">
        <v>0</v>
      </c>
      <c r="I508" s="259"/>
      <c r="J508" s="259"/>
      <c r="K508" s="259"/>
      <c r="L508" s="259"/>
    </row>
    <row r="509" spans="2:12" hidden="1">
      <c r="B509" s="260" t="s">
        <v>197</v>
      </c>
      <c r="C509" s="39">
        <v>0</v>
      </c>
      <c r="D509" s="39">
        <v>0</v>
      </c>
      <c r="E509" s="39">
        <v>0</v>
      </c>
      <c r="F509" s="123">
        <v>0</v>
      </c>
      <c r="G509" s="123">
        <v>0</v>
      </c>
      <c r="H509" s="123">
        <v>0</v>
      </c>
      <c r="I509" s="259"/>
      <c r="J509" s="259"/>
      <c r="K509" s="259"/>
      <c r="L509" s="259"/>
    </row>
    <row r="510" spans="2:12" ht="12.75" customHeight="1">
      <c r="B510" s="260" t="s">
        <v>198</v>
      </c>
      <c r="C510" s="38">
        <v>-7.82146221</v>
      </c>
      <c r="D510" s="38">
        <v>-10.690391310000001</v>
      </c>
      <c r="E510" s="38">
        <v>3.0161846400000001</v>
      </c>
      <c r="F510" s="123">
        <v>8.9731604300000001</v>
      </c>
      <c r="G510" s="123">
        <v>10.83153341</v>
      </c>
      <c r="H510" s="123">
        <v>-4.6808842300000002</v>
      </c>
      <c r="I510" s="259"/>
      <c r="J510" s="259"/>
      <c r="K510" s="259"/>
      <c r="L510" s="259"/>
    </row>
    <row r="511" spans="2:12" ht="24.95" customHeight="1">
      <c r="B511" s="260" t="s">
        <v>199</v>
      </c>
      <c r="C511" s="39">
        <v>-7.82146221</v>
      </c>
      <c r="D511" s="39">
        <v>-10.690391310000001</v>
      </c>
      <c r="E511" s="39">
        <v>3.0161846400000001</v>
      </c>
      <c r="F511" s="123">
        <v>8.9731604300000001</v>
      </c>
      <c r="G511" s="123">
        <v>10.83153341</v>
      </c>
      <c r="H511" s="123">
        <v>-4.6808842300000002</v>
      </c>
      <c r="I511" s="259"/>
      <c r="J511" s="259"/>
      <c r="K511" s="259"/>
      <c r="L511" s="259"/>
    </row>
    <row r="512" spans="2:12" ht="36" hidden="1">
      <c r="B512" s="260" t="s">
        <v>200</v>
      </c>
      <c r="C512" s="37">
        <v>0</v>
      </c>
      <c r="D512" s="37">
        <v>0</v>
      </c>
      <c r="E512" s="37">
        <v>0</v>
      </c>
      <c r="F512" s="123">
        <v>0</v>
      </c>
      <c r="G512" s="123">
        <v>0</v>
      </c>
      <c r="H512" s="123">
        <v>0</v>
      </c>
      <c r="I512" s="259"/>
      <c r="J512" s="259"/>
      <c r="K512" s="259"/>
      <c r="L512" s="259"/>
    </row>
    <row r="513" spans="2:12" ht="24" hidden="1">
      <c r="B513" s="260" t="s">
        <v>201</v>
      </c>
      <c r="C513" s="37">
        <v>0</v>
      </c>
      <c r="D513" s="37">
        <v>0</v>
      </c>
      <c r="E513" s="37">
        <v>0</v>
      </c>
      <c r="F513" s="123">
        <v>0</v>
      </c>
      <c r="G513" s="123">
        <v>0</v>
      </c>
      <c r="H513" s="123">
        <v>0</v>
      </c>
      <c r="I513" s="259"/>
      <c r="J513" s="259"/>
      <c r="K513" s="259"/>
      <c r="L513" s="259"/>
    </row>
    <row r="514" spans="2:12" ht="24" hidden="1">
      <c r="B514" s="260" t="s">
        <v>202</v>
      </c>
      <c r="C514" s="37">
        <v>0</v>
      </c>
      <c r="D514" s="37">
        <v>0</v>
      </c>
      <c r="E514" s="37">
        <v>0</v>
      </c>
      <c r="F514" s="123">
        <v>0</v>
      </c>
      <c r="G514" s="123">
        <v>0</v>
      </c>
      <c r="H514" s="123">
        <v>0</v>
      </c>
      <c r="I514" s="259"/>
      <c r="J514" s="259"/>
      <c r="K514" s="259"/>
      <c r="L514" s="259"/>
    </row>
    <row r="515" spans="2:12" ht="24" hidden="1">
      <c r="B515" s="260" t="s">
        <v>203</v>
      </c>
      <c r="C515" s="37">
        <v>0</v>
      </c>
      <c r="D515" s="37">
        <v>0</v>
      </c>
      <c r="E515" s="37">
        <v>0</v>
      </c>
      <c r="F515" s="123">
        <v>0</v>
      </c>
      <c r="G515" s="123">
        <v>0</v>
      </c>
      <c r="H515" s="123">
        <v>0</v>
      </c>
      <c r="I515" s="259"/>
      <c r="J515" s="259"/>
      <c r="K515" s="259"/>
      <c r="L515" s="259"/>
    </row>
    <row r="516" spans="2:12" ht="24" hidden="1">
      <c r="B516" s="260" t="s">
        <v>204</v>
      </c>
      <c r="C516" s="37">
        <v>0</v>
      </c>
      <c r="D516" s="37">
        <v>0</v>
      </c>
      <c r="E516" s="37">
        <v>0</v>
      </c>
      <c r="F516" s="123">
        <v>0</v>
      </c>
      <c r="G516" s="123">
        <v>0</v>
      </c>
      <c r="H516" s="123">
        <v>0</v>
      </c>
      <c r="I516" s="259"/>
      <c r="J516" s="259"/>
      <c r="K516" s="259"/>
      <c r="L516" s="259"/>
    </row>
    <row r="517" spans="2:12" hidden="1">
      <c r="B517" s="260" t="s">
        <v>205</v>
      </c>
      <c r="C517" s="37">
        <v>0</v>
      </c>
      <c r="D517" s="37">
        <v>0</v>
      </c>
      <c r="E517" s="37">
        <v>0</v>
      </c>
      <c r="F517" s="123">
        <v>0</v>
      </c>
      <c r="G517" s="123">
        <v>0</v>
      </c>
      <c r="H517" s="123">
        <v>0</v>
      </c>
      <c r="I517" s="259"/>
      <c r="J517" s="259"/>
      <c r="K517" s="259"/>
      <c r="L517" s="259"/>
    </row>
    <row r="518" spans="2:12" ht="24" hidden="1">
      <c r="B518" s="260" t="s">
        <v>189</v>
      </c>
      <c r="C518" s="37">
        <v>0</v>
      </c>
      <c r="D518" s="37">
        <v>0</v>
      </c>
      <c r="E518" s="37">
        <v>0</v>
      </c>
      <c r="F518" s="123">
        <v>0</v>
      </c>
      <c r="G518" s="123">
        <v>0</v>
      </c>
      <c r="H518" s="123">
        <v>0</v>
      </c>
      <c r="I518" s="259"/>
      <c r="J518" s="259"/>
      <c r="K518" s="259"/>
      <c r="L518" s="259"/>
    </row>
    <row r="519" spans="2:12" ht="36" hidden="1">
      <c r="B519" s="260" t="s">
        <v>190</v>
      </c>
      <c r="C519" s="37">
        <v>0</v>
      </c>
      <c r="D519" s="37">
        <v>0</v>
      </c>
      <c r="E519" s="37">
        <v>0</v>
      </c>
      <c r="F519" s="123">
        <v>0</v>
      </c>
      <c r="G519" s="123">
        <v>0</v>
      </c>
      <c r="H519" s="123">
        <v>0</v>
      </c>
      <c r="I519" s="259"/>
      <c r="J519" s="259"/>
      <c r="K519" s="259"/>
      <c r="L519" s="259"/>
    </row>
    <row r="520" spans="2:12" ht="24" hidden="1">
      <c r="B520" s="260" t="s">
        <v>191</v>
      </c>
      <c r="C520" s="37">
        <v>0</v>
      </c>
      <c r="D520" s="37">
        <v>0</v>
      </c>
      <c r="E520" s="37">
        <v>0</v>
      </c>
      <c r="F520" s="123">
        <v>0</v>
      </c>
      <c r="G520" s="123">
        <v>0</v>
      </c>
      <c r="H520" s="123">
        <v>0</v>
      </c>
      <c r="I520" s="259"/>
      <c r="J520" s="259"/>
      <c r="K520" s="259"/>
      <c r="L520" s="259"/>
    </row>
    <row r="521" spans="2:12" s="43" customFormat="1" ht="24" hidden="1">
      <c r="B521" s="260" t="s">
        <v>192</v>
      </c>
      <c r="C521" s="37">
        <v>0</v>
      </c>
      <c r="D521" s="37">
        <v>0</v>
      </c>
      <c r="E521" s="37">
        <v>0</v>
      </c>
      <c r="F521" s="123">
        <v>0</v>
      </c>
      <c r="G521" s="123">
        <v>0</v>
      </c>
      <c r="H521" s="123">
        <v>0</v>
      </c>
      <c r="I521" s="259"/>
      <c r="J521" s="259"/>
      <c r="K521" s="259"/>
      <c r="L521" s="259"/>
    </row>
    <row r="522" spans="2:12" s="43" customFormat="1" ht="24" hidden="1">
      <c r="B522" s="260" t="s">
        <v>193</v>
      </c>
      <c r="C522" s="37">
        <v>0</v>
      </c>
      <c r="D522" s="37">
        <v>0</v>
      </c>
      <c r="E522" s="37">
        <v>0</v>
      </c>
      <c r="F522" s="123">
        <v>0</v>
      </c>
      <c r="G522" s="123">
        <v>0</v>
      </c>
      <c r="H522" s="123">
        <v>0</v>
      </c>
      <c r="I522" s="259"/>
      <c r="J522" s="259"/>
      <c r="K522" s="259"/>
      <c r="L522" s="259"/>
    </row>
    <row r="523" spans="2:12" ht="24" hidden="1">
      <c r="B523" s="260" t="s">
        <v>194</v>
      </c>
      <c r="C523" s="37">
        <v>0</v>
      </c>
      <c r="D523" s="37">
        <v>0</v>
      </c>
      <c r="E523" s="37">
        <v>0</v>
      </c>
      <c r="F523" s="123">
        <v>0</v>
      </c>
      <c r="G523" s="123">
        <v>0</v>
      </c>
      <c r="H523" s="123">
        <v>0</v>
      </c>
      <c r="I523" s="259"/>
      <c r="J523" s="259"/>
      <c r="K523" s="259"/>
      <c r="L523" s="259"/>
    </row>
    <row r="524" spans="2:12">
      <c r="B524" s="79" t="s">
        <v>206</v>
      </c>
      <c r="C524" s="38">
        <v>-14.345463130000001</v>
      </c>
      <c r="D524" s="38">
        <v>-22.277245260000001</v>
      </c>
      <c r="E524" s="38">
        <v>-11.39005819</v>
      </c>
      <c r="F524" s="123">
        <v>2.7421819099999998</v>
      </c>
      <c r="G524" s="123">
        <v>-1.9451746400000001</v>
      </c>
      <c r="H524" s="123">
        <v>-18.930689919999999</v>
      </c>
      <c r="I524" s="259"/>
      <c r="J524" s="259"/>
      <c r="K524" s="259"/>
      <c r="L524" s="259"/>
    </row>
    <row r="525" spans="2:12" ht="24.95" customHeight="1">
      <c r="B525" s="79" t="s">
        <v>199</v>
      </c>
      <c r="C525" s="38">
        <v>-14.345463130000001</v>
      </c>
      <c r="D525" s="38">
        <v>-22.277245260000001</v>
      </c>
      <c r="E525" s="38">
        <v>-11.39005819</v>
      </c>
      <c r="F525" s="123">
        <v>2.7421819099999998</v>
      </c>
      <c r="G525" s="123">
        <v>-1.9451746400000001</v>
      </c>
      <c r="H525" s="123">
        <v>-18.930689919999999</v>
      </c>
      <c r="I525" s="259"/>
      <c r="J525" s="259"/>
      <c r="K525" s="259"/>
      <c r="L525" s="259"/>
    </row>
    <row r="526" spans="2:12" ht="36" hidden="1">
      <c r="B526" s="79" t="s">
        <v>200</v>
      </c>
      <c r="C526" s="38">
        <v>0</v>
      </c>
      <c r="D526" s="38">
        <v>0</v>
      </c>
      <c r="E526" s="38">
        <v>0</v>
      </c>
      <c r="F526" s="123">
        <v>0</v>
      </c>
      <c r="G526" s="123">
        <v>0</v>
      </c>
      <c r="H526" s="123">
        <v>0</v>
      </c>
      <c r="I526" s="259"/>
      <c r="J526" s="259"/>
      <c r="K526" s="259"/>
      <c r="L526" s="259"/>
    </row>
    <row r="527" spans="2:12" ht="24" hidden="1">
      <c r="B527" s="79" t="s">
        <v>201</v>
      </c>
      <c r="C527" s="38">
        <v>0</v>
      </c>
      <c r="D527" s="38">
        <v>0</v>
      </c>
      <c r="E527" s="38">
        <v>0</v>
      </c>
      <c r="F527" s="123">
        <v>0</v>
      </c>
      <c r="G527" s="123">
        <v>0</v>
      </c>
      <c r="H527" s="123">
        <v>0</v>
      </c>
      <c r="I527" s="259"/>
      <c r="J527" s="259"/>
      <c r="K527" s="259"/>
      <c r="L527" s="259"/>
    </row>
    <row r="528" spans="2:12" s="43" customFormat="1" ht="24" hidden="1">
      <c r="B528" s="79" t="s">
        <v>202</v>
      </c>
      <c r="C528" s="38">
        <v>0</v>
      </c>
      <c r="D528" s="38">
        <v>0</v>
      </c>
      <c r="E528" s="38">
        <v>0</v>
      </c>
      <c r="F528" s="123">
        <v>0</v>
      </c>
      <c r="G528" s="123">
        <v>0</v>
      </c>
      <c r="H528" s="123">
        <v>0</v>
      </c>
      <c r="I528" s="259"/>
      <c r="J528" s="259"/>
      <c r="K528" s="259"/>
      <c r="L528" s="259"/>
    </row>
    <row r="529" spans="2:12" s="43" customFormat="1" ht="24" hidden="1">
      <c r="B529" s="79" t="s">
        <v>203</v>
      </c>
      <c r="C529" s="38">
        <v>0</v>
      </c>
      <c r="D529" s="38">
        <v>0</v>
      </c>
      <c r="E529" s="38">
        <v>0</v>
      </c>
      <c r="F529" s="123">
        <v>0</v>
      </c>
      <c r="G529" s="123">
        <v>0</v>
      </c>
      <c r="H529" s="123">
        <v>0</v>
      </c>
      <c r="I529" s="259"/>
      <c r="J529" s="259"/>
      <c r="K529" s="259"/>
      <c r="L529" s="259"/>
    </row>
    <row r="530" spans="2:12" ht="24" hidden="1">
      <c r="B530" s="79" t="s">
        <v>204</v>
      </c>
      <c r="C530" s="38">
        <v>0</v>
      </c>
      <c r="D530" s="38">
        <v>0</v>
      </c>
      <c r="E530" s="38">
        <v>0</v>
      </c>
      <c r="F530" s="123">
        <v>0</v>
      </c>
      <c r="G530" s="123">
        <v>0</v>
      </c>
      <c r="H530" s="123">
        <v>0</v>
      </c>
      <c r="I530" s="259"/>
      <c r="J530" s="259"/>
      <c r="K530" s="259"/>
      <c r="L530" s="259"/>
    </row>
    <row r="531" spans="2:12">
      <c r="B531" s="79" t="s">
        <v>207</v>
      </c>
      <c r="C531" s="38">
        <v>6.5240009199999998</v>
      </c>
      <c r="D531" s="38">
        <v>11.58685395</v>
      </c>
      <c r="E531" s="38">
        <v>14.40624283</v>
      </c>
      <c r="F531" s="123">
        <v>6.2309785199999999</v>
      </c>
      <c r="G531" s="123">
        <v>12.77670805</v>
      </c>
      <c r="H531" s="123">
        <v>14.249805690000001</v>
      </c>
      <c r="I531" s="259"/>
      <c r="J531" s="259"/>
      <c r="K531" s="259"/>
      <c r="L531" s="259"/>
    </row>
    <row r="532" spans="2:12" ht="24.95" customHeight="1">
      <c r="B532" s="79" t="s">
        <v>199</v>
      </c>
      <c r="C532" s="38">
        <v>6.5240009199999998</v>
      </c>
      <c r="D532" s="38">
        <v>11.58685395</v>
      </c>
      <c r="E532" s="38">
        <v>14.40624283</v>
      </c>
      <c r="F532" s="123">
        <v>6.2309785199999999</v>
      </c>
      <c r="G532" s="123">
        <v>12.77670805</v>
      </c>
      <c r="H532" s="123">
        <v>14.249805690000001</v>
      </c>
      <c r="I532" s="259"/>
      <c r="J532" s="259"/>
      <c r="K532" s="259"/>
      <c r="L532" s="259"/>
    </row>
    <row r="533" spans="2:12" ht="36" hidden="1">
      <c r="B533" s="79" t="s">
        <v>200</v>
      </c>
      <c r="C533" s="38">
        <v>0</v>
      </c>
      <c r="D533" s="38">
        <v>0</v>
      </c>
      <c r="E533" s="38">
        <v>0</v>
      </c>
      <c r="F533" s="123">
        <v>0</v>
      </c>
      <c r="G533" s="123">
        <v>0</v>
      </c>
      <c r="H533" s="123">
        <v>0</v>
      </c>
      <c r="I533" s="259"/>
      <c r="J533" s="259"/>
      <c r="K533" s="259"/>
      <c r="L533" s="259"/>
    </row>
    <row r="534" spans="2:12" ht="24" hidden="1">
      <c r="B534" s="79" t="s">
        <v>201</v>
      </c>
      <c r="C534" s="38">
        <v>0</v>
      </c>
      <c r="D534" s="38">
        <v>0</v>
      </c>
      <c r="E534" s="38">
        <v>0</v>
      </c>
      <c r="F534" s="123">
        <v>0</v>
      </c>
      <c r="G534" s="123">
        <v>0</v>
      </c>
      <c r="H534" s="123">
        <v>0</v>
      </c>
      <c r="I534" s="259"/>
      <c r="J534" s="259"/>
      <c r="K534" s="259"/>
      <c r="L534" s="259"/>
    </row>
    <row r="535" spans="2:12" s="43" customFormat="1" ht="24" hidden="1">
      <c r="B535" s="79" t="s">
        <v>202</v>
      </c>
      <c r="C535" s="38">
        <v>0</v>
      </c>
      <c r="D535" s="38">
        <v>0</v>
      </c>
      <c r="E535" s="38">
        <v>0</v>
      </c>
      <c r="F535" s="123">
        <v>0</v>
      </c>
      <c r="G535" s="123">
        <v>0</v>
      </c>
      <c r="H535" s="123">
        <v>0</v>
      </c>
      <c r="I535" s="259"/>
      <c r="J535" s="259"/>
      <c r="K535" s="259"/>
      <c r="L535" s="259"/>
    </row>
    <row r="536" spans="2:12" s="43" customFormat="1" ht="24" hidden="1">
      <c r="B536" s="79" t="s">
        <v>203</v>
      </c>
      <c r="C536" s="38">
        <v>0</v>
      </c>
      <c r="D536" s="38">
        <v>0</v>
      </c>
      <c r="E536" s="38">
        <v>0</v>
      </c>
      <c r="F536" s="123">
        <v>0</v>
      </c>
      <c r="G536" s="123">
        <v>0</v>
      </c>
      <c r="H536" s="123">
        <v>0</v>
      </c>
      <c r="I536" s="259"/>
      <c r="J536" s="259"/>
      <c r="K536" s="259"/>
      <c r="L536" s="259"/>
    </row>
    <row r="537" spans="2:12" ht="24" hidden="1">
      <c r="B537" s="79" t="s">
        <v>204</v>
      </c>
      <c r="C537" s="38">
        <v>0</v>
      </c>
      <c r="D537" s="38">
        <v>0</v>
      </c>
      <c r="E537" s="38">
        <v>0</v>
      </c>
      <c r="F537" s="123">
        <v>0</v>
      </c>
      <c r="G537" s="123">
        <v>0</v>
      </c>
      <c r="H537" s="123">
        <v>0</v>
      </c>
      <c r="I537" s="259"/>
      <c r="J537" s="259"/>
      <c r="K537" s="259"/>
      <c r="L537" s="259"/>
    </row>
    <row r="538" spans="2:12" hidden="1">
      <c r="B538" s="79" t="s">
        <v>208</v>
      </c>
      <c r="C538" s="38">
        <v>0</v>
      </c>
      <c r="D538" s="38">
        <v>0</v>
      </c>
      <c r="E538" s="38">
        <v>0</v>
      </c>
      <c r="F538" s="123">
        <v>0</v>
      </c>
      <c r="G538" s="123">
        <v>0</v>
      </c>
      <c r="H538" s="123">
        <v>0</v>
      </c>
      <c r="I538" s="259"/>
      <c r="J538" s="259"/>
      <c r="K538" s="259"/>
      <c r="L538" s="259"/>
    </row>
    <row r="539" spans="2:12" ht="24.95" hidden="1" customHeight="1">
      <c r="B539" s="79" t="s">
        <v>199</v>
      </c>
      <c r="C539" s="38">
        <v>0</v>
      </c>
      <c r="D539" s="38">
        <v>0</v>
      </c>
      <c r="E539" s="38">
        <v>0</v>
      </c>
      <c r="F539" s="123">
        <v>0</v>
      </c>
      <c r="G539" s="123">
        <v>0</v>
      </c>
      <c r="H539" s="123">
        <v>0</v>
      </c>
      <c r="I539" s="259"/>
      <c r="J539" s="259"/>
      <c r="K539" s="259"/>
      <c r="L539" s="259"/>
    </row>
    <row r="540" spans="2:12" ht="36" hidden="1">
      <c r="B540" s="79" t="s">
        <v>200</v>
      </c>
      <c r="C540" s="37">
        <v>0</v>
      </c>
      <c r="D540" s="37">
        <v>0</v>
      </c>
      <c r="E540" s="37">
        <v>0</v>
      </c>
      <c r="F540" s="123">
        <v>0</v>
      </c>
      <c r="G540" s="123">
        <v>0</v>
      </c>
      <c r="H540" s="123">
        <v>0</v>
      </c>
      <c r="I540" s="259"/>
      <c r="J540" s="259"/>
      <c r="K540" s="259"/>
      <c r="L540" s="259"/>
    </row>
    <row r="541" spans="2:12" ht="24" hidden="1">
      <c r="B541" s="79" t="s">
        <v>201</v>
      </c>
      <c r="C541" s="37">
        <v>0</v>
      </c>
      <c r="D541" s="37">
        <v>0</v>
      </c>
      <c r="E541" s="37">
        <v>0</v>
      </c>
      <c r="F541" s="123">
        <v>0</v>
      </c>
      <c r="G541" s="123">
        <v>0</v>
      </c>
      <c r="H541" s="123">
        <v>0</v>
      </c>
      <c r="I541" s="259"/>
      <c r="J541" s="259"/>
      <c r="K541" s="259"/>
      <c r="L541" s="259"/>
    </row>
    <row r="542" spans="2:12" s="129" customFormat="1" ht="24" hidden="1">
      <c r="B542" s="79" t="s">
        <v>202</v>
      </c>
      <c r="C542" s="37">
        <v>0</v>
      </c>
      <c r="D542" s="37">
        <v>0</v>
      </c>
      <c r="E542" s="37">
        <v>0</v>
      </c>
      <c r="F542" s="123">
        <v>0</v>
      </c>
      <c r="G542" s="123">
        <v>0</v>
      </c>
      <c r="H542" s="123">
        <v>0</v>
      </c>
      <c r="I542" s="259"/>
      <c r="J542" s="259"/>
      <c r="K542" s="259"/>
      <c r="L542" s="259"/>
    </row>
    <row r="543" spans="2:12" s="130" customFormat="1" ht="12" hidden="1" customHeight="1">
      <c r="B543" s="79" t="s">
        <v>203</v>
      </c>
      <c r="C543" s="37">
        <v>0</v>
      </c>
      <c r="D543" s="37">
        <v>0</v>
      </c>
      <c r="E543" s="37">
        <v>0</v>
      </c>
      <c r="F543" s="123">
        <v>0</v>
      </c>
      <c r="G543" s="123">
        <v>0</v>
      </c>
      <c r="H543" s="123">
        <v>0</v>
      </c>
      <c r="I543" s="259"/>
      <c r="J543" s="259"/>
      <c r="K543" s="259"/>
      <c r="L543" s="259"/>
    </row>
    <row r="544" spans="2:12" s="43" customFormat="1" ht="24" hidden="1">
      <c r="B544" s="79" t="s">
        <v>204</v>
      </c>
      <c r="C544" s="37">
        <v>0</v>
      </c>
      <c r="D544" s="37">
        <v>0</v>
      </c>
      <c r="E544" s="37">
        <v>0</v>
      </c>
      <c r="F544" s="123">
        <v>0</v>
      </c>
      <c r="G544" s="123">
        <v>0</v>
      </c>
      <c r="H544" s="123">
        <v>0</v>
      </c>
      <c r="I544" s="259"/>
      <c r="J544" s="259"/>
      <c r="K544" s="259"/>
      <c r="L544" s="259"/>
    </row>
    <row r="545" spans="2:12" ht="11.25" customHeight="1">
      <c r="B545" s="257" t="s">
        <v>210</v>
      </c>
      <c r="C545" s="37">
        <v>-0.24</v>
      </c>
      <c r="D545" s="37">
        <v>-0.18</v>
      </c>
      <c r="E545" s="37">
        <v>2.48</v>
      </c>
      <c r="F545" s="150">
        <v>75.617080799999997</v>
      </c>
      <c r="G545" s="150">
        <v>32.410000000000004</v>
      </c>
      <c r="H545" s="150">
        <v>6.5380808000000004</v>
      </c>
      <c r="I545" s="259"/>
      <c r="J545" s="259"/>
      <c r="K545" s="259"/>
      <c r="L545" s="259"/>
    </row>
    <row r="546" spans="2:12" ht="11.25" customHeight="1">
      <c r="B546" s="261" t="s">
        <v>186</v>
      </c>
      <c r="C546" s="40">
        <v>-0.28999999999999998</v>
      </c>
      <c r="D546" s="40">
        <v>-0.12</v>
      </c>
      <c r="E546" s="40">
        <v>0.84</v>
      </c>
      <c r="F546" s="52">
        <v>71.987080800000001</v>
      </c>
      <c r="G546" s="52">
        <v>23.040000000000003</v>
      </c>
      <c r="H546" s="52">
        <v>5.8380808000000002</v>
      </c>
      <c r="I546" s="259"/>
      <c r="J546" s="259"/>
      <c r="K546" s="259"/>
      <c r="L546" s="259"/>
    </row>
    <row r="547" spans="2:12" s="43" customFormat="1" ht="24" customHeight="1">
      <c r="B547" s="260" t="s">
        <v>187</v>
      </c>
      <c r="C547" s="38">
        <v>0.32</v>
      </c>
      <c r="D547" s="38">
        <v>0</v>
      </c>
      <c r="E547" s="38">
        <v>0.01</v>
      </c>
      <c r="F547" s="123">
        <v>4.7170808000000006</v>
      </c>
      <c r="G547" s="123">
        <v>-0.24</v>
      </c>
      <c r="H547" s="123">
        <v>3.7680807999999999</v>
      </c>
      <c r="I547" s="259"/>
      <c r="J547" s="259"/>
      <c r="K547" s="259"/>
      <c r="L547" s="259"/>
    </row>
    <row r="548" spans="2:12" ht="11.25" hidden="1" customHeight="1">
      <c r="B548" s="260" t="s">
        <v>211</v>
      </c>
      <c r="C548" s="37">
        <v>0</v>
      </c>
      <c r="D548" s="37">
        <v>0</v>
      </c>
      <c r="E548" s="37">
        <v>0</v>
      </c>
      <c r="F548" s="123">
        <v>0</v>
      </c>
      <c r="G548" s="123">
        <v>0</v>
      </c>
      <c r="H548" s="123">
        <v>0</v>
      </c>
      <c r="I548" s="259"/>
      <c r="J548" s="259"/>
      <c r="K548" s="259"/>
      <c r="L548" s="259"/>
    </row>
    <row r="549" spans="2:12" s="43" customFormat="1" ht="24" hidden="1">
      <c r="B549" s="260" t="s">
        <v>212</v>
      </c>
      <c r="C549" s="39">
        <v>0</v>
      </c>
      <c r="D549" s="39">
        <v>0</v>
      </c>
      <c r="E549" s="39">
        <v>0</v>
      </c>
      <c r="F549" s="123">
        <v>0</v>
      </c>
      <c r="G549" s="123">
        <v>0</v>
      </c>
      <c r="H549" s="123">
        <v>0</v>
      </c>
      <c r="I549" s="259"/>
      <c r="J549" s="259"/>
      <c r="K549" s="259"/>
      <c r="L549" s="259"/>
    </row>
    <row r="550" spans="2:12" ht="11.25" customHeight="1">
      <c r="B550" s="260" t="s">
        <v>150</v>
      </c>
      <c r="C550" s="37">
        <v>0</v>
      </c>
      <c r="D550" s="37">
        <v>0</v>
      </c>
      <c r="E550" s="37">
        <v>0</v>
      </c>
      <c r="F550" s="123">
        <v>4.7270808000000004</v>
      </c>
      <c r="G550" s="123">
        <v>0</v>
      </c>
      <c r="H550" s="123">
        <v>3.7480807999999999</v>
      </c>
      <c r="I550" s="259"/>
      <c r="J550" s="259"/>
      <c r="K550" s="259"/>
      <c r="L550" s="259"/>
    </row>
    <row r="551" spans="2:12" s="43" customFormat="1" ht="12">
      <c r="B551" s="260" t="s">
        <v>213</v>
      </c>
      <c r="C551" s="38">
        <v>0.32</v>
      </c>
      <c r="D551" s="38">
        <v>0</v>
      </c>
      <c r="E551" s="38">
        <v>0.01</v>
      </c>
      <c r="F551" s="123">
        <v>-0.01</v>
      </c>
      <c r="G551" s="123">
        <v>-0.24</v>
      </c>
      <c r="H551" s="123">
        <v>0.02</v>
      </c>
      <c r="I551" s="259"/>
      <c r="J551" s="259"/>
      <c r="K551" s="259"/>
      <c r="L551" s="259"/>
    </row>
    <row r="552" spans="2:12" s="43" customFormat="1" ht="12" hidden="1">
      <c r="B552" s="260" t="s">
        <v>214</v>
      </c>
      <c r="C552" s="39">
        <v>0</v>
      </c>
      <c r="D552" s="39">
        <v>0</v>
      </c>
      <c r="E552" s="39">
        <v>0</v>
      </c>
      <c r="F552" s="123">
        <v>0</v>
      </c>
      <c r="G552" s="123">
        <v>0</v>
      </c>
      <c r="H552" s="123">
        <v>0</v>
      </c>
      <c r="I552" s="259"/>
      <c r="J552" s="259"/>
      <c r="K552" s="259"/>
      <c r="L552" s="259"/>
    </row>
    <row r="553" spans="2:12" ht="24" customHeight="1">
      <c r="B553" s="260" t="s">
        <v>215</v>
      </c>
      <c r="C553" s="39">
        <v>0.32</v>
      </c>
      <c r="D553" s="39">
        <v>0</v>
      </c>
      <c r="E553" s="39">
        <v>0.01</v>
      </c>
      <c r="F553" s="123">
        <v>-0.01</v>
      </c>
      <c r="G553" s="123">
        <v>-0.24</v>
      </c>
      <c r="H553" s="123">
        <v>0.02</v>
      </c>
      <c r="I553" s="259"/>
      <c r="J553" s="259"/>
      <c r="K553" s="259"/>
      <c r="L553" s="259"/>
    </row>
    <row r="554" spans="2:12" s="43" customFormat="1" ht="36" customHeight="1">
      <c r="B554" s="260" t="s">
        <v>216</v>
      </c>
      <c r="C554" s="38">
        <v>0.32</v>
      </c>
      <c r="D554" s="38">
        <v>0</v>
      </c>
      <c r="E554" s="38">
        <v>0.01</v>
      </c>
      <c r="F554" s="123">
        <v>4.7170807999999997</v>
      </c>
      <c r="G554" s="123">
        <v>-0.24</v>
      </c>
      <c r="H554" s="123">
        <v>3.7680807999999999</v>
      </c>
      <c r="I554" s="259"/>
      <c r="J554" s="259"/>
      <c r="K554" s="259"/>
      <c r="L554" s="259"/>
    </row>
    <row r="555" spans="2:12" ht="11.25" hidden="1" customHeight="1">
      <c r="B555" s="260" t="s">
        <v>217</v>
      </c>
      <c r="C555" s="37">
        <v>0</v>
      </c>
      <c r="D555" s="37">
        <v>0</v>
      </c>
      <c r="E555" s="37">
        <v>0</v>
      </c>
      <c r="F555" s="123">
        <v>0</v>
      </c>
      <c r="G555" s="123">
        <v>0</v>
      </c>
      <c r="H555" s="123">
        <v>0</v>
      </c>
      <c r="I555" s="259"/>
      <c r="J555" s="259"/>
      <c r="K555" s="259"/>
      <c r="L555" s="259"/>
    </row>
    <row r="556" spans="2:12" ht="11.25" customHeight="1">
      <c r="B556" s="260" t="s">
        <v>218</v>
      </c>
      <c r="C556" s="39">
        <v>0.32</v>
      </c>
      <c r="D556" s="39">
        <v>0</v>
      </c>
      <c r="E556" s="39">
        <v>0.01</v>
      </c>
      <c r="F556" s="123">
        <v>4.7170807999999997</v>
      </c>
      <c r="G556" s="123">
        <v>-0.24</v>
      </c>
      <c r="H556" s="123">
        <v>3.7680807999999999</v>
      </c>
      <c r="I556" s="259"/>
      <c r="J556" s="259"/>
      <c r="K556" s="259"/>
      <c r="L556" s="259"/>
    </row>
    <row r="557" spans="2:12" ht="11.25" hidden="1" customHeight="1">
      <c r="B557" s="260" t="s">
        <v>219</v>
      </c>
      <c r="C557" s="37">
        <v>0</v>
      </c>
      <c r="D557" s="37">
        <v>0</v>
      </c>
      <c r="E557" s="37">
        <v>0</v>
      </c>
      <c r="F557" s="123">
        <v>0</v>
      </c>
      <c r="G557" s="123">
        <v>0</v>
      </c>
      <c r="H557" s="123">
        <v>0</v>
      </c>
      <c r="I557" s="259"/>
      <c r="J557" s="259"/>
      <c r="K557" s="259"/>
      <c r="L557" s="259"/>
    </row>
    <row r="558" spans="2:12" ht="11.25" hidden="1" customHeight="1">
      <c r="B558" s="260" t="s">
        <v>220</v>
      </c>
      <c r="C558" s="37">
        <v>0</v>
      </c>
      <c r="D558" s="37">
        <v>0</v>
      </c>
      <c r="E558" s="37">
        <v>0</v>
      </c>
      <c r="F558" s="123">
        <v>0</v>
      </c>
      <c r="G558" s="123">
        <v>0</v>
      </c>
      <c r="H558" s="123">
        <v>0</v>
      </c>
      <c r="I558" s="259"/>
      <c r="J558" s="259"/>
      <c r="K558" s="259"/>
      <c r="L558" s="259"/>
    </row>
    <row r="559" spans="2:12" ht="11.25" hidden="1" customHeight="1">
      <c r="B559" s="260" t="s">
        <v>221</v>
      </c>
      <c r="C559" s="37">
        <v>0</v>
      </c>
      <c r="D559" s="37">
        <v>0</v>
      </c>
      <c r="E559" s="37">
        <v>0</v>
      </c>
      <c r="F559" s="123">
        <v>0</v>
      </c>
      <c r="G559" s="123">
        <v>0</v>
      </c>
      <c r="H559" s="123">
        <v>0</v>
      </c>
      <c r="I559" s="259"/>
      <c r="J559" s="259"/>
      <c r="K559" s="259"/>
      <c r="L559" s="259"/>
    </row>
    <row r="560" spans="2:12" ht="11.25" customHeight="1">
      <c r="B560" s="260" t="s">
        <v>222</v>
      </c>
      <c r="C560" s="38">
        <v>-0.61</v>
      </c>
      <c r="D560" s="38">
        <v>-0.12</v>
      </c>
      <c r="E560" s="38">
        <v>0.83</v>
      </c>
      <c r="F560" s="123">
        <v>67.27</v>
      </c>
      <c r="G560" s="123">
        <v>23.28</v>
      </c>
      <c r="H560" s="123">
        <v>2.0700000000000003</v>
      </c>
      <c r="I560" s="259"/>
      <c r="J560" s="259"/>
      <c r="K560" s="259"/>
      <c r="L560" s="259"/>
    </row>
    <row r="561" spans="2:12" ht="11.25" hidden="1" customHeight="1">
      <c r="B561" s="260" t="s">
        <v>211</v>
      </c>
      <c r="C561" s="38">
        <v>0</v>
      </c>
      <c r="D561" s="38">
        <v>0</v>
      </c>
      <c r="E561" s="38">
        <v>0</v>
      </c>
      <c r="F561" s="123">
        <v>0</v>
      </c>
      <c r="G561" s="123">
        <v>0</v>
      </c>
      <c r="H561" s="123">
        <v>0</v>
      </c>
      <c r="I561" s="259"/>
      <c r="J561" s="259"/>
      <c r="K561" s="259"/>
      <c r="L561" s="259"/>
    </row>
    <row r="562" spans="2:12" ht="11.25" hidden="1" customHeight="1">
      <c r="B562" s="260" t="s">
        <v>223</v>
      </c>
      <c r="C562" s="38">
        <v>0</v>
      </c>
      <c r="D562" s="38">
        <v>0</v>
      </c>
      <c r="E562" s="38">
        <v>0</v>
      </c>
      <c r="F562" s="123">
        <v>0</v>
      </c>
      <c r="G562" s="123">
        <v>0</v>
      </c>
      <c r="H562" s="123">
        <v>0</v>
      </c>
      <c r="I562" s="259"/>
      <c r="J562" s="259"/>
      <c r="K562" s="259"/>
      <c r="L562" s="259"/>
    </row>
    <row r="563" spans="2:12" ht="11.25" hidden="1" customHeight="1">
      <c r="B563" s="260" t="s">
        <v>224</v>
      </c>
      <c r="C563" s="38">
        <v>0</v>
      </c>
      <c r="D563" s="38">
        <v>0</v>
      </c>
      <c r="E563" s="38">
        <v>0</v>
      </c>
      <c r="F563" s="123">
        <v>0</v>
      </c>
      <c r="G563" s="123">
        <v>0</v>
      </c>
      <c r="H563" s="123">
        <v>0</v>
      </c>
      <c r="I563" s="259"/>
      <c r="J563" s="259"/>
      <c r="K563" s="259"/>
      <c r="L563" s="259"/>
    </row>
    <row r="564" spans="2:12" ht="24" customHeight="1">
      <c r="B564" s="260" t="s">
        <v>212</v>
      </c>
      <c r="C564" s="38">
        <v>-0.61</v>
      </c>
      <c r="D564" s="38">
        <v>-0.12</v>
      </c>
      <c r="E564" s="38">
        <v>0.83</v>
      </c>
      <c r="F564" s="123">
        <v>67.27</v>
      </c>
      <c r="G564" s="123">
        <v>23.28</v>
      </c>
      <c r="H564" s="123">
        <v>2.0700000000000003</v>
      </c>
      <c r="I564" s="259"/>
      <c r="J564" s="259"/>
      <c r="K564" s="259"/>
      <c r="L564" s="259"/>
    </row>
    <row r="565" spans="2:12" ht="12.75" customHeight="1">
      <c r="B565" s="260" t="s">
        <v>223</v>
      </c>
      <c r="C565" s="37">
        <v>0</v>
      </c>
      <c r="D565" s="37">
        <v>0</v>
      </c>
      <c r="E565" s="37">
        <v>0</v>
      </c>
      <c r="F565" s="123">
        <v>59.53</v>
      </c>
      <c r="G565" s="123">
        <v>11.48</v>
      </c>
      <c r="H565" s="123">
        <v>1.52</v>
      </c>
      <c r="I565" s="259"/>
      <c r="J565" s="259"/>
      <c r="K565" s="259"/>
      <c r="L565" s="259"/>
    </row>
    <row r="566" spans="2:12" ht="11.25" customHeight="1">
      <c r="B566" s="260" t="s">
        <v>224</v>
      </c>
      <c r="C566" s="39">
        <v>-0.61</v>
      </c>
      <c r="D566" s="39">
        <v>-0.12</v>
      </c>
      <c r="E566" s="39">
        <v>0.83</v>
      </c>
      <c r="F566" s="123">
        <v>7.74</v>
      </c>
      <c r="G566" s="123">
        <v>11.8</v>
      </c>
      <c r="H566" s="123">
        <v>0.55000000000000004</v>
      </c>
      <c r="I566" s="259"/>
      <c r="J566" s="259"/>
      <c r="K566" s="259"/>
      <c r="L566" s="259"/>
    </row>
    <row r="567" spans="2:12" ht="11.25" hidden="1" customHeight="1">
      <c r="B567" s="260" t="s">
        <v>150</v>
      </c>
      <c r="C567" s="37">
        <v>0</v>
      </c>
      <c r="D567" s="37">
        <v>0</v>
      </c>
      <c r="E567" s="37">
        <v>0</v>
      </c>
      <c r="F567" s="123">
        <v>0</v>
      </c>
      <c r="G567" s="123">
        <v>0</v>
      </c>
      <c r="H567" s="123">
        <v>0</v>
      </c>
      <c r="I567" s="259"/>
      <c r="J567" s="259"/>
      <c r="K567" s="259"/>
      <c r="L567" s="259"/>
    </row>
    <row r="568" spans="2:12" hidden="1">
      <c r="B568" s="260" t="s">
        <v>223</v>
      </c>
      <c r="C568" s="37">
        <v>0</v>
      </c>
      <c r="D568" s="37">
        <v>0</v>
      </c>
      <c r="E568" s="37">
        <v>0</v>
      </c>
      <c r="F568" s="123">
        <v>0</v>
      </c>
      <c r="G568" s="123">
        <v>0</v>
      </c>
      <c r="H568" s="123">
        <v>0</v>
      </c>
      <c r="I568" s="259"/>
      <c r="J568" s="259"/>
      <c r="K568" s="259"/>
      <c r="L568" s="259"/>
    </row>
    <row r="569" spans="2:12" hidden="1">
      <c r="B569" s="260" t="s">
        <v>224</v>
      </c>
      <c r="C569" s="37">
        <v>0</v>
      </c>
      <c r="D569" s="37">
        <v>0</v>
      </c>
      <c r="E569" s="37">
        <v>0</v>
      </c>
      <c r="F569" s="123">
        <v>0</v>
      </c>
      <c r="G569" s="123">
        <v>0</v>
      </c>
      <c r="H569" s="123">
        <v>0</v>
      </c>
      <c r="I569" s="259"/>
      <c r="J569" s="259"/>
      <c r="K569" s="259"/>
      <c r="L569" s="259"/>
    </row>
    <row r="570" spans="2:12" hidden="1">
      <c r="B570" s="260" t="s">
        <v>213</v>
      </c>
      <c r="C570" s="37">
        <v>0</v>
      </c>
      <c r="D570" s="37">
        <v>0</v>
      </c>
      <c r="E570" s="37">
        <v>0</v>
      </c>
      <c r="F570" s="123">
        <v>0</v>
      </c>
      <c r="G570" s="123">
        <v>0</v>
      </c>
      <c r="H570" s="123">
        <v>0</v>
      </c>
      <c r="I570" s="259"/>
      <c r="J570" s="259"/>
      <c r="K570" s="259"/>
      <c r="L570" s="259"/>
    </row>
    <row r="571" spans="2:12" hidden="1">
      <c r="B571" s="260" t="s">
        <v>223</v>
      </c>
      <c r="C571" s="37">
        <v>0</v>
      </c>
      <c r="D571" s="37">
        <v>0</v>
      </c>
      <c r="E571" s="37">
        <v>0</v>
      </c>
      <c r="F571" s="123">
        <v>0</v>
      </c>
      <c r="G571" s="123">
        <v>0</v>
      </c>
      <c r="H571" s="123">
        <v>0</v>
      </c>
      <c r="I571" s="259"/>
      <c r="J571" s="259"/>
      <c r="K571" s="259"/>
      <c r="L571" s="259"/>
    </row>
    <row r="572" spans="2:12" hidden="1">
      <c r="B572" s="260" t="s">
        <v>224</v>
      </c>
      <c r="C572" s="37">
        <v>0</v>
      </c>
      <c r="D572" s="37">
        <v>0</v>
      </c>
      <c r="E572" s="37">
        <v>0</v>
      </c>
      <c r="F572" s="123">
        <v>0</v>
      </c>
      <c r="G572" s="123">
        <v>0</v>
      </c>
      <c r="H572" s="123">
        <v>0</v>
      </c>
      <c r="I572" s="259"/>
      <c r="J572" s="259"/>
      <c r="K572" s="259"/>
      <c r="L572" s="259"/>
    </row>
    <row r="573" spans="2:12" hidden="1">
      <c r="B573" s="260" t="s">
        <v>214</v>
      </c>
      <c r="C573" s="37">
        <v>0</v>
      </c>
      <c r="D573" s="37">
        <v>0</v>
      </c>
      <c r="E573" s="37">
        <v>0</v>
      </c>
      <c r="F573" s="123">
        <v>0</v>
      </c>
      <c r="G573" s="123">
        <v>0</v>
      </c>
      <c r="H573" s="123">
        <v>0</v>
      </c>
      <c r="I573" s="259"/>
      <c r="J573" s="259"/>
      <c r="K573" s="259"/>
      <c r="L573" s="259"/>
    </row>
    <row r="574" spans="2:12" hidden="1">
      <c r="B574" s="260" t="s">
        <v>225</v>
      </c>
      <c r="C574" s="37">
        <v>0</v>
      </c>
      <c r="D574" s="37">
        <v>0</v>
      </c>
      <c r="E574" s="37">
        <v>0</v>
      </c>
      <c r="F574" s="123">
        <v>0</v>
      </c>
      <c r="G574" s="123">
        <v>0</v>
      </c>
      <c r="H574" s="123">
        <v>0</v>
      </c>
      <c r="I574" s="259"/>
      <c r="J574" s="259"/>
      <c r="K574" s="259"/>
      <c r="L574" s="259"/>
    </row>
    <row r="575" spans="2:12" hidden="1">
      <c r="B575" s="260" t="s">
        <v>226</v>
      </c>
      <c r="C575" s="37">
        <v>0</v>
      </c>
      <c r="D575" s="37">
        <v>0</v>
      </c>
      <c r="E575" s="37">
        <v>0</v>
      </c>
      <c r="F575" s="123">
        <v>0</v>
      </c>
      <c r="G575" s="123">
        <v>0</v>
      </c>
      <c r="H575" s="123">
        <v>0</v>
      </c>
      <c r="I575" s="259"/>
      <c r="J575" s="259"/>
      <c r="K575" s="259"/>
      <c r="L575" s="259"/>
    </row>
    <row r="576" spans="2:12" ht="24" hidden="1">
      <c r="B576" s="260" t="s">
        <v>215</v>
      </c>
      <c r="C576" s="37">
        <v>0</v>
      </c>
      <c r="D576" s="37">
        <v>0</v>
      </c>
      <c r="E576" s="37">
        <v>0</v>
      </c>
      <c r="F576" s="123">
        <v>0</v>
      </c>
      <c r="G576" s="123">
        <v>0</v>
      </c>
      <c r="H576" s="123">
        <v>0</v>
      </c>
      <c r="I576" s="259"/>
      <c r="J576" s="259"/>
      <c r="K576" s="259"/>
      <c r="L576" s="259"/>
    </row>
    <row r="577" spans="2:12" hidden="1">
      <c r="B577" s="260" t="s">
        <v>225</v>
      </c>
      <c r="C577" s="37">
        <v>0</v>
      </c>
      <c r="D577" s="37">
        <v>0</v>
      </c>
      <c r="E577" s="37">
        <v>0</v>
      </c>
      <c r="F577" s="123">
        <v>0</v>
      </c>
      <c r="G577" s="123">
        <v>0</v>
      </c>
      <c r="H577" s="123">
        <v>0</v>
      </c>
      <c r="I577" s="259"/>
      <c r="J577" s="259"/>
      <c r="K577" s="259"/>
      <c r="L577" s="259"/>
    </row>
    <row r="578" spans="2:12" hidden="1">
      <c r="B578" s="260" t="s">
        <v>226</v>
      </c>
      <c r="C578" s="37">
        <v>0</v>
      </c>
      <c r="D578" s="37">
        <v>0</v>
      </c>
      <c r="E578" s="37">
        <v>0</v>
      </c>
      <c r="F578" s="123">
        <v>0</v>
      </c>
      <c r="G578" s="123">
        <v>0</v>
      </c>
      <c r="H578" s="123">
        <v>0</v>
      </c>
      <c r="I578" s="259"/>
      <c r="J578" s="259"/>
      <c r="K578" s="259"/>
      <c r="L578" s="259"/>
    </row>
    <row r="579" spans="2:12">
      <c r="B579" s="261" t="s">
        <v>209</v>
      </c>
      <c r="C579" s="40">
        <v>-0.05</v>
      </c>
      <c r="D579" s="40">
        <v>0.06</v>
      </c>
      <c r="E579" s="40">
        <v>-1.6400000000000001</v>
      </c>
      <c r="F579" s="52">
        <v>-3.63</v>
      </c>
      <c r="G579" s="52">
        <v>-9.3699999999999992</v>
      </c>
      <c r="H579" s="52">
        <v>-0.7</v>
      </c>
      <c r="I579" s="259"/>
      <c r="J579" s="259"/>
      <c r="K579" s="259"/>
      <c r="L579" s="259"/>
    </row>
    <row r="580" spans="2:12" s="130" customFormat="1" ht="24" customHeight="1">
      <c r="B580" s="260" t="s">
        <v>187</v>
      </c>
      <c r="C580" s="38">
        <v>-0.02</v>
      </c>
      <c r="D580" s="38">
        <v>0.03</v>
      </c>
      <c r="E580" s="38">
        <v>-1.62</v>
      </c>
      <c r="F580" s="123">
        <v>-3.67</v>
      </c>
      <c r="G580" s="123">
        <v>-9.3699999999999992</v>
      </c>
      <c r="H580" s="123">
        <v>-0.69</v>
      </c>
      <c r="I580" s="259"/>
      <c r="J580" s="259"/>
      <c r="K580" s="259"/>
      <c r="L580" s="259"/>
    </row>
    <row r="581" spans="2:12" s="43" customFormat="1" ht="12" hidden="1">
      <c r="B581" s="260" t="s">
        <v>211</v>
      </c>
      <c r="C581" s="39">
        <v>0</v>
      </c>
      <c r="D581" s="39">
        <v>0</v>
      </c>
      <c r="E581" s="39">
        <v>0</v>
      </c>
      <c r="F581" s="123">
        <v>0</v>
      </c>
      <c r="G581" s="123">
        <v>0</v>
      </c>
      <c r="H581" s="123">
        <v>0</v>
      </c>
      <c r="I581" s="259"/>
      <c r="J581" s="259"/>
      <c r="K581" s="259"/>
      <c r="L581" s="259"/>
    </row>
    <row r="582" spans="2:12" ht="24" hidden="1">
      <c r="B582" s="260" t="s">
        <v>212</v>
      </c>
      <c r="C582" s="39">
        <v>0</v>
      </c>
      <c r="D582" s="39">
        <v>0</v>
      </c>
      <c r="E582" s="39">
        <v>0</v>
      </c>
      <c r="F582" s="123">
        <v>0</v>
      </c>
      <c r="G582" s="123">
        <v>0</v>
      </c>
      <c r="H582" s="123">
        <v>0</v>
      </c>
      <c r="I582" s="259"/>
      <c r="J582" s="259"/>
      <c r="K582" s="259"/>
      <c r="L582" s="259"/>
    </row>
    <row r="583" spans="2:12" hidden="1">
      <c r="B583" s="260" t="s">
        <v>150</v>
      </c>
      <c r="C583" s="37">
        <v>0</v>
      </c>
      <c r="D583" s="37">
        <v>0</v>
      </c>
      <c r="E583" s="37">
        <v>0</v>
      </c>
      <c r="F583" s="123">
        <v>0</v>
      </c>
      <c r="G583" s="123">
        <v>0</v>
      </c>
      <c r="H583" s="123">
        <v>0</v>
      </c>
      <c r="I583" s="259"/>
      <c r="J583" s="259"/>
      <c r="K583" s="259"/>
      <c r="L583" s="259"/>
    </row>
    <row r="584" spans="2:12" s="43" customFormat="1" ht="12" customHeight="1">
      <c r="B584" s="260" t="s">
        <v>213</v>
      </c>
      <c r="C584" s="38">
        <v>-0.02</v>
      </c>
      <c r="D584" s="38">
        <v>0.03</v>
      </c>
      <c r="E584" s="38">
        <v>-1.62</v>
      </c>
      <c r="F584" s="123">
        <v>-3.67</v>
      </c>
      <c r="G584" s="123">
        <v>-9.3699999999999992</v>
      </c>
      <c r="H584" s="123">
        <v>-0.69</v>
      </c>
      <c r="I584" s="259"/>
      <c r="J584" s="259"/>
      <c r="K584" s="259"/>
      <c r="L584" s="259"/>
    </row>
    <row r="585" spans="2:12" ht="11.25" hidden="1" customHeight="1">
      <c r="B585" s="260" t="s">
        <v>214</v>
      </c>
      <c r="C585" s="39">
        <v>0</v>
      </c>
      <c r="D585" s="39">
        <v>0</v>
      </c>
      <c r="E585" s="39">
        <v>0</v>
      </c>
      <c r="F585" s="123">
        <v>0</v>
      </c>
      <c r="G585" s="123">
        <v>0</v>
      </c>
      <c r="H585" s="123">
        <v>0</v>
      </c>
      <c r="I585" s="259"/>
      <c r="J585" s="259"/>
      <c r="K585" s="259"/>
      <c r="L585" s="259"/>
    </row>
    <row r="586" spans="2:12" s="43" customFormat="1" ht="24.95" customHeight="1">
      <c r="B586" s="260" t="s">
        <v>215</v>
      </c>
      <c r="C586" s="39">
        <v>-0.02</v>
      </c>
      <c r="D586" s="39">
        <v>0.03</v>
      </c>
      <c r="E586" s="39">
        <v>-1.62</v>
      </c>
      <c r="F586" s="123">
        <v>-3.67</v>
      </c>
      <c r="G586" s="123">
        <v>-9.3699999999999992</v>
      </c>
      <c r="H586" s="123">
        <v>-0.69</v>
      </c>
      <c r="I586" s="259"/>
      <c r="J586" s="259"/>
      <c r="K586" s="259"/>
      <c r="L586" s="259"/>
    </row>
    <row r="587" spans="2:12" ht="36" customHeight="1">
      <c r="B587" s="260" t="s">
        <v>216</v>
      </c>
      <c r="C587" s="38">
        <v>-0.02</v>
      </c>
      <c r="D587" s="38">
        <v>0.03</v>
      </c>
      <c r="E587" s="38">
        <v>-1.62</v>
      </c>
      <c r="F587" s="123">
        <v>-3.67</v>
      </c>
      <c r="G587" s="123">
        <v>-9.3699999999999992</v>
      </c>
      <c r="H587" s="123">
        <v>-0.69</v>
      </c>
      <c r="I587" s="259"/>
      <c r="J587" s="259"/>
      <c r="K587" s="259"/>
      <c r="L587" s="259"/>
    </row>
    <row r="588" spans="2:12" s="43" customFormat="1" ht="12" hidden="1">
      <c r="B588" s="260" t="s">
        <v>217</v>
      </c>
      <c r="C588" s="39">
        <v>0</v>
      </c>
      <c r="D588" s="39">
        <v>0</v>
      </c>
      <c r="E588" s="39">
        <v>0</v>
      </c>
      <c r="F588" s="123">
        <v>0</v>
      </c>
      <c r="G588" s="123">
        <v>0</v>
      </c>
      <c r="H588" s="123">
        <v>0</v>
      </c>
      <c r="I588" s="259"/>
      <c r="J588" s="259"/>
      <c r="K588" s="259"/>
      <c r="L588" s="259"/>
    </row>
    <row r="589" spans="2:12" s="43" customFormat="1" ht="12">
      <c r="B589" s="260" t="s">
        <v>218</v>
      </c>
      <c r="C589" s="39">
        <v>-0.02</v>
      </c>
      <c r="D589" s="39">
        <v>0.03</v>
      </c>
      <c r="E589" s="39">
        <v>-1.62</v>
      </c>
      <c r="F589" s="123">
        <v>-3.67</v>
      </c>
      <c r="G589" s="123">
        <v>-9.3699999999999992</v>
      </c>
      <c r="H589" s="123">
        <v>-0.69</v>
      </c>
      <c r="I589" s="259"/>
      <c r="J589" s="259"/>
      <c r="K589" s="259"/>
      <c r="L589" s="259"/>
    </row>
    <row r="590" spans="2:12" hidden="1">
      <c r="B590" s="260" t="s">
        <v>219</v>
      </c>
      <c r="C590" s="37">
        <v>0</v>
      </c>
      <c r="D590" s="37">
        <v>0</v>
      </c>
      <c r="E590" s="37">
        <v>0</v>
      </c>
      <c r="F590" s="123">
        <v>0</v>
      </c>
      <c r="G590" s="123">
        <v>0</v>
      </c>
      <c r="H590" s="123">
        <v>0</v>
      </c>
      <c r="I590" s="259"/>
      <c r="J590" s="259"/>
      <c r="K590" s="259"/>
      <c r="L590" s="259"/>
    </row>
    <row r="591" spans="2:12" s="43" customFormat="1" ht="12" hidden="1">
      <c r="B591" s="260" t="s">
        <v>220</v>
      </c>
      <c r="C591" s="37">
        <v>0</v>
      </c>
      <c r="D591" s="37">
        <v>0</v>
      </c>
      <c r="E591" s="37">
        <v>0</v>
      </c>
      <c r="F591" s="123">
        <v>0</v>
      </c>
      <c r="G591" s="123">
        <v>0</v>
      </c>
      <c r="H591" s="123">
        <v>0</v>
      </c>
      <c r="I591" s="259"/>
      <c r="J591" s="259"/>
      <c r="K591" s="259"/>
      <c r="L591" s="259"/>
    </row>
    <row r="592" spans="2:12" hidden="1">
      <c r="B592" s="260" t="s">
        <v>221</v>
      </c>
      <c r="C592" s="37">
        <v>0</v>
      </c>
      <c r="D592" s="37">
        <v>0</v>
      </c>
      <c r="E592" s="37">
        <v>0</v>
      </c>
      <c r="F592" s="123">
        <v>0</v>
      </c>
      <c r="G592" s="123">
        <v>0</v>
      </c>
      <c r="H592" s="123">
        <v>0</v>
      </c>
      <c r="I592" s="259"/>
      <c r="J592" s="259"/>
      <c r="K592" s="259"/>
      <c r="L592" s="259"/>
    </row>
    <row r="593" spans="2:12">
      <c r="B593" s="260" t="s">
        <v>222</v>
      </c>
      <c r="C593" s="38">
        <v>-0.03</v>
      </c>
      <c r="D593" s="38">
        <v>0.03</v>
      </c>
      <c r="E593" s="38">
        <v>-0.02</v>
      </c>
      <c r="F593" s="123">
        <v>0.04</v>
      </c>
      <c r="G593" s="123">
        <v>0</v>
      </c>
      <c r="H593" s="123">
        <v>-0.01</v>
      </c>
      <c r="I593" s="259"/>
      <c r="J593" s="259"/>
      <c r="K593" s="259"/>
      <c r="L593" s="259"/>
    </row>
    <row r="594" spans="2:12" hidden="1">
      <c r="B594" s="260" t="s">
        <v>211</v>
      </c>
      <c r="C594" s="37">
        <v>0</v>
      </c>
      <c r="D594" s="37">
        <v>0</v>
      </c>
      <c r="E594" s="37">
        <v>0</v>
      </c>
      <c r="F594" s="123">
        <v>0</v>
      </c>
      <c r="G594" s="123">
        <v>0</v>
      </c>
      <c r="H594" s="123">
        <v>0</v>
      </c>
      <c r="I594" s="259"/>
      <c r="J594" s="259"/>
      <c r="K594" s="259"/>
      <c r="L594" s="259"/>
    </row>
    <row r="595" spans="2:12" s="43" customFormat="1" ht="12" hidden="1">
      <c r="B595" s="260" t="s">
        <v>223</v>
      </c>
      <c r="C595" s="37">
        <v>0</v>
      </c>
      <c r="D595" s="37">
        <v>0</v>
      </c>
      <c r="E595" s="37">
        <v>0</v>
      </c>
      <c r="F595" s="123">
        <v>0</v>
      </c>
      <c r="G595" s="123">
        <v>0</v>
      </c>
      <c r="H595" s="123">
        <v>0</v>
      </c>
      <c r="I595" s="259"/>
      <c r="J595" s="259"/>
      <c r="K595" s="259"/>
      <c r="L595" s="259"/>
    </row>
    <row r="596" spans="2:12" hidden="1">
      <c r="B596" s="260" t="s">
        <v>224</v>
      </c>
      <c r="C596" s="37">
        <v>0</v>
      </c>
      <c r="D596" s="37">
        <v>0</v>
      </c>
      <c r="E596" s="37">
        <v>0</v>
      </c>
      <c r="F596" s="123">
        <v>0</v>
      </c>
      <c r="G596" s="123">
        <v>0</v>
      </c>
      <c r="H596" s="123">
        <v>0</v>
      </c>
      <c r="I596" s="259"/>
      <c r="J596" s="259"/>
      <c r="K596" s="259"/>
      <c r="L596" s="259"/>
    </row>
    <row r="597" spans="2:12" ht="24" hidden="1">
      <c r="B597" s="260" t="s">
        <v>212</v>
      </c>
      <c r="C597" s="37">
        <v>0</v>
      </c>
      <c r="D597" s="37">
        <v>0</v>
      </c>
      <c r="E597" s="37">
        <v>0</v>
      </c>
      <c r="F597" s="123">
        <v>0</v>
      </c>
      <c r="G597" s="123">
        <v>0</v>
      </c>
      <c r="H597" s="123">
        <v>0</v>
      </c>
      <c r="I597" s="259"/>
      <c r="J597" s="259"/>
      <c r="K597" s="259"/>
      <c r="L597" s="259"/>
    </row>
    <row r="598" spans="2:12" hidden="1">
      <c r="B598" s="260" t="s">
        <v>223</v>
      </c>
      <c r="C598" s="37">
        <v>0</v>
      </c>
      <c r="D598" s="37">
        <v>0</v>
      </c>
      <c r="E598" s="37">
        <v>0</v>
      </c>
      <c r="F598" s="123">
        <v>0</v>
      </c>
      <c r="G598" s="123">
        <v>0</v>
      </c>
      <c r="H598" s="123">
        <v>0</v>
      </c>
      <c r="I598" s="259"/>
      <c r="J598" s="259"/>
      <c r="K598" s="259"/>
      <c r="L598" s="259"/>
    </row>
    <row r="599" spans="2:12" hidden="1">
      <c r="B599" s="260" t="s">
        <v>224</v>
      </c>
      <c r="C599" s="37">
        <v>0</v>
      </c>
      <c r="D599" s="37">
        <v>0</v>
      </c>
      <c r="E599" s="37">
        <v>0</v>
      </c>
      <c r="F599" s="123">
        <v>0</v>
      </c>
      <c r="G599" s="123">
        <v>0</v>
      </c>
      <c r="H599" s="123">
        <v>0</v>
      </c>
      <c r="I599" s="259"/>
      <c r="J599" s="259"/>
      <c r="K599" s="259"/>
      <c r="L599" s="259"/>
    </row>
    <row r="600" spans="2:12">
      <c r="B600" s="260" t="s">
        <v>150</v>
      </c>
      <c r="C600" s="38">
        <v>-0.03</v>
      </c>
      <c r="D600" s="38">
        <v>0.03</v>
      </c>
      <c r="E600" s="38">
        <v>-0.02</v>
      </c>
      <c r="F600" s="123">
        <v>0.04</v>
      </c>
      <c r="G600" s="123">
        <v>0</v>
      </c>
      <c r="H600" s="123">
        <v>-0.01</v>
      </c>
      <c r="I600" s="259"/>
      <c r="J600" s="259"/>
      <c r="K600" s="259"/>
      <c r="L600" s="259"/>
    </row>
    <row r="601" spans="2:12">
      <c r="B601" s="260" t="s">
        <v>223</v>
      </c>
      <c r="C601" s="39">
        <v>-0.03</v>
      </c>
      <c r="D601" s="39">
        <v>0.03</v>
      </c>
      <c r="E601" s="39">
        <v>-0.02</v>
      </c>
      <c r="F601" s="123">
        <v>0.04</v>
      </c>
      <c r="G601" s="123">
        <v>0</v>
      </c>
      <c r="H601" s="123">
        <v>-0.01</v>
      </c>
      <c r="I601" s="259"/>
      <c r="J601" s="259"/>
      <c r="K601" s="259"/>
      <c r="L601" s="259"/>
    </row>
    <row r="602" spans="2:12" ht="11.25" hidden="1" customHeight="1">
      <c r="B602" s="260" t="s">
        <v>224</v>
      </c>
      <c r="C602" s="38">
        <v>0</v>
      </c>
      <c r="D602" s="38">
        <v>0</v>
      </c>
      <c r="E602" s="38">
        <v>0</v>
      </c>
      <c r="F602" s="123">
        <v>0</v>
      </c>
      <c r="G602" s="123">
        <v>0</v>
      </c>
      <c r="H602" s="123">
        <v>0</v>
      </c>
      <c r="I602" s="259"/>
      <c r="J602" s="259"/>
      <c r="K602" s="259"/>
      <c r="L602" s="259"/>
    </row>
    <row r="603" spans="2:12" ht="11.25" hidden="1" customHeight="1">
      <c r="B603" s="260" t="s">
        <v>213</v>
      </c>
      <c r="C603" s="38">
        <v>0</v>
      </c>
      <c r="D603" s="38">
        <v>0</v>
      </c>
      <c r="E603" s="38">
        <v>0</v>
      </c>
      <c r="F603" s="123">
        <v>0</v>
      </c>
      <c r="G603" s="123">
        <v>0</v>
      </c>
      <c r="H603" s="123">
        <v>0</v>
      </c>
      <c r="I603" s="259"/>
      <c r="J603" s="259"/>
      <c r="K603" s="259"/>
      <c r="L603" s="259"/>
    </row>
    <row r="604" spans="2:12" ht="11.25" hidden="1" customHeight="1">
      <c r="B604" s="260" t="s">
        <v>223</v>
      </c>
      <c r="C604" s="38">
        <v>0</v>
      </c>
      <c r="D604" s="38">
        <v>0</v>
      </c>
      <c r="E604" s="38">
        <v>0</v>
      </c>
      <c r="F604" s="123">
        <v>0</v>
      </c>
      <c r="G604" s="123">
        <v>0</v>
      </c>
      <c r="H604" s="123">
        <v>0</v>
      </c>
      <c r="I604" s="259"/>
      <c r="J604" s="259"/>
      <c r="K604" s="259"/>
      <c r="L604" s="259"/>
    </row>
    <row r="605" spans="2:12" s="43" customFormat="1" ht="12" hidden="1">
      <c r="B605" s="260" t="s">
        <v>224</v>
      </c>
      <c r="C605" s="38">
        <v>0</v>
      </c>
      <c r="D605" s="38">
        <v>0</v>
      </c>
      <c r="E605" s="38">
        <v>0</v>
      </c>
      <c r="F605" s="123">
        <v>0</v>
      </c>
      <c r="G605" s="123">
        <v>0</v>
      </c>
      <c r="H605" s="123">
        <v>0</v>
      </c>
      <c r="I605" s="259"/>
      <c r="J605" s="259"/>
      <c r="K605" s="259"/>
      <c r="L605" s="259"/>
    </row>
    <row r="606" spans="2:12" s="43" customFormat="1" ht="12" hidden="1">
      <c r="B606" s="260" t="s">
        <v>214</v>
      </c>
      <c r="C606" s="38">
        <v>0</v>
      </c>
      <c r="D606" s="38">
        <v>0</v>
      </c>
      <c r="E606" s="38">
        <v>0</v>
      </c>
      <c r="F606" s="123">
        <v>0</v>
      </c>
      <c r="G606" s="123">
        <v>0</v>
      </c>
      <c r="H606" s="123">
        <v>0</v>
      </c>
      <c r="I606" s="259"/>
      <c r="J606" s="259"/>
      <c r="K606" s="259"/>
      <c r="L606" s="259"/>
    </row>
    <row r="607" spans="2:12" ht="11.25" hidden="1" customHeight="1">
      <c r="B607" s="260" t="s">
        <v>225</v>
      </c>
      <c r="C607" s="38">
        <v>0</v>
      </c>
      <c r="D607" s="38">
        <v>0</v>
      </c>
      <c r="E607" s="38">
        <v>0</v>
      </c>
      <c r="F607" s="123">
        <v>0</v>
      </c>
      <c r="G607" s="123">
        <v>0</v>
      </c>
      <c r="H607" s="123">
        <v>0</v>
      </c>
      <c r="I607" s="259"/>
      <c r="J607" s="259"/>
      <c r="K607" s="259"/>
      <c r="L607" s="259"/>
    </row>
    <row r="608" spans="2:12" ht="11.25" hidden="1" customHeight="1">
      <c r="B608" s="260" t="s">
        <v>226</v>
      </c>
      <c r="C608" s="38">
        <v>0</v>
      </c>
      <c r="D608" s="38">
        <v>0</v>
      </c>
      <c r="E608" s="38">
        <v>0</v>
      </c>
      <c r="F608" s="123">
        <v>0</v>
      </c>
      <c r="G608" s="123">
        <v>0</v>
      </c>
      <c r="H608" s="123">
        <v>0</v>
      </c>
      <c r="I608" s="259"/>
      <c r="J608" s="259"/>
      <c r="K608" s="259"/>
      <c r="L608" s="259"/>
    </row>
    <row r="609" spans="2:12" ht="11.25" hidden="1" customHeight="1">
      <c r="B609" s="260" t="s">
        <v>215</v>
      </c>
      <c r="C609" s="38">
        <v>0</v>
      </c>
      <c r="D609" s="38">
        <v>0</v>
      </c>
      <c r="E609" s="38">
        <v>0</v>
      </c>
      <c r="F609" s="123">
        <v>0</v>
      </c>
      <c r="G609" s="123">
        <v>0</v>
      </c>
      <c r="H609" s="123">
        <v>0</v>
      </c>
      <c r="I609" s="259"/>
      <c r="J609" s="259"/>
      <c r="K609" s="259"/>
      <c r="L609" s="259"/>
    </row>
    <row r="610" spans="2:12" ht="11.25" hidden="1" customHeight="1">
      <c r="B610" s="260" t="s">
        <v>225</v>
      </c>
      <c r="C610" s="38">
        <v>0</v>
      </c>
      <c r="D610" s="38">
        <v>0</v>
      </c>
      <c r="E610" s="38">
        <v>0</v>
      </c>
      <c r="F610" s="123">
        <v>0</v>
      </c>
      <c r="G610" s="123">
        <v>0</v>
      </c>
      <c r="H610" s="123">
        <v>0</v>
      </c>
      <c r="I610" s="259"/>
      <c r="J610" s="259"/>
      <c r="K610" s="259"/>
      <c r="L610" s="259"/>
    </row>
    <row r="611" spans="2:12" ht="11.25" hidden="1" customHeight="1">
      <c r="B611" s="260" t="s">
        <v>226</v>
      </c>
      <c r="C611" s="38">
        <v>0</v>
      </c>
      <c r="D611" s="38">
        <v>0</v>
      </c>
      <c r="E611" s="38">
        <v>0</v>
      </c>
      <c r="F611" s="123">
        <v>0</v>
      </c>
      <c r="G611" s="123">
        <v>0</v>
      </c>
      <c r="H611" s="123">
        <v>0</v>
      </c>
      <c r="I611" s="259"/>
      <c r="J611" s="259"/>
      <c r="K611" s="259"/>
      <c r="L611" s="259"/>
    </row>
    <row r="612" spans="2:12" ht="11.25" hidden="1" customHeight="1">
      <c r="B612" s="257" t="s">
        <v>227</v>
      </c>
      <c r="C612" s="37">
        <v>0</v>
      </c>
      <c r="D612" s="37">
        <v>0</v>
      </c>
      <c r="E612" s="37">
        <v>0</v>
      </c>
      <c r="F612" s="150">
        <v>0</v>
      </c>
      <c r="G612" s="150">
        <v>0</v>
      </c>
      <c r="H612" s="150">
        <v>0</v>
      </c>
      <c r="I612" s="259"/>
      <c r="J612" s="259"/>
      <c r="K612" s="259"/>
      <c r="L612" s="259"/>
    </row>
    <row r="613" spans="2:12" ht="11.25" hidden="1" customHeight="1">
      <c r="B613" s="260" t="s">
        <v>228</v>
      </c>
      <c r="C613" s="38">
        <v>0</v>
      </c>
      <c r="D613" s="38">
        <v>0</v>
      </c>
      <c r="E613" s="38">
        <v>0</v>
      </c>
      <c r="F613" s="123">
        <v>0</v>
      </c>
      <c r="G613" s="123">
        <v>0</v>
      </c>
      <c r="H613" s="123">
        <v>0</v>
      </c>
      <c r="I613" s="259"/>
      <c r="J613" s="259"/>
      <c r="K613" s="259"/>
      <c r="L613" s="259"/>
    </row>
    <row r="614" spans="2:12" ht="24" hidden="1" customHeight="1">
      <c r="B614" s="260" t="s">
        <v>229</v>
      </c>
      <c r="C614" s="38">
        <v>0</v>
      </c>
      <c r="D614" s="38">
        <v>0</v>
      </c>
      <c r="E614" s="38">
        <v>0</v>
      </c>
      <c r="F614" s="123">
        <v>0</v>
      </c>
      <c r="G614" s="123">
        <v>0</v>
      </c>
      <c r="H614" s="123">
        <v>0</v>
      </c>
      <c r="I614" s="259"/>
      <c r="J614" s="259"/>
      <c r="K614" s="259"/>
      <c r="L614" s="259"/>
    </row>
    <row r="615" spans="2:12" ht="11.25" hidden="1" customHeight="1">
      <c r="B615" s="260" t="s">
        <v>230</v>
      </c>
      <c r="C615" s="37">
        <v>0</v>
      </c>
      <c r="D615" s="37">
        <v>0</v>
      </c>
      <c r="E615" s="37">
        <v>0</v>
      </c>
      <c r="F615" s="123">
        <v>0</v>
      </c>
      <c r="G615" s="123">
        <v>0</v>
      </c>
      <c r="H615" s="123">
        <v>0</v>
      </c>
      <c r="I615" s="259"/>
      <c r="J615" s="259"/>
      <c r="K615" s="259"/>
      <c r="L615" s="259"/>
    </row>
    <row r="616" spans="2:12" ht="11.25" hidden="1" customHeight="1">
      <c r="B616" s="260" t="s">
        <v>231</v>
      </c>
      <c r="C616" s="37">
        <v>0</v>
      </c>
      <c r="D616" s="37">
        <v>0</v>
      </c>
      <c r="E616" s="37">
        <v>0</v>
      </c>
      <c r="F616" s="123">
        <v>0</v>
      </c>
      <c r="G616" s="123">
        <v>0</v>
      </c>
      <c r="H616" s="123">
        <v>0</v>
      </c>
      <c r="I616" s="259"/>
      <c r="J616" s="259"/>
      <c r="K616" s="259"/>
      <c r="L616" s="259"/>
    </row>
    <row r="617" spans="2:12" s="256" customFormat="1" ht="33.75" hidden="1" customHeight="1">
      <c r="B617" s="260" t="s">
        <v>232</v>
      </c>
      <c r="C617" s="37">
        <v>0</v>
      </c>
      <c r="D617" s="37">
        <v>0</v>
      </c>
      <c r="E617" s="37">
        <v>0</v>
      </c>
      <c r="F617" s="123">
        <v>0</v>
      </c>
      <c r="G617" s="123">
        <v>0</v>
      </c>
      <c r="H617" s="123">
        <v>0</v>
      </c>
      <c r="I617" s="259"/>
      <c r="J617" s="259"/>
      <c r="K617" s="259"/>
      <c r="L617" s="259"/>
    </row>
    <row r="618" spans="2:12" ht="11.25" hidden="1" customHeight="1">
      <c r="B618" s="260" t="s">
        <v>233</v>
      </c>
      <c r="C618" s="37">
        <v>0</v>
      </c>
      <c r="D618" s="37">
        <v>0</v>
      </c>
      <c r="E618" s="37">
        <v>0</v>
      </c>
      <c r="F618" s="123">
        <v>0</v>
      </c>
      <c r="G618" s="123">
        <v>0</v>
      </c>
      <c r="H618" s="123">
        <v>0</v>
      </c>
      <c r="I618" s="259"/>
      <c r="J618" s="259"/>
      <c r="K618" s="259"/>
      <c r="L618" s="259"/>
    </row>
    <row r="619" spans="2:12" ht="11.25" hidden="1" customHeight="1">
      <c r="B619" s="260" t="s">
        <v>234</v>
      </c>
      <c r="C619" s="38">
        <v>0</v>
      </c>
      <c r="D619" s="38">
        <v>0</v>
      </c>
      <c r="E619" s="38">
        <v>0</v>
      </c>
      <c r="F619" s="123">
        <v>0</v>
      </c>
      <c r="G619" s="123">
        <v>0</v>
      </c>
      <c r="H619" s="123">
        <v>0</v>
      </c>
      <c r="I619" s="259"/>
      <c r="J619" s="259"/>
      <c r="K619" s="259"/>
      <c r="L619" s="259"/>
    </row>
    <row r="620" spans="2:12" ht="22.5" hidden="1" customHeight="1">
      <c r="B620" s="260" t="s">
        <v>235</v>
      </c>
      <c r="C620" s="38">
        <v>0</v>
      </c>
      <c r="D620" s="38">
        <v>0</v>
      </c>
      <c r="E620" s="38">
        <v>0</v>
      </c>
      <c r="F620" s="123">
        <v>0</v>
      </c>
      <c r="G620" s="123">
        <v>0</v>
      </c>
      <c r="H620" s="123">
        <v>0</v>
      </c>
      <c r="I620" s="259"/>
      <c r="J620" s="259"/>
      <c r="K620" s="259"/>
      <c r="L620" s="259"/>
    </row>
    <row r="621" spans="2:12" ht="11.25" hidden="1" customHeight="1">
      <c r="B621" s="260" t="s">
        <v>236</v>
      </c>
      <c r="C621" s="38">
        <v>0</v>
      </c>
      <c r="D621" s="38">
        <v>0</v>
      </c>
      <c r="E621" s="38">
        <v>0</v>
      </c>
      <c r="F621" s="123">
        <v>0</v>
      </c>
      <c r="G621" s="123">
        <v>0</v>
      </c>
      <c r="H621" s="123">
        <v>0</v>
      </c>
      <c r="I621" s="259"/>
      <c r="J621" s="259"/>
      <c r="K621" s="259"/>
      <c r="L621" s="259"/>
    </row>
    <row r="622" spans="2:12" ht="11.25" hidden="1" customHeight="1">
      <c r="B622" s="260" t="s">
        <v>237</v>
      </c>
      <c r="C622" s="37">
        <v>0</v>
      </c>
      <c r="D622" s="37">
        <v>0</v>
      </c>
      <c r="E622" s="37">
        <v>0</v>
      </c>
      <c r="F622" s="123">
        <v>0</v>
      </c>
      <c r="G622" s="123">
        <v>0</v>
      </c>
      <c r="H622" s="123">
        <v>0</v>
      </c>
      <c r="I622" s="259"/>
      <c r="J622" s="259"/>
      <c r="K622" s="259"/>
      <c r="L622" s="259"/>
    </row>
    <row r="623" spans="2:12" ht="11.25" hidden="1" customHeight="1">
      <c r="B623" s="261" t="s">
        <v>186</v>
      </c>
      <c r="C623" s="54">
        <v>0</v>
      </c>
      <c r="D623" s="54">
        <v>0</v>
      </c>
      <c r="E623" s="54">
        <v>0</v>
      </c>
      <c r="F623" s="52">
        <v>0</v>
      </c>
      <c r="G623" s="52">
        <v>0</v>
      </c>
      <c r="H623" s="52">
        <v>0</v>
      </c>
      <c r="I623" s="259"/>
      <c r="J623" s="259"/>
      <c r="K623" s="259"/>
      <c r="L623" s="259"/>
    </row>
    <row r="624" spans="2:12" ht="11.25" hidden="1" customHeight="1">
      <c r="B624" s="260" t="s">
        <v>228</v>
      </c>
      <c r="C624" s="37">
        <v>0</v>
      </c>
      <c r="D624" s="37">
        <v>0</v>
      </c>
      <c r="E624" s="37">
        <v>0</v>
      </c>
      <c r="F624" s="123">
        <v>0</v>
      </c>
      <c r="G624" s="123">
        <v>0</v>
      </c>
      <c r="H624" s="123">
        <v>0</v>
      </c>
      <c r="I624" s="259"/>
      <c r="J624" s="259"/>
      <c r="K624" s="259"/>
      <c r="L624" s="259"/>
    </row>
    <row r="625" spans="2:12" ht="22.5" hidden="1" customHeight="1">
      <c r="B625" s="260" t="s">
        <v>229</v>
      </c>
      <c r="C625" s="37">
        <v>0</v>
      </c>
      <c r="D625" s="37">
        <v>0</v>
      </c>
      <c r="E625" s="37">
        <v>0</v>
      </c>
      <c r="F625" s="123">
        <v>0</v>
      </c>
      <c r="G625" s="123">
        <v>0</v>
      </c>
      <c r="H625" s="123">
        <v>0</v>
      </c>
      <c r="I625" s="259"/>
      <c r="J625" s="259"/>
      <c r="K625" s="259"/>
      <c r="L625" s="259"/>
    </row>
    <row r="626" spans="2:12" ht="11.25" hidden="1" customHeight="1">
      <c r="B626" s="260" t="s">
        <v>230</v>
      </c>
      <c r="C626" s="37">
        <v>0</v>
      </c>
      <c r="D626" s="37">
        <v>0</v>
      </c>
      <c r="E626" s="37">
        <v>0</v>
      </c>
      <c r="F626" s="123">
        <v>0</v>
      </c>
      <c r="G626" s="123">
        <v>0</v>
      </c>
      <c r="H626" s="123">
        <v>0</v>
      </c>
      <c r="I626" s="259"/>
      <c r="J626" s="259"/>
      <c r="K626" s="259"/>
      <c r="L626" s="259"/>
    </row>
    <row r="627" spans="2:12" ht="11.25" hidden="1" customHeight="1">
      <c r="B627" s="260" t="s">
        <v>231</v>
      </c>
      <c r="C627" s="37">
        <v>0</v>
      </c>
      <c r="D627" s="37">
        <v>0</v>
      </c>
      <c r="E627" s="37">
        <v>0</v>
      </c>
      <c r="F627" s="123">
        <v>0</v>
      </c>
      <c r="G627" s="123">
        <v>0</v>
      </c>
      <c r="H627" s="123">
        <v>0</v>
      </c>
      <c r="I627" s="259"/>
      <c r="J627" s="259"/>
      <c r="K627" s="259"/>
      <c r="L627" s="259"/>
    </row>
    <row r="628" spans="2:12" hidden="1">
      <c r="B628" s="260" t="s">
        <v>232</v>
      </c>
      <c r="C628" s="37">
        <v>0</v>
      </c>
      <c r="D628" s="37">
        <v>0</v>
      </c>
      <c r="E628" s="37">
        <v>0</v>
      </c>
      <c r="F628" s="123">
        <v>0</v>
      </c>
      <c r="G628" s="123">
        <v>0</v>
      </c>
      <c r="H628" s="123">
        <v>0</v>
      </c>
      <c r="I628" s="259"/>
      <c r="J628" s="259"/>
      <c r="K628" s="259"/>
      <c r="L628" s="259"/>
    </row>
    <row r="629" spans="2:12" s="262" customFormat="1" ht="24" hidden="1">
      <c r="B629" s="260" t="s">
        <v>233</v>
      </c>
      <c r="C629" s="37">
        <v>0</v>
      </c>
      <c r="D629" s="37">
        <v>0</v>
      </c>
      <c r="E629" s="37">
        <v>0</v>
      </c>
      <c r="F629" s="123">
        <v>0</v>
      </c>
      <c r="G629" s="123">
        <v>0</v>
      </c>
      <c r="H629" s="123">
        <v>0</v>
      </c>
      <c r="I629" s="259"/>
      <c r="J629" s="259"/>
      <c r="K629" s="259"/>
      <c r="L629" s="259"/>
    </row>
    <row r="630" spans="2:12" ht="24" hidden="1">
      <c r="B630" s="260" t="s">
        <v>234</v>
      </c>
      <c r="C630" s="37">
        <v>0</v>
      </c>
      <c r="D630" s="37">
        <v>0</v>
      </c>
      <c r="E630" s="37">
        <v>0</v>
      </c>
      <c r="F630" s="123">
        <v>0</v>
      </c>
      <c r="G630" s="123">
        <v>0</v>
      </c>
      <c r="H630" s="123">
        <v>0</v>
      </c>
      <c r="I630" s="259"/>
      <c r="J630" s="259"/>
      <c r="K630" s="259"/>
      <c r="L630" s="259"/>
    </row>
    <row r="631" spans="2:12" hidden="1">
      <c r="B631" s="260" t="s">
        <v>235</v>
      </c>
      <c r="C631" s="37">
        <v>0</v>
      </c>
      <c r="D631" s="37">
        <v>0</v>
      </c>
      <c r="E631" s="37">
        <v>0</v>
      </c>
      <c r="F631" s="123">
        <v>0</v>
      </c>
      <c r="G631" s="123">
        <v>0</v>
      </c>
      <c r="H631" s="123">
        <v>0</v>
      </c>
      <c r="I631" s="259"/>
      <c r="J631" s="259"/>
      <c r="K631" s="259"/>
      <c r="L631" s="259"/>
    </row>
    <row r="632" spans="2:12" hidden="1">
      <c r="B632" s="260" t="s">
        <v>236</v>
      </c>
      <c r="C632" s="37">
        <v>0</v>
      </c>
      <c r="D632" s="37">
        <v>0</v>
      </c>
      <c r="E632" s="37">
        <v>0</v>
      </c>
      <c r="F632" s="123">
        <v>0</v>
      </c>
      <c r="G632" s="123">
        <v>0</v>
      </c>
      <c r="H632" s="123">
        <v>0</v>
      </c>
      <c r="I632" s="259"/>
      <c r="J632" s="259"/>
      <c r="K632" s="259"/>
      <c r="L632" s="259"/>
    </row>
    <row r="633" spans="2:12" hidden="1">
      <c r="B633" s="260" t="s">
        <v>237</v>
      </c>
      <c r="C633" s="37">
        <v>0</v>
      </c>
      <c r="D633" s="37">
        <v>0</v>
      </c>
      <c r="E633" s="37">
        <v>0</v>
      </c>
      <c r="F633" s="123">
        <v>0</v>
      </c>
      <c r="G633" s="123">
        <v>0</v>
      </c>
      <c r="H633" s="123">
        <v>0</v>
      </c>
      <c r="I633" s="259"/>
      <c r="J633" s="259"/>
      <c r="K633" s="259"/>
      <c r="L633" s="259"/>
    </row>
    <row r="634" spans="2:12" hidden="1">
      <c r="B634" s="261" t="s">
        <v>209</v>
      </c>
      <c r="C634" s="40">
        <v>0</v>
      </c>
      <c r="D634" s="40">
        <v>0</v>
      </c>
      <c r="E634" s="40">
        <v>0</v>
      </c>
      <c r="F634" s="52">
        <v>0</v>
      </c>
      <c r="G634" s="52">
        <v>0</v>
      </c>
      <c r="H634" s="52">
        <v>0</v>
      </c>
      <c r="I634" s="259"/>
      <c r="J634" s="259"/>
      <c r="K634" s="259"/>
      <c r="L634" s="259"/>
    </row>
    <row r="635" spans="2:12" hidden="1">
      <c r="B635" s="263" t="s">
        <v>228</v>
      </c>
      <c r="C635" s="39">
        <v>0</v>
      </c>
      <c r="D635" s="39">
        <v>0</v>
      </c>
      <c r="E635" s="39">
        <v>0</v>
      </c>
      <c r="F635" s="123">
        <v>0</v>
      </c>
      <c r="G635" s="123">
        <v>0</v>
      </c>
      <c r="H635" s="123">
        <v>0</v>
      </c>
      <c r="I635" s="259"/>
      <c r="J635" s="259"/>
      <c r="K635" s="259"/>
      <c r="L635" s="259"/>
    </row>
    <row r="636" spans="2:12" ht="24" hidden="1">
      <c r="B636" s="264" t="s">
        <v>229</v>
      </c>
      <c r="C636" s="39">
        <v>0</v>
      </c>
      <c r="D636" s="39">
        <v>0</v>
      </c>
      <c r="E636" s="39">
        <v>0</v>
      </c>
      <c r="F636" s="123">
        <v>0</v>
      </c>
      <c r="G636" s="123">
        <v>0</v>
      </c>
      <c r="H636" s="123">
        <v>0</v>
      </c>
      <c r="I636" s="259"/>
      <c r="J636" s="259"/>
      <c r="K636" s="259"/>
      <c r="L636" s="259"/>
    </row>
    <row r="637" spans="2:12" hidden="1">
      <c r="B637" s="264" t="s">
        <v>230</v>
      </c>
      <c r="C637" s="330">
        <v>0</v>
      </c>
      <c r="D637" s="330">
        <v>0</v>
      </c>
      <c r="E637" s="330">
        <v>0</v>
      </c>
      <c r="F637" s="331">
        <v>0</v>
      </c>
      <c r="G637" s="331">
        <v>0</v>
      </c>
      <c r="H637" s="331">
        <v>0</v>
      </c>
      <c r="I637" s="259"/>
      <c r="J637" s="259"/>
      <c r="K637" s="259"/>
      <c r="L637" s="259"/>
    </row>
    <row r="638" spans="2:12" hidden="1">
      <c r="B638" s="31" t="s">
        <v>231</v>
      </c>
      <c r="C638" s="37">
        <v>0</v>
      </c>
      <c r="D638" s="37">
        <v>0</v>
      </c>
      <c r="E638" s="37">
        <v>0</v>
      </c>
      <c r="F638" s="123">
        <v>0</v>
      </c>
      <c r="G638" s="123">
        <v>0</v>
      </c>
      <c r="H638" s="123">
        <v>0</v>
      </c>
      <c r="I638" s="259"/>
      <c r="J638" s="259"/>
      <c r="K638" s="259"/>
      <c r="L638" s="259"/>
    </row>
    <row r="639" spans="2:12" hidden="1">
      <c r="B639" s="31" t="s">
        <v>232</v>
      </c>
      <c r="C639" s="37">
        <v>0</v>
      </c>
      <c r="D639" s="37">
        <v>0</v>
      </c>
      <c r="E639" s="37">
        <v>0</v>
      </c>
      <c r="F639" s="123">
        <v>0</v>
      </c>
      <c r="G639" s="123">
        <v>0</v>
      </c>
      <c r="H639" s="123">
        <v>0</v>
      </c>
      <c r="I639" s="259"/>
      <c r="J639" s="259"/>
      <c r="K639" s="259"/>
      <c r="L639" s="259"/>
    </row>
    <row r="640" spans="2:12" ht="24" hidden="1">
      <c r="B640" s="31" t="s">
        <v>233</v>
      </c>
      <c r="C640" s="39">
        <v>0</v>
      </c>
      <c r="D640" s="39">
        <v>0</v>
      </c>
      <c r="E640" s="39">
        <v>0</v>
      </c>
      <c r="F640" s="123">
        <v>0</v>
      </c>
      <c r="G640" s="123">
        <v>0</v>
      </c>
      <c r="H640" s="123">
        <v>0</v>
      </c>
      <c r="I640" s="259"/>
      <c r="J640" s="259"/>
      <c r="K640" s="259"/>
      <c r="L640" s="259"/>
    </row>
    <row r="641" spans="2:12" s="262" customFormat="1" ht="11.25" hidden="1" customHeight="1">
      <c r="B641" s="31" t="s">
        <v>234</v>
      </c>
      <c r="C641" s="38">
        <v>0</v>
      </c>
      <c r="D641" s="38">
        <v>0</v>
      </c>
      <c r="E641" s="38">
        <v>0</v>
      </c>
      <c r="F641" s="123">
        <v>0</v>
      </c>
      <c r="G641" s="123">
        <v>0</v>
      </c>
      <c r="H641" s="123">
        <v>0</v>
      </c>
      <c r="I641" s="259"/>
      <c r="J641" s="259"/>
      <c r="K641" s="259"/>
      <c r="L641" s="259"/>
    </row>
    <row r="642" spans="2:12" hidden="1">
      <c r="B642" s="31" t="s">
        <v>235</v>
      </c>
      <c r="C642" s="39">
        <v>0</v>
      </c>
      <c r="D642" s="39">
        <v>0</v>
      </c>
      <c r="E642" s="39">
        <v>0</v>
      </c>
      <c r="F642" s="123">
        <v>0</v>
      </c>
      <c r="G642" s="123">
        <v>0</v>
      </c>
      <c r="H642" s="123">
        <v>0</v>
      </c>
      <c r="I642" s="259"/>
      <c r="J642" s="259"/>
      <c r="K642" s="259"/>
      <c r="L642" s="259"/>
    </row>
    <row r="643" spans="2:12" ht="12.75" hidden="1" customHeight="1">
      <c r="B643" s="31" t="s">
        <v>236</v>
      </c>
      <c r="C643" s="39">
        <v>0</v>
      </c>
      <c r="D643" s="39">
        <v>0</v>
      </c>
      <c r="E643" s="39">
        <v>0</v>
      </c>
      <c r="F643" s="123">
        <v>0</v>
      </c>
      <c r="G643" s="123">
        <v>0</v>
      </c>
      <c r="H643" s="123">
        <v>0</v>
      </c>
      <c r="I643" s="259"/>
      <c r="J643" s="259"/>
      <c r="K643" s="259"/>
      <c r="L643" s="259"/>
    </row>
    <row r="644" spans="2:12" ht="10.5" hidden="1" customHeight="1">
      <c r="B644" s="260" t="s">
        <v>237</v>
      </c>
      <c r="C644" s="37">
        <v>0</v>
      </c>
      <c r="D644" s="37">
        <v>0</v>
      </c>
      <c r="E644" s="37">
        <v>0</v>
      </c>
      <c r="F644" s="123">
        <v>0</v>
      </c>
      <c r="G644" s="123">
        <v>0</v>
      </c>
      <c r="H644" s="123">
        <v>0</v>
      </c>
      <c r="I644" s="259"/>
      <c r="J644" s="259"/>
      <c r="K644" s="259"/>
      <c r="L644" s="259"/>
    </row>
    <row r="645" spans="2:12" ht="10.5" customHeight="1">
      <c r="B645" s="257" t="s">
        <v>238</v>
      </c>
      <c r="C645" s="37">
        <v>-365.84962212999994</v>
      </c>
      <c r="D645" s="37">
        <v>-520.49404326000001</v>
      </c>
      <c r="E645" s="37">
        <v>-1048.0608968199999</v>
      </c>
      <c r="F645" s="150">
        <v>-1147.68802753</v>
      </c>
      <c r="G645" s="150">
        <v>-699.94615009999995</v>
      </c>
      <c r="H645" s="150">
        <v>-1093.5428265</v>
      </c>
      <c r="I645" s="259"/>
      <c r="J645" s="259"/>
      <c r="K645" s="259"/>
      <c r="L645" s="259"/>
    </row>
    <row r="646" spans="2:12" ht="11.25" customHeight="1">
      <c r="B646" s="261" t="s">
        <v>186</v>
      </c>
      <c r="C646" s="40">
        <v>-303.87136839999994</v>
      </c>
      <c r="D646" s="40">
        <v>-549.68615220000004</v>
      </c>
      <c r="E646" s="40">
        <v>-831.47781275</v>
      </c>
      <c r="F646" s="52">
        <v>-554.72678509000002</v>
      </c>
      <c r="G646" s="52">
        <v>-596.05143223999994</v>
      </c>
      <c r="H646" s="52">
        <v>-857.14025826</v>
      </c>
      <c r="I646" s="259"/>
      <c r="J646" s="259"/>
      <c r="K646" s="259"/>
      <c r="L646" s="259"/>
    </row>
    <row r="647" spans="2:12" ht="11.25" customHeight="1">
      <c r="B647" s="261" t="s">
        <v>209</v>
      </c>
      <c r="C647" s="40">
        <v>61.978253730000006</v>
      </c>
      <c r="D647" s="40">
        <v>-29.19210893999999</v>
      </c>
      <c r="E647" s="40">
        <v>216.58308407000001</v>
      </c>
      <c r="F647" s="52">
        <v>592.96124243999998</v>
      </c>
      <c r="G647" s="52">
        <v>103.89471785999999</v>
      </c>
      <c r="H647" s="52">
        <v>236.40256823999999</v>
      </c>
      <c r="I647" s="259"/>
      <c r="J647" s="259"/>
      <c r="K647" s="259"/>
      <c r="L647" s="259"/>
    </row>
    <row r="648" spans="2:12" ht="11.25" hidden="1" customHeight="1">
      <c r="B648" s="257" t="s">
        <v>239</v>
      </c>
      <c r="C648" s="37">
        <v>0</v>
      </c>
      <c r="D648" s="37">
        <v>0</v>
      </c>
      <c r="E648" s="37">
        <v>0</v>
      </c>
      <c r="F648" s="150">
        <v>0</v>
      </c>
      <c r="G648" s="150">
        <v>0</v>
      </c>
      <c r="H648" s="150">
        <v>0</v>
      </c>
      <c r="I648" s="259"/>
      <c r="J648" s="259"/>
      <c r="K648" s="259"/>
      <c r="L648" s="259"/>
    </row>
    <row r="649" spans="2:12" ht="22.5" hidden="1" customHeight="1">
      <c r="B649" s="260" t="s">
        <v>186</v>
      </c>
      <c r="C649" s="39">
        <v>0</v>
      </c>
      <c r="D649" s="39">
        <v>0</v>
      </c>
      <c r="E649" s="39">
        <v>0</v>
      </c>
      <c r="F649" s="123">
        <v>0</v>
      </c>
      <c r="G649" s="123">
        <v>0</v>
      </c>
      <c r="H649" s="123">
        <v>0</v>
      </c>
      <c r="I649" s="259"/>
      <c r="J649" s="259"/>
      <c r="K649" s="259"/>
      <c r="L649" s="259"/>
    </row>
    <row r="650" spans="2:12" ht="11.25" hidden="1" customHeight="1">
      <c r="B650" s="260" t="s">
        <v>209</v>
      </c>
      <c r="C650" s="39">
        <v>0</v>
      </c>
      <c r="D650" s="39">
        <v>0</v>
      </c>
      <c r="E650" s="39">
        <v>0</v>
      </c>
      <c r="F650" s="123">
        <v>0</v>
      </c>
      <c r="G650" s="123">
        <v>0</v>
      </c>
      <c r="H650" s="123">
        <v>0</v>
      </c>
      <c r="I650" s="259"/>
      <c r="J650" s="259"/>
      <c r="K650" s="259"/>
      <c r="L650" s="259"/>
    </row>
    <row r="651" spans="2:12" ht="11.25" customHeight="1">
      <c r="B651" s="257" t="s">
        <v>240</v>
      </c>
      <c r="C651" s="37">
        <v>-237.74156357999999</v>
      </c>
      <c r="D651" s="37">
        <v>-446.77222619000003</v>
      </c>
      <c r="E651" s="37">
        <v>-682.34688116000007</v>
      </c>
      <c r="F651" s="150">
        <v>-463.84325036999996</v>
      </c>
      <c r="G651" s="150">
        <v>-487.35097259000003</v>
      </c>
      <c r="H651" s="150">
        <v>-745.14940879999995</v>
      </c>
      <c r="I651" s="259"/>
      <c r="J651" s="259"/>
      <c r="K651" s="259"/>
      <c r="L651" s="259"/>
    </row>
    <row r="652" spans="2:12" ht="11.25" customHeight="1">
      <c r="B652" s="261" t="s">
        <v>186</v>
      </c>
      <c r="C652" s="40">
        <v>-263.20915947999998</v>
      </c>
      <c r="D652" s="40">
        <v>-446.00497129000001</v>
      </c>
      <c r="E652" s="40">
        <v>-674.45139067000002</v>
      </c>
      <c r="F652" s="52">
        <v>-456.90311786999996</v>
      </c>
      <c r="G652" s="52">
        <v>-486.69379196</v>
      </c>
      <c r="H652" s="52">
        <v>-742.54689877999999</v>
      </c>
      <c r="I652" s="259"/>
      <c r="J652" s="259"/>
      <c r="K652" s="259"/>
      <c r="L652" s="259"/>
    </row>
    <row r="653" spans="2:12" s="129" customFormat="1" ht="12" hidden="1">
      <c r="B653" s="260" t="s">
        <v>241</v>
      </c>
      <c r="C653" s="37">
        <v>0</v>
      </c>
      <c r="D653" s="37">
        <v>0</v>
      </c>
      <c r="E653" s="37">
        <v>0</v>
      </c>
      <c r="F653" s="123">
        <v>0</v>
      </c>
      <c r="G653" s="123">
        <v>0</v>
      </c>
      <c r="H653" s="123">
        <v>0</v>
      </c>
      <c r="I653" s="259"/>
      <c r="J653" s="259"/>
      <c r="K653" s="259"/>
      <c r="L653" s="259"/>
    </row>
    <row r="654" spans="2:12" s="130" customFormat="1" ht="12" hidden="1" customHeight="1">
      <c r="B654" s="260" t="s">
        <v>223</v>
      </c>
      <c r="C654" s="37">
        <v>0</v>
      </c>
      <c r="D654" s="37">
        <v>0</v>
      </c>
      <c r="E654" s="37">
        <v>0</v>
      </c>
      <c r="F654" s="123">
        <v>0</v>
      </c>
      <c r="G654" s="123">
        <v>0</v>
      </c>
      <c r="H654" s="123">
        <v>0</v>
      </c>
      <c r="I654" s="259"/>
      <c r="J654" s="259"/>
      <c r="K654" s="259"/>
      <c r="L654" s="259"/>
    </row>
    <row r="655" spans="2:12" s="130" customFormat="1" ht="12" hidden="1">
      <c r="B655" s="260" t="s">
        <v>224</v>
      </c>
      <c r="C655" s="37">
        <v>0</v>
      </c>
      <c r="D655" s="37">
        <v>0</v>
      </c>
      <c r="E655" s="37">
        <v>0</v>
      </c>
      <c r="F655" s="123">
        <v>0</v>
      </c>
      <c r="G655" s="123">
        <v>0</v>
      </c>
      <c r="H655" s="123">
        <v>0</v>
      </c>
      <c r="I655" s="259"/>
      <c r="J655" s="259"/>
      <c r="K655" s="259"/>
      <c r="L655" s="259"/>
    </row>
    <row r="656" spans="2:12" s="256" customFormat="1" ht="24" customHeight="1">
      <c r="B656" s="260" t="s">
        <v>212</v>
      </c>
      <c r="C656" s="38">
        <v>72.283239190000003</v>
      </c>
      <c r="D656" s="38">
        <v>46.640956320000001</v>
      </c>
      <c r="E656" s="38">
        <v>51.905980120000002</v>
      </c>
      <c r="F656" s="123">
        <v>-76.589345940000001</v>
      </c>
      <c r="G656" s="123">
        <v>89.77225344</v>
      </c>
      <c r="H656" s="123">
        <v>-13.457643300000001</v>
      </c>
      <c r="I656" s="259"/>
      <c r="J656" s="259"/>
      <c r="K656" s="259"/>
      <c r="L656" s="259"/>
    </row>
    <row r="657" spans="2:12" ht="11.25" hidden="1" customHeight="1">
      <c r="B657" s="260" t="s">
        <v>242</v>
      </c>
      <c r="C657" s="39">
        <v>0</v>
      </c>
      <c r="D657" s="39">
        <v>0</v>
      </c>
      <c r="E657" s="39">
        <v>0</v>
      </c>
      <c r="F657" s="123">
        <v>0</v>
      </c>
      <c r="G657" s="123">
        <v>0</v>
      </c>
      <c r="H657" s="123">
        <v>0</v>
      </c>
      <c r="I657" s="259"/>
      <c r="J657" s="259"/>
      <c r="K657" s="259"/>
      <c r="L657" s="259"/>
    </row>
    <row r="658" spans="2:12" ht="11.25" customHeight="1">
      <c r="B658" s="260" t="s">
        <v>223</v>
      </c>
      <c r="C658" s="39">
        <v>72.283239190000003</v>
      </c>
      <c r="D658" s="39">
        <v>46.640956320000001</v>
      </c>
      <c r="E658" s="39">
        <v>51.905980120000002</v>
      </c>
      <c r="F658" s="123">
        <v>-76.589345940000001</v>
      </c>
      <c r="G658" s="123">
        <v>89.77225344</v>
      </c>
      <c r="H658" s="123">
        <v>-13.457643300000001</v>
      </c>
      <c r="I658" s="259"/>
      <c r="J658" s="259"/>
      <c r="K658" s="259"/>
      <c r="L658" s="259"/>
    </row>
    <row r="659" spans="2:12" s="129" customFormat="1" ht="12" hidden="1">
      <c r="B659" s="260" t="s">
        <v>224</v>
      </c>
      <c r="C659" s="37">
        <v>0</v>
      </c>
      <c r="D659" s="37">
        <v>0</v>
      </c>
      <c r="E659" s="37">
        <v>0</v>
      </c>
      <c r="F659" s="123">
        <v>0</v>
      </c>
      <c r="G659" s="123">
        <v>0</v>
      </c>
      <c r="H659" s="123">
        <v>0</v>
      </c>
      <c r="I659" s="259"/>
      <c r="J659" s="259"/>
      <c r="K659" s="259"/>
      <c r="L659" s="259"/>
    </row>
    <row r="660" spans="2:12" s="130" customFormat="1" ht="12" hidden="1" customHeight="1">
      <c r="B660" s="260" t="s">
        <v>150</v>
      </c>
      <c r="C660" s="37">
        <v>0</v>
      </c>
      <c r="D660" s="37">
        <v>0</v>
      </c>
      <c r="E660" s="37">
        <v>0</v>
      </c>
      <c r="F660" s="123">
        <v>0</v>
      </c>
      <c r="G660" s="123">
        <v>0</v>
      </c>
      <c r="H660" s="123">
        <v>0</v>
      </c>
      <c r="I660" s="259"/>
      <c r="J660" s="259"/>
      <c r="K660" s="259"/>
      <c r="L660" s="259"/>
    </row>
    <row r="661" spans="2:12" hidden="1">
      <c r="B661" s="260" t="s">
        <v>223</v>
      </c>
      <c r="C661" s="37">
        <v>0</v>
      </c>
      <c r="D661" s="37">
        <v>0</v>
      </c>
      <c r="E661" s="37">
        <v>0</v>
      </c>
      <c r="F661" s="123">
        <v>0</v>
      </c>
      <c r="G661" s="123">
        <v>0</v>
      </c>
      <c r="H661" s="123">
        <v>0</v>
      </c>
      <c r="I661" s="259"/>
      <c r="J661" s="259"/>
      <c r="K661" s="259"/>
      <c r="L661" s="259"/>
    </row>
    <row r="662" spans="2:12" hidden="1">
      <c r="B662" s="260" t="s">
        <v>224</v>
      </c>
      <c r="C662" s="37">
        <v>0</v>
      </c>
      <c r="D662" s="37">
        <v>0</v>
      </c>
      <c r="E662" s="37">
        <v>0</v>
      </c>
      <c r="F662" s="123">
        <v>0</v>
      </c>
      <c r="G662" s="123">
        <v>0</v>
      </c>
      <c r="H662" s="123">
        <v>0</v>
      </c>
      <c r="I662" s="259"/>
      <c r="J662" s="259"/>
      <c r="K662" s="259"/>
      <c r="L662" s="259"/>
    </row>
    <row r="663" spans="2:12">
      <c r="B663" s="260" t="s">
        <v>213</v>
      </c>
      <c r="C663" s="38">
        <v>-335.49239867</v>
      </c>
      <c r="D663" s="38">
        <v>-492.64592761</v>
      </c>
      <c r="E663" s="38">
        <v>-726.35737079</v>
      </c>
      <c r="F663" s="123">
        <v>-380.31377192999997</v>
      </c>
      <c r="G663" s="123">
        <v>-576.46604539999998</v>
      </c>
      <c r="H663" s="123">
        <v>-729.08925548000002</v>
      </c>
      <c r="I663" s="259"/>
      <c r="J663" s="259"/>
      <c r="K663" s="259"/>
      <c r="L663" s="259"/>
    </row>
    <row r="664" spans="2:12">
      <c r="B664" s="260" t="s">
        <v>223</v>
      </c>
      <c r="C664" s="38">
        <v>-335.49239867</v>
      </c>
      <c r="D664" s="38">
        <v>-492.64592761</v>
      </c>
      <c r="E664" s="38">
        <v>-726.35737079</v>
      </c>
      <c r="F664" s="123">
        <v>-380.31377192999997</v>
      </c>
      <c r="G664" s="123">
        <v>-576.46604539999998</v>
      </c>
      <c r="H664" s="123">
        <v>-729.08925548000002</v>
      </c>
      <c r="I664" s="259"/>
      <c r="J664" s="259"/>
      <c r="K664" s="259"/>
      <c r="L664" s="259"/>
    </row>
    <row r="665" spans="2:12" hidden="1">
      <c r="B665" s="260" t="s">
        <v>224</v>
      </c>
      <c r="C665" s="37">
        <v>0</v>
      </c>
      <c r="D665" s="37">
        <v>0</v>
      </c>
      <c r="E665" s="37">
        <v>0</v>
      </c>
      <c r="F665" s="123">
        <v>0</v>
      </c>
      <c r="G665" s="123">
        <v>0</v>
      </c>
      <c r="H665" s="123">
        <v>0</v>
      </c>
      <c r="I665" s="259"/>
      <c r="J665" s="259"/>
      <c r="K665" s="259"/>
      <c r="L665" s="259"/>
    </row>
    <row r="666" spans="2:12" hidden="1">
      <c r="B666" s="260" t="s">
        <v>214</v>
      </c>
      <c r="C666" s="37">
        <v>0</v>
      </c>
      <c r="D666" s="37">
        <v>0</v>
      </c>
      <c r="E666" s="37">
        <v>0</v>
      </c>
      <c r="F666" s="123">
        <v>0</v>
      </c>
      <c r="G666" s="123">
        <v>0</v>
      </c>
      <c r="H666" s="123">
        <v>0</v>
      </c>
      <c r="I666" s="259"/>
      <c r="J666" s="259"/>
      <c r="K666" s="259"/>
      <c r="L666" s="259"/>
    </row>
    <row r="667" spans="2:12" s="43" customFormat="1" ht="24" hidden="1" customHeight="1">
      <c r="B667" s="260" t="s">
        <v>225</v>
      </c>
      <c r="C667" s="37">
        <v>0</v>
      </c>
      <c r="D667" s="37">
        <v>0</v>
      </c>
      <c r="E667" s="37">
        <v>0</v>
      </c>
      <c r="F667" s="123">
        <v>0</v>
      </c>
      <c r="G667" s="123">
        <v>0</v>
      </c>
      <c r="H667" s="123">
        <v>0</v>
      </c>
      <c r="I667" s="259"/>
      <c r="J667" s="259"/>
      <c r="K667" s="259"/>
      <c r="L667" s="259"/>
    </row>
    <row r="668" spans="2:12" hidden="1">
      <c r="B668" s="260" t="s">
        <v>226</v>
      </c>
      <c r="C668" s="37">
        <v>0</v>
      </c>
      <c r="D668" s="37">
        <v>0</v>
      </c>
      <c r="E668" s="37">
        <v>0</v>
      </c>
      <c r="F668" s="123">
        <v>0</v>
      </c>
      <c r="G668" s="123">
        <v>0</v>
      </c>
      <c r="H668" s="123">
        <v>0</v>
      </c>
      <c r="I668" s="259"/>
      <c r="J668" s="259"/>
      <c r="K668" s="259"/>
      <c r="L668" s="259"/>
    </row>
    <row r="669" spans="2:12" s="43" customFormat="1" ht="24.95" customHeight="1">
      <c r="B669" s="260" t="s">
        <v>215</v>
      </c>
      <c r="C669" s="38">
        <v>-335.49239867</v>
      </c>
      <c r="D669" s="38">
        <v>-492.64592761</v>
      </c>
      <c r="E669" s="38">
        <v>-726.35737079</v>
      </c>
      <c r="F669" s="123">
        <v>-380.31377192999997</v>
      </c>
      <c r="G669" s="123">
        <v>-576.46604539999998</v>
      </c>
      <c r="H669" s="123">
        <v>-729.08925548000002</v>
      </c>
      <c r="I669" s="259"/>
      <c r="J669" s="259"/>
      <c r="K669" s="259"/>
      <c r="L669" s="259"/>
    </row>
    <row r="670" spans="2:12">
      <c r="B670" s="260" t="s">
        <v>225</v>
      </c>
      <c r="C670" s="39">
        <v>-335.49239867</v>
      </c>
      <c r="D670" s="39">
        <v>-492.64592761</v>
      </c>
      <c r="E670" s="39">
        <v>-726.35737079</v>
      </c>
      <c r="F670" s="123">
        <v>-380.31377192999997</v>
      </c>
      <c r="G670" s="123">
        <v>-576.46604539999998</v>
      </c>
      <c r="H670" s="123">
        <v>-729.08925548000002</v>
      </c>
      <c r="I670" s="259"/>
      <c r="J670" s="259"/>
      <c r="K670" s="259"/>
      <c r="L670" s="259"/>
    </row>
    <row r="671" spans="2:12" hidden="1">
      <c r="B671" s="260" t="s">
        <v>226</v>
      </c>
      <c r="C671" s="39">
        <v>0</v>
      </c>
      <c r="D671" s="39">
        <v>0</v>
      </c>
      <c r="E671" s="39">
        <v>0</v>
      </c>
      <c r="F671" s="123">
        <v>0</v>
      </c>
      <c r="G671" s="123">
        <v>0</v>
      </c>
      <c r="H671" s="123">
        <v>0</v>
      </c>
      <c r="I671" s="259"/>
      <c r="J671" s="259"/>
      <c r="K671" s="259"/>
      <c r="L671" s="259"/>
    </row>
    <row r="672" spans="2:12">
      <c r="B672" s="261" t="s">
        <v>209</v>
      </c>
      <c r="C672" s="40">
        <v>-25.467595899999999</v>
      </c>
      <c r="D672" s="40">
        <v>0.76725489999999996</v>
      </c>
      <c r="E672" s="40">
        <v>7.8954904900000002</v>
      </c>
      <c r="F672" s="52">
        <v>6.9401324999999998</v>
      </c>
      <c r="G672" s="52">
        <v>0.65718063000000004</v>
      </c>
      <c r="H672" s="52">
        <v>2.60251002</v>
      </c>
      <c r="I672" s="259"/>
      <c r="J672" s="259"/>
      <c r="K672" s="259"/>
      <c r="L672" s="259"/>
    </row>
    <row r="673" spans="2:12" hidden="1">
      <c r="B673" s="260" t="s">
        <v>241</v>
      </c>
      <c r="C673" s="37">
        <v>0</v>
      </c>
      <c r="D673" s="37">
        <v>0</v>
      </c>
      <c r="E673" s="37">
        <v>0</v>
      </c>
      <c r="F673" s="123">
        <v>0</v>
      </c>
      <c r="G673" s="123">
        <v>0</v>
      </c>
      <c r="H673" s="123">
        <v>0</v>
      </c>
      <c r="I673" s="259"/>
      <c r="J673" s="259"/>
      <c r="K673" s="259"/>
      <c r="L673" s="259"/>
    </row>
    <row r="674" spans="2:12" s="43" customFormat="1" ht="12" hidden="1">
      <c r="B674" s="260" t="s">
        <v>223</v>
      </c>
      <c r="C674" s="37">
        <v>0</v>
      </c>
      <c r="D674" s="37">
        <v>0</v>
      </c>
      <c r="E674" s="37">
        <v>0</v>
      </c>
      <c r="F674" s="123">
        <v>0</v>
      </c>
      <c r="G674" s="123">
        <v>0</v>
      </c>
      <c r="H674" s="123">
        <v>0</v>
      </c>
      <c r="I674" s="259"/>
      <c r="J674" s="259"/>
      <c r="K674" s="259"/>
      <c r="L674" s="259"/>
    </row>
    <row r="675" spans="2:12" s="43" customFormat="1" ht="12" hidden="1">
      <c r="B675" s="260" t="s">
        <v>224</v>
      </c>
      <c r="C675" s="37">
        <v>0</v>
      </c>
      <c r="D675" s="37">
        <v>0</v>
      </c>
      <c r="E675" s="37">
        <v>0</v>
      </c>
      <c r="F675" s="123">
        <v>0</v>
      </c>
      <c r="G675" s="123">
        <v>0</v>
      </c>
      <c r="H675" s="123">
        <v>0</v>
      </c>
      <c r="I675" s="259"/>
      <c r="J675" s="259"/>
      <c r="K675" s="259"/>
      <c r="L675" s="259"/>
    </row>
    <row r="676" spans="2:12" ht="24.95" customHeight="1">
      <c r="B676" s="260" t="s">
        <v>212</v>
      </c>
      <c r="C676" s="38">
        <v>-25.7840159</v>
      </c>
      <c r="D676" s="38">
        <v>0.45777489999999998</v>
      </c>
      <c r="E676" s="38">
        <v>8.1896404900000004</v>
      </c>
      <c r="F676" s="123">
        <v>7.7174424999999998</v>
      </c>
      <c r="G676" s="123">
        <v>0.29320792000000001</v>
      </c>
      <c r="H676" s="123">
        <v>2.71692065</v>
      </c>
      <c r="I676" s="259"/>
      <c r="J676" s="259"/>
      <c r="K676" s="259"/>
      <c r="L676" s="259"/>
    </row>
    <row r="677" spans="2:12" hidden="1">
      <c r="B677" s="260" t="s">
        <v>242</v>
      </c>
      <c r="C677" s="39">
        <v>0</v>
      </c>
      <c r="D677" s="39">
        <v>0</v>
      </c>
      <c r="E677" s="39">
        <v>0</v>
      </c>
      <c r="F677" s="123">
        <v>0</v>
      </c>
      <c r="G677" s="123">
        <v>0</v>
      </c>
      <c r="H677" s="123">
        <v>0</v>
      </c>
      <c r="I677" s="259"/>
      <c r="J677" s="259"/>
      <c r="K677" s="259"/>
      <c r="L677" s="259"/>
    </row>
    <row r="678" spans="2:12">
      <c r="B678" s="260" t="s">
        <v>223</v>
      </c>
      <c r="C678" s="39">
        <v>-25.7840159</v>
      </c>
      <c r="D678" s="39">
        <v>0.45777489999999998</v>
      </c>
      <c r="E678" s="39">
        <v>8.1896404900000004</v>
      </c>
      <c r="F678" s="123">
        <v>7.7174424999999998</v>
      </c>
      <c r="G678" s="123">
        <v>0.29320792000000001</v>
      </c>
      <c r="H678" s="123">
        <v>2.71692065</v>
      </c>
      <c r="I678" s="259"/>
      <c r="J678" s="259"/>
      <c r="K678" s="259"/>
      <c r="L678" s="259"/>
    </row>
    <row r="679" spans="2:12" hidden="1">
      <c r="B679" s="260" t="s">
        <v>224</v>
      </c>
      <c r="C679" s="37">
        <v>0</v>
      </c>
      <c r="D679" s="37">
        <v>0</v>
      </c>
      <c r="E679" s="37">
        <v>0</v>
      </c>
      <c r="F679" s="123">
        <v>0</v>
      </c>
      <c r="G679" s="123">
        <v>0</v>
      </c>
      <c r="H679" s="123">
        <v>0</v>
      </c>
      <c r="I679" s="259"/>
      <c r="J679" s="259"/>
      <c r="K679" s="259"/>
      <c r="L679" s="259"/>
    </row>
    <row r="680" spans="2:12" s="43" customFormat="1" ht="12" hidden="1">
      <c r="B680" s="260" t="s">
        <v>150</v>
      </c>
      <c r="C680" s="37">
        <v>0</v>
      </c>
      <c r="D680" s="37">
        <v>0</v>
      </c>
      <c r="E680" s="37">
        <v>0</v>
      </c>
      <c r="F680" s="123">
        <v>0</v>
      </c>
      <c r="G680" s="123">
        <v>0</v>
      </c>
      <c r="H680" s="123">
        <v>0</v>
      </c>
      <c r="I680" s="259"/>
      <c r="J680" s="259"/>
      <c r="K680" s="259"/>
      <c r="L680" s="259"/>
    </row>
    <row r="681" spans="2:12" s="43" customFormat="1" ht="12" hidden="1">
      <c r="B681" s="260" t="s">
        <v>223</v>
      </c>
      <c r="C681" s="37">
        <v>0</v>
      </c>
      <c r="D681" s="37">
        <v>0</v>
      </c>
      <c r="E681" s="37">
        <v>0</v>
      </c>
      <c r="F681" s="123">
        <v>0</v>
      </c>
      <c r="G681" s="123">
        <v>0</v>
      </c>
      <c r="H681" s="123">
        <v>0</v>
      </c>
      <c r="I681" s="259"/>
      <c r="J681" s="259"/>
      <c r="K681" s="259"/>
      <c r="L681" s="259"/>
    </row>
    <row r="682" spans="2:12" hidden="1">
      <c r="B682" s="260" t="s">
        <v>224</v>
      </c>
      <c r="C682" s="37">
        <v>0</v>
      </c>
      <c r="D682" s="37">
        <v>0</v>
      </c>
      <c r="E682" s="37">
        <v>0</v>
      </c>
      <c r="F682" s="123">
        <v>0</v>
      </c>
      <c r="G682" s="123">
        <v>0</v>
      </c>
      <c r="H682" s="123">
        <v>0</v>
      </c>
      <c r="I682" s="259"/>
      <c r="J682" s="259"/>
      <c r="K682" s="259"/>
      <c r="L682" s="259"/>
    </row>
    <row r="683" spans="2:12" s="130" customFormat="1" ht="12">
      <c r="B683" s="260" t="s">
        <v>213</v>
      </c>
      <c r="C683" s="38">
        <v>0.31641999999999998</v>
      </c>
      <c r="D683" s="38">
        <v>0.30947999999999998</v>
      </c>
      <c r="E683" s="38">
        <v>-0.29415000000000002</v>
      </c>
      <c r="F683" s="123">
        <v>-0.77730999999999995</v>
      </c>
      <c r="G683" s="123">
        <v>0.36397270999999998</v>
      </c>
      <c r="H683" s="123">
        <v>-0.11441063</v>
      </c>
      <c r="I683" s="259"/>
      <c r="J683" s="259"/>
      <c r="K683" s="259"/>
      <c r="L683" s="259"/>
    </row>
    <row r="684" spans="2:12">
      <c r="B684" s="260" t="s">
        <v>223</v>
      </c>
      <c r="C684" s="38">
        <v>0.31641999999999998</v>
      </c>
      <c r="D684" s="38">
        <v>0.30947999999999998</v>
      </c>
      <c r="E684" s="38">
        <v>-0.29415000000000002</v>
      </c>
      <c r="F684" s="123">
        <v>-0.77730999999999995</v>
      </c>
      <c r="G684" s="123">
        <v>0.36397270999999998</v>
      </c>
      <c r="H684" s="123">
        <v>-0.11441063</v>
      </c>
      <c r="I684" s="259"/>
      <c r="J684" s="259"/>
      <c r="K684" s="259"/>
      <c r="L684" s="259"/>
    </row>
    <row r="685" spans="2:12" hidden="1">
      <c r="B685" s="260" t="s">
        <v>224</v>
      </c>
      <c r="C685" s="38">
        <v>0</v>
      </c>
      <c r="D685" s="38">
        <v>0</v>
      </c>
      <c r="E685" s="38">
        <v>0</v>
      </c>
      <c r="F685" s="123">
        <v>0</v>
      </c>
      <c r="G685" s="123">
        <v>0</v>
      </c>
      <c r="H685" s="123">
        <v>0</v>
      </c>
      <c r="I685" s="259"/>
      <c r="J685" s="259"/>
      <c r="K685" s="259"/>
      <c r="L685" s="259"/>
    </row>
    <row r="686" spans="2:12">
      <c r="B686" s="260" t="s">
        <v>214</v>
      </c>
      <c r="C686" s="38">
        <v>0.31641999999999998</v>
      </c>
      <c r="D686" s="38">
        <v>0.30947999999999998</v>
      </c>
      <c r="E686" s="38">
        <v>-0.29415000000000002</v>
      </c>
      <c r="F686" s="123">
        <v>-0.77730999999999995</v>
      </c>
      <c r="G686" s="123">
        <v>0.36397270999999998</v>
      </c>
      <c r="H686" s="123">
        <v>-0.11441063</v>
      </c>
      <c r="I686" s="259"/>
      <c r="J686" s="259"/>
      <c r="K686" s="259"/>
      <c r="L686" s="259"/>
    </row>
    <row r="687" spans="2:12">
      <c r="B687" s="260" t="s">
        <v>225</v>
      </c>
      <c r="C687" s="39">
        <v>0.31641999999999998</v>
      </c>
      <c r="D687" s="39">
        <v>0.30947999999999998</v>
      </c>
      <c r="E687" s="39">
        <v>-0.29415000000000002</v>
      </c>
      <c r="F687" s="123">
        <v>-0.77730999999999995</v>
      </c>
      <c r="G687" s="123">
        <v>0.36397270999999998</v>
      </c>
      <c r="H687" s="123">
        <v>-0.11441063</v>
      </c>
      <c r="I687" s="259"/>
      <c r="J687" s="259"/>
      <c r="K687" s="259"/>
      <c r="L687" s="259"/>
    </row>
    <row r="688" spans="2:12" hidden="1">
      <c r="B688" s="260" t="s">
        <v>226</v>
      </c>
      <c r="C688" s="37">
        <v>0</v>
      </c>
      <c r="D688" s="37">
        <v>0</v>
      </c>
      <c r="E688" s="37">
        <v>0</v>
      </c>
      <c r="F688" s="123">
        <v>0</v>
      </c>
      <c r="G688" s="123">
        <v>0</v>
      </c>
      <c r="H688" s="123">
        <v>0</v>
      </c>
      <c r="I688" s="259"/>
      <c r="J688" s="259"/>
      <c r="K688" s="259"/>
      <c r="L688" s="259"/>
    </row>
    <row r="689" spans="2:12" ht="24" hidden="1">
      <c r="B689" s="260" t="s">
        <v>215</v>
      </c>
      <c r="C689" s="37">
        <v>0</v>
      </c>
      <c r="D689" s="37">
        <v>0</v>
      </c>
      <c r="E689" s="37">
        <v>0</v>
      </c>
      <c r="F689" s="123">
        <v>0</v>
      </c>
      <c r="G689" s="123">
        <v>0</v>
      </c>
      <c r="H689" s="123">
        <v>0</v>
      </c>
      <c r="I689" s="259"/>
      <c r="J689" s="259"/>
      <c r="K689" s="259"/>
      <c r="L689" s="259"/>
    </row>
    <row r="690" spans="2:12" hidden="1">
      <c r="B690" s="260" t="s">
        <v>225</v>
      </c>
      <c r="C690" s="37"/>
      <c r="D690" s="37"/>
      <c r="E690" s="37"/>
      <c r="F690" s="123"/>
      <c r="G690" s="123"/>
      <c r="H690" s="123"/>
      <c r="I690" s="259"/>
      <c r="J690" s="259"/>
      <c r="K690" s="259"/>
      <c r="L690" s="259"/>
    </row>
    <row r="691" spans="2:12" ht="11.25" hidden="1" customHeight="1">
      <c r="B691" s="260" t="s">
        <v>226</v>
      </c>
      <c r="C691" s="37"/>
      <c r="D691" s="37"/>
      <c r="E691" s="37"/>
      <c r="F691" s="123"/>
      <c r="G691" s="123"/>
      <c r="H691" s="123"/>
      <c r="I691" s="259"/>
      <c r="J691" s="259"/>
      <c r="K691" s="259"/>
      <c r="L691" s="259"/>
    </row>
    <row r="692" spans="2:12" s="43" customFormat="1" ht="12">
      <c r="B692" s="257" t="s">
        <v>243</v>
      </c>
      <c r="C692" s="37">
        <v>0.67499851999999905</v>
      </c>
      <c r="D692" s="37">
        <v>73.890821479999985</v>
      </c>
      <c r="E692" s="37">
        <v>-190.49149793000001</v>
      </c>
      <c r="F692" s="150">
        <v>-559.42443667999999</v>
      </c>
      <c r="G692" s="150">
        <v>38.732541409999996</v>
      </c>
      <c r="H692" s="150">
        <v>-226.22281429</v>
      </c>
      <c r="I692" s="259"/>
      <c r="J692" s="259"/>
      <c r="K692" s="259"/>
      <c r="L692" s="259"/>
    </row>
    <row r="693" spans="2:12" ht="11.25" customHeight="1">
      <c r="B693" s="261" t="s">
        <v>186</v>
      </c>
      <c r="C693" s="40">
        <v>24.438345229999999</v>
      </c>
      <c r="D693" s="40">
        <v>2.7546175000000002</v>
      </c>
      <c r="E693" s="40">
        <v>10.29228135</v>
      </c>
      <c r="F693" s="52">
        <v>-28.709762349999998</v>
      </c>
      <c r="G693" s="52">
        <v>-20.78720195</v>
      </c>
      <c r="H693" s="52">
        <v>-7.8961618599999994</v>
      </c>
      <c r="I693" s="259"/>
      <c r="J693" s="259"/>
      <c r="K693" s="259"/>
      <c r="L693" s="259"/>
    </row>
    <row r="694" spans="2:12" ht="11.25" hidden="1" customHeight="1">
      <c r="B694" s="260" t="s">
        <v>211</v>
      </c>
      <c r="C694" s="37">
        <v>0</v>
      </c>
      <c r="D694" s="37">
        <v>0</v>
      </c>
      <c r="E694" s="37">
        <v>0</v>
      </c>
      <c r="F694" s="123">
        <v>0</v>
      </c>
      <c r="G694" s="123">
        <v>0</v>
      </c>
      <c r="H694" s="123">
        <v>0</v>
      </c>
      <c r="I694" s="259"/>
      <c r="J694" s="259"/>
      <c r="K694" s="259"/>
      <c r="L694" s="259"/>
    </row>
    <row r="695" spans="2:12" ht="11.25" hidden="1" customHeight="1">
      <c r="B695" s="260" t="s">
        <v>244</v>
      </c>
      <c r="C695" s="37">
        <v>0</v>
      </c>
      <c r="D695" s="37">
        <v>0</v>
      </c>
      <c r="E695" s="37">
        <v>0</v>
      </c>
      <c r="F695" s="123">
        <v>0</v>
      </c>
      <c r="G695" s="123">
        <v>0</v>
      </c>
      <c r="H695" s="123">
        <v>0</v>
      </c>
      <c r="I695" s="259"/>
      <c r="J695" s="259"/>
      <c r="K695" s="259"/>
      <c r="L695" s="259"/>
    </row>
    <row r="696" spans="2:12" ht="11.25" hidden="1" customHeight="1">
      <c r="B696" s="260" t="s">
        <v>245</v>
      </c>
      <c r="C696" s="37">
        <v>0</v>
      </c>
      <c r="D696" s="37">
        <v>0</v>
      </c>
      <c r="E696" s="37">
        <v>0</v>
      </c>
      <c r="F696" s="123">
        <v>0</v>
      </c>
      <c r="G696" s="123">
        <v>0</v>
      </c>
      <c r="H696" s="123">
        <v>0</v>
      </c>
      <c r="I696" s="259"/>
      <c r="J696" s="259"/>
      <c r="K696" s="259"/>
      <c r="L696" s="259"/>
    </row>
    <row r="697" spans="2:12" s="43" customFormat="1" ht="12" hidden="1">
      <c r="B697" s="260" t="s">
        <v>246</v>
      </c>
      <c r="C697" s="37">
        <v>0</v>
      </c>
      <c r="D697" s="37">
        <v>0</v>
      </c>
      <c r="E697" s="37">
        <v>0</v>
      </c>
      <c r="F697" s="123">
        <v>0</v>
      </c>
      <c r="G697" s="123">
        <v>0</v>
      </c>
      <c r="H697" s="123">
        <v>0</v>
      </c>
      <c r="I697" s="259"/>
      <c r="J697" s="259"/>
      <c r="K697" s="259"/>
      <c r="L697" s="259"/>
    </row>
    <row r="698" spans="2:12" s="43" customFormat="1" ht="24">
      <c r="B698" s="260" t="s">
        <v>212</v>
      </c>
      <c r="C698" s="38">
        <v>4.5381305000000003</v>
      </c>
      <c r="D698" s="38">
        <v>-7.6520577400000001</v>
      </c>
      <c r="E698" s="38">
        <v>7.6541104400000002</v>
      </c>
      <c r="F698" s="123">
        <v>-2.6822075299999999</v>
      </c>
      <c r="G698" s="123">
        <v>-0.37530827999999999</v>
      </c>
      <c r="H698" s="123">
        <v>-7.0352512799999998</v>
      </c>
      <c r="I698" s="259"/>
      <c r="J698" s="259"/>
      <c r="K698" s="259"/>
      <c r="L698" s="259"/>
    </row>
    <row r="699" spans="2:12" ht="11.25" hidden="1" customHeight="1">
      <c r="B699" s="260" t="s">
        <v>223</v>
      </c>
      <c r="C699" s="39">
        <v>0</v>
      </c>
      <c r="D699" s="39">
        <v>0</v>
      </c>
      <c r="E699" s="39">
        <v>0</v>
      </c>
      <c r="F699" s="123">
        <v>0</v>
      </c>
      <c r="G699" s="123">
        <v>0</v>
      </c>
      <c r="H699" s="123">
        <v>0</v>
      </c>
      <c r="I699" s="259"/>
      <c r="J699" s="259"/>
      <c r="K699" s="259"/>
      <c r="L699" s="259"/>
    </row>
    <row r="700" spans="2:12" s="43" customFormat="1" ht="12">
      <c r="B700" s="260" t="s">
        <v>224</v>
      </c>
      <c r="C700" s="39">
        <v>4.5381305000000003</v>
      </c>
      <c r="D700" s="39">
        <v>-7.6520577400000001</v>
      </c>
      <c r="E700" s="39">
        <v>7.6541104400000002</v>
      </c>
      <c r="F700" s="123">
        <v>-2.6822075299999999</v>
      </c>
      <c r="G700" s="123">
        <v>-0.37530827999999999</v>
      </c>
      <c r="H700" s="123">
        <v>-7.0352512799999998</v>
      </c>
      <c r="I700" s="259"/>
      <c r="J700" s="259"/>
      <c r="K700" s="259"/>
      <c r="L700" s="259"/>
    </row>
    <row r="701" spans="2:12" s="43" customFormat="1" ht="12" hidden="1">
      <c r="B701" s="260" t="s">
        <v>150</v>
      </c>
      <c r="C701" s="37">
        <v>0</v>
      </c>
      <c r="D701" s="37">
        <v>0</v>
      </c>
      <c r="E701" s="37">
        <v>0</v>
      </c>
      <c r="F701" s="123">
        <v>0</v>
      </c>
      <c r="G701" s="123">
        <v>0</v>
      </c>
      <c r="H701" s="123">
        <v>0</v>
      </c>
      <c r="I701" s="259"/>
      <c r="J701" s="259"/>
      <c r="K701" s="259"/>
      <c r="L701" s="259"/>
    </row>
    <row r="702" spans="2:12" ht="24" hidden="1">
      <c r="B702" s="260" t="s">
        <v>244</v>
      </c>
      <c r="C702" s="37">
        <v>0</v>
      </c>
      <c r="D702" s="37">
        <v>0</v>
      </c>
      <c r="E702" s="37">
        <v>0</v>
      </c>
      <c r="F702" s="123">
        <v>0</v>
      </c>
      <c r="G702" s="123">
        <v>0</v>
      </c>
      <c r="H702" s="123">
        <v>0</v>
      </c>
      <c r="I702" s="259"/>
      <c r="J702" s="259"/>
      <c r="K702" s="259"/>
      <c r="L702" s="259"/>
    </row>
    <row r="703" spans="2:12" hidden="1">
      <c r="B703" s="260" t="s">
        <v>245</v>
      </c>
      <c r="C703" s="37">
        <v>0</v>
      </c>
      <c r="D703" s="37">
        <v>0</v>
      </c>
      <c r="E703" s="37">
        <v>0</v>
      </c>
      <c r="F703" s="123">
        <v>0</v>
      </c>
      <c r="G703" s="123">
        <v>0</v>
      </c>
      <c r="H703" s="123">
        <v>0</v>
      </c>
      <c r="I703" s="259"/>
      <c r="J703" s="259"/>
      <c r="K703" s="259"/>
      <c r="L703" s="259"/>
    </row>
    <row r="704" spans="2:12" hidden="1">
      <c r="B704" s="260" t="s">
        <v>246</v>
      </c>
      <c r="C704" s="37">
        <v>0</v>
      </c>
      <c r="D704" s="37">
        <v>0</v>
      </c>
      <c r="E704" s="37">
        <v>0</v>
      </c>
      <c r="F704" s="123">
        <v>0</v>
      </c>
      <c r="G704" s="123">
        <v>0</v>
      </c>
      <c r="H704" s="123">
        <v>0</v>
      </c>
      <c r="I704" s="259"/>
      <c r="J704" s="259"/>
      <c r="K704" s="259"/>
      <c r="L704" s="259"/>
    </row>
    <row r="705" spans="2:12">
      <c r="B705" s="260" t="s">
        <v>213</v>
      </c>
      <c r="C705" s="38">
        <v>19.900214729999998</v>
      </c>
      <c r="D705" s="38">
        <v>10.40667524</v>
      </c>
      <c r="E705" s="38">
        <v>2.6381709099999999</v>
      </c>
      <c r="F705" s="123">
        <v>-26.027554819999999</v>
      </c>
      <c r="G705" s="123">
        <v>-20.411893670000001</v>
      </c>
      <c r="H705" s="123">
        <v>-0.86091058000000009</v>
      </c>
      <c r="I705" s="259"/>
      <c r="J705" s="259"/>
      <c r="K705" s="259"/>
      <c r="L705" s="259"/>
    </row>
    <row r="706" spans="2:12" s="129" customFormat="1" ht="12">
      <c r="B706" s="260" t="s">
        <v>223</v>
      </c>
      <c r="C706" s="38">
        <v>-0.88782183999999997</v>
      </c>
      <c r="D706" s="38">
        <v>0.37000786000000002</v>
      </c>
      <c r="E706" s="38">
        <v>-0.14633552999999999</v>
      </c>
      <c r="F706" s="123">
        <v>5.3753164599999996</v>
      </c>
      <c r="G706" s="123">
        <v>0.31804124</v>
      </c>
      <c r="H706" s="123">
        <v>-2.00973559</v>
      </c>
      <c r="I706" s="259"/>
      <c r="J706" s="259"/>
      <c r="K706" s="259"/>
      <c r="L706" s="259"/>
    </row>
    <row r="707" spans="2:12" s="130" customFormat="1" ht="12" customHeight="1">
      <c r="B707" s="260" t="s">
        <v>224</v>
      </c>
      <c r="C707" s="38">
        <v>20.788036569999999</v>
      </c>
      <c r="D707" s="38">
        <v>10.036667380000001</v>
      </c>
      <c r="E707" s="38">
        <v>2.7845064399999999</v>
      </c>
      <c r="F707" s="123">
        <v>-31.402871279999999</v>
      </c>
      <c r="G707" s="123">
        <v>-20.729934910000001</v>
      </c>
      <c r="H707" s="123">
        <v>1.1488250099999999</v>
      </c>
      <c r="I707" s="259"/>
      <c r="J707" s="259"/>
      <c r="K707" s="259"/>
      <c r="L707" s="259"/>
    </row>
    <row r="708" spans="2:12" hidden="1">
      <c r="B708" s="260" t="s">
        <v>214</v>
      </c>
      <c r="C708" s="38">
        <v>0</v>
      </c>
      <c r="D708" s="38">
        <v>0</v>
      </c>
      <c r="E708" s="38">
        <v>0</v>
      </c>
      <c r="F708" s="123">
        <v>0</v>
      </c>
      <c r="G708" s="123">
        <v>0</v>
      </c>
      <c r="H708" s="123">
        <v>0</v>
      </c>
      <c r="I708" s="259"/>
      <c r="J708" s="259"/>
      <c r="K708" s="259"/>
      <c r="L708" s="259"/>
    </row>
    <row r="709" spans="2:12" hidden="1">
      <c r="B709" s="260" t="s">
        <v>225</v>
      </c>
      <c r="C709" s="39">
        <v>0</v>
      </c>
      <c r="D709" s="39">
        <v>0</v>
      </c>
      <c r="E709" s="39">
        <v>0</v>
      </c>
      <c r="F709" s="123">
        <v>0</v>
      </c>
      <c r="G709" s="123">
        <v>0</v>
      </c>
      <c r="H709" s="123">
        <v>0</v>
      </c>
      <c r="I709" s="259"/>
      <c r="J709" s="259"/>
      <c r="K709" s="259"/>
      <c r="L709" s="259"/>
    </row>
    <row r="710" spans="2:12" hidden="1">
      <c r="B710" s="260" t="s">
        <v>226</v>
      </c>
      <c r="C710" s="39">
        <v>0</v>
      </c>
      <c r="D710" s="39">
        <v>0</v>
      </c>
      <c r="E710" s="39">
        <v>0</v>
      </c>
      <c r="F710" s="123">
        <v>0</v>
      </c>
      <c r="G710" s="123">
        <v>0</v>
      </c>
      <c r="H710" s="123">
        <v>0</v>
      </c>
      <c r="I710" s="259"/>
      <c r="J710" s="259"/>
      <c r="K710" s="259"/>
      <c r="L710" s="259"/>
    </row>
    <row r="711" spans="2:12" ht="24.95" customHeight="1">
      <c r="B711" s="260" t="s">
        <v>215</v>
      </c>
      <c r="C711" s="38">
        <v>19.900214729999998</v>
      </c>
      <c r="D711" s="38">
        <v>10.40667524</v>
      </c>
      <c r="E711" s="38">
        <v>2.6381709099999999</v>
      </c>
      <c r="F711" s="123">
        <v>-26.027554819999999</v>
      </c>
      <c r="G711" s="123">
        <v>-20.411893670000001</v>
      </c>
      <c r="H711" s="123">
        <v>-0.86091058000000009</v>
      </c>
      <c r="I711" s="259"/>
      <c r="J711" s="259"/>
      <c r="K711" s="259"/>
      <c r="L711" s="259"/>
    </row>
    <row r="712" spans="2:12">
      <c r="B712" s="260" t="s">
        <v>225</v>
      </c>
      <c r="C712" s="39">
        <v>-0.88782183999999997</v>
      </c>
      <c r="D712" s="39">
        <v>0.37000786000000002</v>
      </c>
      <c r="E712" s="39">
        <v>-0.14633552999999999</v>
      </c>
      <c r="F712" s="123">
        <v>5.3753164599999996</v>
      </c>
      <c r="G712" s="123">
        <v>0.31804124</v>
      </c>
      <c r="H712" s="123">
        <v>-2.00973559</v>
      </c>
      <c r="I712" s="259"/>
      <c r="J712" s="259"/>
      <c r="K712" s="259"/>
      <c r="L712" s="259"/>
    </row>
    <row r="713" spans="2:12">
      <c r="B713" s="260" t="s">
        <v>226</v>
      </c>
      <c r="C713" s="39">
        <v>20.788036569999999</v>
      </c>
      <c r="D713" s="39">
        <v>10.036667380000001</v>
      </c>
      <c r="E713" s="39">
        <v>2.7845064399999999</v>
      </c>
      <c r="F713" s="123">
        <v>-31.402871279999999</v>
      </c>
      <c r="G713" s="123">
        <v>-20.729934910000001</v>
      </c>
      <c r="H713" s="123">
        <v>1.1488250099999999</v>
      </c>
      <c r="I713" s="259"/>
      <c r="J713" s="259"/>
      <c r="K713" s="259"/>
      <c r="L713" s="259"/>
    </row>
    <row r="714" spans="2:12">
      <c r="B714" s="261" t="s">
        <v>209</v>
      </c>
      <c r="C714" s="40">
        <v>23.76334671</v>
      </c>
      <c r="D714" s="40">
        <v>-71.136203979999991</v>
      </c>
      <c r="E714" s="40">
        <v>200.78377928</v>
      </c>
      <c r="F714" s="52">
        <v>530.71467432999998</v>
      </c>
      <c r="G714" s="52">
        <v>-59.51974336</v>
      </c>
      <c r="H714" s="52">
        <v>218.32665243</v>
      </c>
      <c r="I714" s="259"/>
      <c r="J714" s="259"/>
      <c r="K714" s="259"/>
      <c r="L714" s="259"/>
    </row>
    <row r="715" spans="2:12">
      <c r="B715" s="260" t="s">
        <v>211</v>
      </c>
      <c r="C715" s="38">
        <v>-1.00134612</v>
      </c>
      <c r="D715" s="38">
        <v>-3.8865409199999998</v>
      </c>
      <c r="E715" s="38">
        <v>-1.4498819599999999</v>
      </c>
      <c r="F715" s="123">
        <v>-3.9187115700000001</v>
      </c>
      <c r="G715" s="123">
        <v>-2.0276276599999998</v>
      </c>
      <c r="H715" s="123">
        <v>-4.0249398000000003</v>
      </c>
      <c r="I715" s="259"/>
      <c r="J715" s="259"/>
      <c r="K715" s="259"/>
      <c r="L715" s="259"/>
    </row>
    <row r="716" spans="2:12" s="43" customFormat="1" ht="24" customHeight="1">
      <c r="B716" s="260" t="s">
        <v>244</v>
      </c>
      <c r="C716" s="39">
        <v>-1.00134612</v>
      </c>
      <c r="D716" s="39">
        <v>-3.8865409199999998</v>
      </c>
      <c r="E716" s="39">
        <v>-1.4498819599999999</v>
      </c>
      <c r="F716" s="123">
        <v>-3.9187115700000001</v>
      </c>
      <c r="G716" s="123">
        <v>-2.0276276599999998</v>
      </c>
      <c r="H716" s="123">
        <v>-4.0249398000000003</v>
      </c>
      <c r="I716" s="259"/>
      <c r="J716" s="259"/>
      <c r="K716" s="259"/>
      <c r="L716" s="259"/>
    </row>
    <row r="717" spans="2:12" s="43" customFormat="1" ht="12" hidden="1">
      <c r="B717" s="260" t="s">
        <v>245</v>
      </c>
      <c r="C717" s="37">
        <v>0</v>
      </c>
      <c r="D717" s="37">
        <v>0</v>
      </c>
      <c r="E717" s="37">
        <v>0</v>
      </c>
      <c r="F717" s="123">
        <v>0</v>
      </c>
      <c r="G717" s="123">
        <v>0</v>
      </c>
      <c r="H717" s="123">
        <v>0</v>
      </c>
      <c r="I717" s="259"/>
      <c r="J717" s="259"/>
      <c r="K717" s="259"/>
      <c r="L717" s="259"/>
    </row>
    <row r="718" spans="2:12" s="43" customFormat="1" ht="12" hidden="1">
      <c r="B718" s="260" t="s">
        <v>246</v>
      </c>
      <c r="C718" s="37">
        <v>0</v>
      </c>
      <c r="D718" s="37">
        <v>0</v>
      </c>
      <c r="E718" s="37">
        <v>0</v>
      </c>
      <c r="F718" s="123">
        <v>0</v>
      </c>
      <c r="G718" s="123">
        <v>0</v>
      </c>
      <c r="H718" s="123">
        <v>0</v>
      </c>
      <c r="I718" s="259"/>
      <c r="J718" s="259"/>
      <c r="K718" s="259"/>
      <c r="L718" s="259"/>
    </row>
    <row r="719" spans="2:12" ht="24.95" customHeight="1">
      <c r="B719" s="260" t="s">
        <v>212</v>
      </c>
      <c r="C719" s="38">
        <v>4.85890091</v>
      </c>
      <c r="D719" s="38">
        <v>-21.383571490000001</v>
      </c>
      <c r="E719" s="38">
        <v>-5.2863718200000003</v>
      </c>
      <c r="F719" s="123">
        <v>11.32708961</v>
      </c>
      <c r="G719" s="123">
        <v>-5.9358394499999996</v>
      </c>
      <c r="H719" s="123">
        <v>-7.8663787899999997</v>
      </c>
      <c r="I719" s="259"/>
      <c r="J719" s="259"/>
      <c r="K719" s="259"/>
      <c r="L719" s="259"/>
    </row>
    <row r="720" spans="2:12" hidden="1">
      <c r="B720" s="260" t="s">
        <v>223</v>
      </c>
      <c r="C720" s="39">
        <v>0</v>
      </c>
      <c r="D720" s="39">
        <v>0</v>
      </c>
      <c r="E720" s="39">
        <v>0</v>
      </c>
      <c r="F720" s="123">
        <v>0</v>
      </c>
      <c r="G720" s="123">
        <v>0</v>
      </c>
      <c r="H720" s="123">
        <v>0</v>
      </c>
      <c r="I720" s="259"/>
      <c r="J720" s="259"/>
      <c r="K720" s="259"/>
      <c r="L720" s="259"/>
    </row>
    <row r="721" spans="2:12">
      <c r="B721" s="260" t="s">
        <v>224</v>
      </c>
      <c r="C721" s="39">
        <v>4.85890091</v>
      </c>
      <c r="D721" s="39">
        <v>-21.383571490000001</v>
      </c>
      <c r="E721" s="39">
        <v>-5.2863718200000003</v>
      </c>
      <c r="F721" s="123">
        <v>11.32708961</v>
      </c>
      <c r="G721" s="123">
        <v>-5.9358394499999996</v>
      </c>
      <c r="H721" s="123">
        <v>-7.8663787899999997</v>
      </c>
      <c r="I721" s="259"/>
      <c r="J721" s="259"/>
      <c r="K721" s="259"/>
      <c r="L721" s="259"/>
    </row>
    <row r="722" spans="2:12">
      <c r="B722" s="260" t="s">
        <v>150</v>
      </c>
      <c r="C722" s="38">
        <v>-2.505204599999999</v>
      </c>
      <c r="D722" s="38">
        <v>-53.846970639999995</v>
      </c>
      <c r="E722" s="38">
        <v>209.39937707999999</v>
      </c>
      <c r="F722" s="123">
        <v>519.29918960999998</v>
      </c>
      <c r="G722" s="123">
        <v>-69.181848090000003</v>
      </c>
      <c r="H722" s="123">
        <v>183.65320924</v>
      </c>
      <c r="I722" s="259"/>
      <c r="J722" s="259"/>
      <c r="K722" s="259"/>
      <c r="L722" s="259"/>
    </row>
    <row r="723" spans="2:12" s="43" customFormat="1" ht="24">
      <c r="B723" s="260" t="s">
        <v>244</v>
      </c>
      <c r="C723" s="39">
        <v>-21.698873689999999</v>
      </c>
      <c r="D723" s="39">
        <v>-23.557362909999998</v>
      </c>
      <c r="E723" s="39">
        <v>153.17118255</v>
      </c>
      <c r="F723" s="123">
        <v>122.32331549</v>
      </c>
      <c r="G723" s="123">
        <v>-8.7998647900000009</v>
      </c>
      <c r="H723" s="123">
        <v>-24.205407820000001</v>
      </c>
      <c r="I723" s="259"/>
      <c r="J723" s="259"/>
      <c r="K723" s="259"/>
      <c r="L723" s="259"/>
    </row>
    <row r="724" spans="2:12" s="43" customFormat="1" ht="12" hidden="1">
      <c r="B724" s="260" t="s">
        <v>245</v>
      </c>
      <c r="C724" s="39">
        <v>0</v>
      </c>
      <c r="D724" s="39">
        <v>0</v>
      </c>
      <c r="E724" s="39">
        <v>0</v>
      </c>
      <c r="F724" s="123">
        <v>0</v>
      </c>
      <c r="G724" s="123">
        <v>0</v>
      </c>
      <c r="H724" s="123">
        <v>0</v>
      </c>
      <c r="I724" s="259"/>
      <c r="J724" s="259"/>
      <c r="K724" s="259"/>
      <c r="L724" s="259"/>
    </row>
    <row r="725" spans="2:12" s="43" customFormat="1" ht="12">
      <c r="B725" s="260" t="s">
        <v>246</v>
      </c>
      <c r="C725" s="39">
        <v>19.19366909</v>
      </c>
      <c r="D725" s="39">
        <v>-30.28960773</v>
      </c>
      <c r="E725" s="39">
        <v>56.228194530000003</v>
      </c>
      <c r="F725" s="123">
        <v>396.97587412000001</v>
      </c>
      <c r="G725" s="123">
        <v>-60.381983300000002</v>
      </c>
      <c r="H725" s="123">
        <v>207.85861706</v>
      </c>
      <c r="I725" s="259"/>
      <c r="J725" s="259"/>
      <c r="K725" s="259"/>
      <c r="L725" s="259"/>
    </row>
    <row r="726" spans="2:12">
      <c r="B726" s="260" t="s">
        <v>213</v>
      </c>
      <c r="C726" s="38">
        <v>22.410996520000001</v>
      </c>
      <c r="D726" s="38">
        <v>7.9808790700000003</v>
      </c>
      <c r="E726" s="38">
        <v>-1.87934402</v>
      </c>
      <c r="F726" s="123">
        <v>4.0071066799999997</v>
      </c>
      <c r="G726" s="123">
        <v>17.625571839999999</v>
      </c>
      <c r="H726" s="123">
        <v>46.564761779999998</v>
      </c>
      <c r="I726" s="259"/>
      <c r="J726" s="259"/>
      <c r="K726" s="259"/>
      <c r="L726" s="259"/>
    </row>
    <row r="727" spans="2:12">
      <c r="B727" s="260" t="s">
        <v>223</v>
      </c>
      <c r="C727" s="38">
        <v>2.066254E-2</v>
      </c>
      <c r="D727" s="38">
        <v>1.68416788</v>
      </c>
      <c r="E727" s="38">
        <v>0.42846697</v>
      </c>
      <c r="F727" s="123">
        <v>-0.58906994000000001</v>
      </c>
      <c r="G727" s="123">
        <v>0.64098142000000002</v>
      </c>
      <c r="H727" s="123">
        <v>1.2976134699999999</v>
      </c>
      <c r="I727" s="259"/>
      <c r="J727" s="259"/>
      <c r="K727" s="259"/>
      <c r="L727" s="259"/>
    </row>
    <row r="728" spans="2:12">
      <c r="B728" s="260" t="s">
        <v>224</v>
      </c>
      <c r="C728" s="38">
        <v>22.390333980000001</v>
      </c>
      <c r="D728" s="38">
        <v>6.2967111899999999</v>
      </c>
      <c r="E728" s="38">
        <v>-2.3078109900000001</v>
      </c>
      <c r="F728" s="123">
        <v>4.5961766199999996</v>
      </c>
      <c r="G728" s="123">
        <v>16.98459042</v>
      </c>
      <c r="H728" s="123">
        <v>45.267148309999996</v>
      </c>
      <c r="I728" s="259"/>
      <c r="J728" s="259"/>
      <c r="K728" s="259"/>
      <c r="L728" s="259"/>
    </row>
    <row r="729" spans="2:12" s="43" customFormat="1" ht="12">
      <c r="B729" s="260" t="s">
        <v>214</v>
      </c>
      <c r="C729" s="38">
        <v>0.77710153999999998</v>
      </c>
      <c r="D729" s="38">
        <v>12.21324497</v>
      </c>
      <c r="E729" s="38">
        <v>9.6837486999999989</v>
      </c>
      <c r="F729" s="123">
        <v>5.7899188600000002</v>
      </c>
      <c r="G729" s="123">
        <v>6.5036676899999994</v>
      </c>
      <c r="H729" s="123">
        <v>45.759343539999996</v>
      </c>
      <c r="I729" s="259"/>
      <c r="J729" s="259"/>
      <c r="K729" s="259"/>
      <c r="L729" s="259"/>
    </row>
    <row r="730" spans="2:12" s="43" customFormat="1" ht="12">
      <c r="B730" s="260" t="s">
        <v>225</v>
      </c>
      <c r="C730" s="39">
        <v>2.1728310000000001E-2</v>
      </c>
      <c r="D730" s="39">
        <v>1.2208469200000001</v>
      </c>
      <c r="E730" s="39">
        <v>0.59703344999999997</v>
      </c>
      <c r="F730" s="123">
        <v>-0.75078058000000003</v>
      </c>
      <c r="G730" s="123">
        <v>-2.8995700000000002E-3</v>
      </c>
      <c r="H730" s="123">
        <v>-3.2877799999999999E-2</v>
      </c>
      <c r="I730" s="259"/>
      <c r="J730" s="259"/>
      <c r="K730" s="259"/>
      <c r="L730" s="259"/>
    </row>
    <row r="731" spans="2:12" s="43" customFormat="1" ht="12">
      <c r="B731" s="260" t="s">
        <v>226</v>
      </c>
      <c r="C731" s="39">
        <v>0.75537323000000001</v>
      </c>
      <c r="D731" s="39">
        <v>10.99239805</v>
      </c>
      <c r="E731" s="39">
        <v>9.0867152499999992</v>
      </c>
      <c r="F731" s="123">
        <v>6.54069944</v>
      </c>
      <c r="G731" s="123">
        <v>6.5065672599999997</v>
      </c>
      <c r="H731" s="123">
        <v>45.792221339999998</v>
      </c>
      <c r="I731" s="259"/>
      <c r="J731" s="259"/>
      <c r="K731" s="259"/>
      <c r="L731" s="259"/>
    </row>
    <row r="732" spans="2:12" s="130" customFormat="1" ht="24.95" customHeight="1">
      <c r="B732" s="260" t="s">
        <v>215</v>
      </c>
      <c r="C732" s="38">
        <v>21.633894980000001</v>
      </c>
      <c r="D732" s="38">
        <v>-4.2323659000000005</v>
      </c>
      <c r="E732" s="38">
        <v>-11.56309272</v>
      </c>
      <c r="F732" s="123">
        <v>-1.7828121800000001</v>
      </c>
      <c r="G732" s="123">
        <v>11.121904149999999</v>
      </c>
      <c r="H732" s="123">
        <v>0.80541823999999995</v>
      </c>
      <c r="I732" s="259"/>
      <c r="J732" s="259"/>
      <c r="K732" s="259"/>
      <c r="L732" s="259"/>
    </row>
    <row r="733" spans="2:12" s="43" customFormat="1" ht="12">
      <c r="B733" s="260" t="s">
        <v>225</v>
      </c>
      <c r="C733" s="39">
        <v>-1.06577E-3</v>
      </c>
      <c r="D733" s="39">
        <v>0.46332096</v>
      </c>
      <c r="E733" s="39">
        <v>-0.16856647999999999</v>
      </c>
      <c r="F733" s="123">
        <v>0.16171063999999999</v>
      </c>
      <c r="G733" s="123">
        <v>0.64388098999999999</v>
      </c>
      <c r="H733" s="123">
        <v>1.33049127</v>
      </c>
      <c r="I733" s="259"/>
      <c r="J733" s="259"/>
      <c r="K733" s="259"/>
      <c r="L733" s="259"/>
    </row>
    <row r="734" spans="2:12" s="43" customFormat="1" ht="12.75" customHeight="1">
      <c r="B734" s="260" t="s">
        <v>226</v>
      </c>
      <c r="C734" s="39">
        <v>21.634960750000001</v>
      </c>
      <c r="D734" s="39">
        <v>-4.6956868600000004</v>
      </c>
      <c r="E734" s="39">
        <v>-11.394526239999999</v>
      </c>
      <c r="F734" s="123">
        <v>-1.94452282</v>
      </c>
      <c r="G734" s="123">
        <v>10.478023159999999</v>
      </c>
      <c r="H734" s="123">
        <v>-0.52507303000000005</v>
      </c>
      <c r="I734" s="259"/>
      <c r="J734" s="259"/>
      <c r="K734" s="259"/>
      <c r="L734" s="259"/>
    </row>
    <row r="735" spans="2:12" ht="24" hidden="1">
      <c r="B735" s="257" t="s">
        <v>247</v>
      </c>
      <c r="C735" s="37">
        <v>0</v>
      </c>
      <c r="D735" s="37">
        <v>0</v>
      </c>
      <c r="E735" s="37">
        <v>0</v>
      </c>
      <c r="F735" s="150">
        <v>0</v>
      </c>
      <c r="G735" s="150">
        <v>0</v>
      </c>
      <c r="H735" s="150">
        <v>0</v>
      </c>
      <c r="I735" s="259"/>
      <c r="J735" s="259"/>
      <c r="K735" s="259"/>
      <c r="L735" s="259"/>
    </row>
    <row r="736" spans="2:12" hidden="1">
      <c r="B736" s="261" t="s">
        <v>186</v>
      </c>
      <c r="C736" s="54">
        <v>0</v>
      </c>
      <c r="D736" s="54">
        <v>0</v>
      </c>
      <c r="E736" s="54">
        <v>0</v>
      </c>
      <c r="F736" s="52">
        <v>0</v>
      </c>
      <c r="G736" s="52">
        <v>0</v>
      </c>
      <c r="H736" s="52">
        <v>0</v>
      </c>
      <c r="I736" s="259"/>
      <c r="J736" s="259"/>
      <c r="K736" s="259"/>
      <c r="L736" s="259"/>
    </row>
    <row r="737" spans="2:12" hidden="1">
      <c r="B737" s="260" t="s">
        <v>248</v>
      </c>
      <c r="C737" s="37">
        <v>0</v>
      </c>
      <c r="D737" s="37">
        <v>0</v>
      </c>
      <c r="E737" s="37">
        <v>0</v>
      </c>
      <c r="F737" s="123">
        <v>0</v>
      </c>
      <c r="G737" s="123">
        <v>0</v>
      </c>
      <c r="H737" s="123">
        <v>0</v>
      </c>
      <c r="I737" s="259"/>
      <c r="J737" s="259"/>
      <c r="K737" s="259"/>
      <c r="L737" s="259"/>
    </row>
    <row r="738" spans="2:12" ht="24" hidden="1">
      <c r="B738" s="260" t="s">
        <v>249</v>
      </c>
      <c r="C738" s="37">
        <v>0</v>
      </c>
      <c r="D738" s="37">
        <v>0</v>
      </c>
      <c r="E738" s="37">
        <v>0</v>
      </c>
      <c r="F738" s="123">
        <v>0</v>
      </c>
      <c r="G738" s="123">
        <v>0</v>
      </c>
      <c r="H738" s="123">
        <v>0</v>
      </c>
      <c r="I738" s="259"/>
      <c r="J738" s="259"/>
      <c r="K738" s="259"/>
      <c r="L738" s="259"/>
    </row>
    <row r="739" spans="2:12" hidden="1">
      <c r="B739" s="260" t="s">
        <v>250</v>
      </c>
      <c r="C739" s="37">
        <v>0</v>
      </c>
      <c r="D739" s="37">
        <v>0</v>
      </c>
      <c r="E739" s="37">
        <v>0</v>
      </c>
      <c r="F739" s="123">
        <v>0</v>
      </c>
      <c r="G739" s="123">
        <v>0</v>
      </c>
      <c r="H739" s="123">
        <v>0</v>
      </c>
      <c r="I739" s="259"/>
      <c r="J739" s="259"/>
      <c r="K739" s="259"/>
      <c r="L739" s="259"/>
    </row>
    <row r="740" spans="2:12" hidden="1">
      <c r="B740" s="260" t="s">
        <v>251</v>
      </c>
      <c r="C740" s="37">
        <v>0</v>
      </c>
      <c r="D740" s="37">
        <v>0</v>
      </c>
      <c r="E740" s="37">
        <v>0</v>
      </c>
      <c r="F740" s="123">
        <v>0</v>
      </c>
      <c r="G740" s="123">
        <v>0</v>
      </c>
      <c r="H740" s="123">
        <v>0</v>
      </c>
      <c r="I740" s="259"/>
      <c r="J740" s="259"/>
      <c r="K740" s="259"/>
      <c r="L740" s="259"/>
    </row>
    <row r="741" spans="2:12" s="43" customFormat="1" ht="24" hidden="1" customHeight="1">
      <c r="B741" s="260" t="s">
        <v>252</v>
      </c>
      <c r="C741" s="37">
        <v>0</v>
      </c>
      <c r="D741" s="37">
        <v>0</v>
      </c>
      <c r="E741" s="37">
        <v>0</v>
      </c>
      <c r="F741" s="123">
        <v>0</v>
      </c>
      <c r="G741" s="123">
        <v>0</v>
      </c>
      <c r="H741" s="123">
        <v>0</v>
      </c>
      <c r="I741" s="259"/>
      <c r="J741" s="259"/>
      <c r="K741" s="259"/>
      <c r="L741" s="259"/>
    </row>
    <row r="742" spans="2:12" ht="11.25" hidden="1" customHeight="1">
      <c r="B742" s="260" t="s">
        <v>253</v>
      </c>
      <c r="C742" s="37">
        <v>0</v>
      </c>
      <c r="D742" s="37">
        <v>0</v>
      </c>
      <c r="E742" s="37">
        <v>0</v>
      </c>
      <c r="F742" s="123">
        <v>0</v>
      </c>
      <c r="G742" s="123">
        <v>0</v>
      </c>
      <c r="H742" s="123">
        <v>0</v>
      </c>
      <c r="I742" s="259"/>
      <c r="J742" s="259"/>
      <c r="K742" s="259"/>
      <c r="L742" s="259"/>
    </row>
    <row r="743" spans="2:12" s="43" customFormat="1" ht="24" hidden="1">
      <c r="B743" s="260" t="s">
        <v>254</v>
      </c>
      <c r="C743" s="37">
        <v>0</v>
      </c>
      <c r="D743" s="37">
        <v>0</v>
      </c>
      <c r="E743" s="37">
        <v>0</v>
      </c>
      <c r="F743" s="123">
        <v>0</v>
      </c>
      <c r="G743" s="123">
        <v>0</v>
      </c>
      <c r="H743" s="123">
        <v>0</v>
      </c>
      <c r="I743" s="259"/>
      <c r="J743" s="259"/>
      <c r="K743" s="259"/>
      <c r="L743" s="259"/>
    </row>
    <row r="744" spans="2:12" s="43" customFormat="1" ht="12" hidden="1">
      <c r="B744" s="260" t="s">
        <v>255</v>
      </c>
      <c r="C744" s="37">
        <v>0</v>
      </c>
      <c r="D744" s="37">
        <v>0</v>
      </c>
      <c r="E744" s="37">
        <v>0</v>
      </c>
      <c r="F744" s="123">
        <v>0</v>
      </c>
      <c r="G744" s="123">
        <v>0</v>
      </c>
      <c r="H744" s="123">
        <v>0</v>
      </c>
      <c r="I744" s="259"/>
      <c r="J744" s="259"/>
      <c r="K744" s="259"/>
      <c r="L744" s="259"/>
    </row>
    <row r="745" spans="2:12" s="43" customFormat="1" ht="24" hidden="1" customHeight="1">
      <c r="B745" s="260" t="s">
        <v>256</v>
      </c>
      <c r="C745" s="37">
        <v>0</v>
      </c>
      <c r="D745" s="37">
        <v>0</v>
      </c>
      <c r="E745" s="37">
        <v>0</v>
      </c>
      <c r="F745" s="123">
        <v>0</v>
      </c>
      <c r="G745" s="123">
        <v>0</v>
      </c>
      <c r="H745" s="123">
        <v>0</v>
      </c>
      <c r="I745" s="259"/>
      <c r="J745" s="259"/>
      <c r="K745" s="259"/>
      <c r="L745" s="259"/>
    </row>
    <row r="746" spans="2:12" ht="24" hidden="1">
      <c r="B746" s="260" t="s">
        <v>257</v>
      </c>
      <c r="C746" s="37">
        <v>0</v>
      </c>
      <c r="D746" s="37">
        <v>0</v>
      </c>
      <c r="E746" s="37">
        <v>0</v>
      </c>
      <c r="F746" s="123">
        <v>0</v>
      </c>
      <c r="G746" s="123">
        <v>0</v>
      </c>
      <c r="H746" s="123">
        <v>0</v>
      </c>
      <c r="I746" s="259"/>
      <c r="J746" s="259"/>
      <c r="K746" s="259"/>
      <c r="L746" s="259"/>
    </row>
    <row r="747" spans="2:12" s="43" customFormat="1" ht="12" hidden="1">
      <c r="B747" s="260" t="s">
        <v>258</v>
      </c>
      <c r="C747" s="37">
        <v>0</v>
      </c>
      <c r="D747" s="37">
        <v>0</v>
      </c>
      <c r="E747" s="37">
        <v>0</v>
      </c>
      <c r="F747" s="123">
        <v>0</v>
      </c>
      <c r="G747" s="123">
        <v>0</v>
      </c>
      <c r="H747" s="123">
        <v>0</v>
      </c>
      <c r="I747" s="259"/>
      <c r="J747" s="259"/>
      <c r="K747" s="259"/>
      <c r="L747" s="259"/>
    </row>
    <row r="748" spans="2:12" s="43" customFormat="1" ht="24" hidden="1">
      <c r="B748" s="260" t="s">
        <v>259</v>
      </c>
      <c r="C748" s="37">
        <v>0</v>
      </c>
      <c r="D748" s="37">
        <v>0</v>
      </c>
      <c r="E748" s="37">
        <v>0</v>
      </c>
      <c r="F748" s="123">
        <v>0</v>
      </c>
      <c r="G748" s="123">
        <v>0</v>
      </c>
      <c r="H748" s="123">
        <v>0</v>
      </c>
      <c r="I748" s="259"/>
      <c r="J748" s="259"/>
      <c r="K748" s="259"/>
      <c r="L748" s="259"/>
    </row>
    <row r="749" spans="2:12" s="43" customFormat="1" ht="12" hidden="1">
      <c r="B749" s="261" t="s">
        <v>209</v>
      </c>
      <c r="C749" s="54">
        <v>0</v>
      </c>
      <c r="D749" s="54">
        <v>0</v>
      </c>
      <c r="E749" s="54">
        <v>0</v>
      </c>
      <c r="F749" s="52">
        <v>0</v>
      </c>
      <c r="G749" s="52">
        <v>0</v>
      </c>
      <c r="H749" s="52">
        <v>0</v>
      </c>
      <c r="I749" s="259"/>
      <c r="J749" s="259"/>
      <c r="K749" s="259"/>
      <c r="L749" s="259"/>
    </row>
    <row r="750" spans="2:12" s="43" customFormat="1" ht="12" hidden="1">
      <c r="B750" s="260" t="s">
        <v>248</v>
      </c>
      <c r="C750" s="37">
        <v>0</v>
      </c>
      <c r="D750" s="37">
        <v>0</v>
      </c>
      <c r="E750" s="37">
        <v>0</v>
      </c>
      <c r="F750" s="123">
        <v>0</v>
      </c>
      <c r="G750" s="123">
        <v>0</v>
      </c>
      <c r="H750" s="123">
        <v>0</v>
      </c>
      <c r="I750" s="259"/>
      <c r="J750" s="259"/>
      <c r="K750" s="259"/>
      <c r="L750" s="259"/>
    </row>
    <row r="751" spans="2:12" s="43" customFormat="1" ht="24" hidden="1">
      <c r="B751" s="260" t="s">
        <v>249</v>
      </c>
      <c r="C751" s="37">
        <v>0</v>
      </c>
      <c r="D751" s="37">
        <v>0</v>
      </c>
      <c r="E751" s="37">
        <v>0</v>
      </c>
      <c r="F751" s="123">
        <v>0</v>
      </c>
      <c r="G751" s="123">
        <v>0</v>
      </c>
      <c r="H751" s="123">
        <v>0</v>
      </c>
      <c r="I751" s="259"/>
      <c r="J751" s="259"/>
      <c r="K751" s="259"/>
      <c r="L751" s="259"/>
    </row>
    <row r="752" spans="2:12" s="43" customFormat="1" ht="12" hidden="1">
      <c r="B752" s="260" t="s">
        <v>250</v>
      </c>
      <c r="C752" s="37">
        <v>0</v>
      </c>
      <c r="D752" s="37">
        <v>0</v>
      </c>
      <c r="E752" s="37">
        <v>0</v>
      </c>
      <c r="F752" s="123">
        <v>0</v>
      </c>
      <c r="G752" s="123">
        <v>0</v>
      </c>
      <c r="H752" s="123">
        <v>0</v>
      </c>
      <c r="I752" s="259"/>
      <c r="J752" s="259"/>
      <c r="K752" s="259"/>
      <c r="L752" s="259"/>
    </row>
    <row r="753" spans="2:12" s="43" customFormat="1" ht="12" hidden="1">
      <c r="B753" s="260" t="s">
        <v>251</v>
      </c>
      <c r="C753" s="37">
        <v>0</v>
      </c>
      <c r="D753" s="37">
        <v>0</v>
      </c>
      <c r="E753" s="37">
        <v>0</v>
      </c>
      <c r="F753" s="123">
        <v>0</v>
      </c>
      <c r="G753" s="123">
        <v>0</v>
      </c>
      <c r="H753" s="123">
        <v>0</v>
      </c>
      <c r="I753" s="259"/>
      <c r="J753" s="259"/>
      <c r="K753" s="259"/>
      <c r="L753" s="259"/>
    </row>
    <row r="754" spans="2:12" s="43" customFormat="1" ht="12" hidden="1">
      <c r="B754" s="260" t="s">
        <v>252</v>
      </c>
      <c r="C754" s="37">
        <v>0</v>
      </c>
      <c r="D754" s="37">
        <v>0</v>
      </c>
      <c r="E754" s="37">
        <v>0</v>
      </c>
      <c r="F754" s="123">
        <v>0</v>
      </c>
      <c r="G754" s="123">
        <v>0</v>
      </c>
      <c r="H754" s="123">
        <v>0</v>
      </c>
      <c r="I754" s="259"/>
      <c r="J754" s="259"/>
      <c r="K754" s="259"/>
      <c r="L754" s="259"/>
    </row>
    <row r="755" spans="2:12" s="43" customFormat="1" ht="24" hidden="1">
      <c r="B755" s="260" t="s">
        <v>253</v>
      </c>
      <c r="C755" s="37">
        <v>0</v>
      </c>
      <c r="D755" s="37">
        <v>0</v>
      </c>
      <c r="E755" s="37">
        <v>0</v>
      </c>
      <c r="F755" s="123">
        <v>0</v>
      </c>
      <c r="G755" s="123">
        <v>0</v>
      </c>
      <c r="H755" s="123">
        <v>0</v>
      </c>
      <c r="I755" s="259"/>
      <c r="J755" s="259"/>
      <c r="K755" s="259"/>
      <c r="L755" s="259"/>
    </row>
    <row r="756" spans="2:12" s="43" customFormat="1" ht="24" hidden="1">
      <c r="B756" s="260" t="s">
        <v>254</v>
      </c>
      <c r="C756" s="37">
        <v>0</v>
      </c>
      <c r="D756" s="37">
        <v>0</v>
      </c>
      <c r="E756" s="37">
        <v>0</v>
      </c>
      <c r="F756" s="123">
        <v>0</v>
      </c>
      <c r="G756" s="123">
        <v>0</v>
      </c>
      <c r="H756" s="123">
        <v>0</v>
      </c>
      <c r="I756" s="259"/>
      <c r="J756" s="259"/>
      <c r="K756" s="259"/>
      <c r="L756" s="259"/>
    </row>
    <row r="757" spans="2:12" s="256" customFormat="1" hidden="1">
      <c r="B757" s="260" t="s">
        <v>255</v>
      </c>
      <c r="C757" s="37">
        <v>0</v>
      </c>
      <c r="D757" s="37">
        <v>0</v>
      </c>
      <c r="E757" s="37">
        <v>0</v>
      </c>
      <c r="F757" s="123">
        <v>0</v>
      </c>
      <c r="G757" s="123">
        <v>0</v>
      </c>
      <c r="H757" s="123">
        <v>0</v>
      </c>
      <c r="I757" s="259"/>
      <c r="J757" s="259"/>
      <c r="K757" s="259"/>
      <c r="L757" s="259"/>
    </row>
    <row r="758" spans="2:12" s="262" customFormat="1" hidden="1">
      <c r="B758" s="260" t="s">
        <v>256</v>
      </c>
      <c r="C758" s="37">
        <v>0</v>
      </c>
      <c r="D758" s="37">
        <v>0</v>
      </c>
      <c r="E758" s="37">
        <v>0</v>
      </c>
      <c r="F758" s="123">
        <v>0</v>
      </c>
      <c r="G758" s="123">
        <v>0</v>
      </c>
      <c r="H758" s="123">
        <v>0</v>
      </c>
      <c r="I758" s="259"/>
      <c r="J758" s="259"/>
      <c r="K758" s="259"/>
      <c r="L758" s="259"/>
    </row>
    <row r="759" spans="2:12" ht="24" hidden="1">
      <c r="B759" s="260" t="s">
        <v>257</v>
      </c>
      <c r="C759" s="37">
        <v>0</v>
      </c>
      <c r="D759" s="37">
        <v>0</v>
      </c>
      <c r="E759" s="37">
        <v>0</v>
      </c>
      <c r="F759" s="123">
        <v>0</v>
      </c>
      <c r="G759" s="123">
        <v>0</v>
      </c>
      <c r="H759" s="123">
        <v>0</v>
      </c>
      <c r="I759" s="259"/>
      <c r="J759" s="259"/>
      <c r="K759" s="259"/>
      <c r="L759" s="259"/>
    </row>
    <row r="760" spans="2:12" hidden="1">
      <c r="B760" s="260" t="s">
        <v>258</v>
      </c>
      <c r="C760" s="37">
        <v>0</v>
      </c>
      <c r="D760" s="37">
        <v>0</v>
      </c>
      <c r="E760" s="37">
        <v>0</v>
      </c>
      <c r="F760" s="123">
        <v>0</v>
      </c>
      <c r="G760" s="123">
        <v>0</v>
      </c>
      <c r="H760" s="123">
        <v>0</v>
      </c>
      <c r="I760" s="259"/>
      <c r="J760" s="259"/>
      <c r="K760" s="259"/>
      <c r="L760" s="259"/>
    </row>
    <row r="761" spans="2:12" ht="24" hidden="1">
      <c r="B761" s="260" t="s">
        <v>259</v>
      </c>
      <c r="C761" s="37">
        <v>0</v>
      </c>
      <c r="D761" s="37">
        <v>0</v>
      </c>
      <c r="E761" s="37">
        <v>0</v>
      </c>
      <c r="F761" s="123">
        <v>0</v>
      </c>
      <c r="G761" s="123">
        <v>0</v>
      </c>
      <c r="H761" s="123">
        <v>0</v>
      </c>
      <c r="I761" s="259"/>
      <c r="J761" s="259"/>
      <c r="K761" s="259"/>
      <c r="L761" s="259"/>
    </row>
    <row r="762" spans="2:12" ht="12.75" customHeight="1">
      <c r="B762" s="257" t="s">
        <v>260</v>
      </c>
      <c r="C762" s="37">
        <v>-129.55790241</v>
      </c>
      <c r="D762" s="37">
        <v>-148.38748389</v>
      </c>
      <c r="E762" s="37">
        <v>-175.99488884000002</v>
      </c>
      <c r="F762" s="150">
        <v>-125.19271159000002</v>
      </c>
      <c r="G762" s="150">
        <v>-252.10503849</v>
      </c>
      <c r="H762" s="150">
        <v>-122.94544874999998</v>
      </c>
      <c r="I762" s="259"/>
      <c r="J762" s="259"/>
      <c r="K762" s="259"/>
      <c r="L762" s="259"/>
    </row>
    <row r="763" spans="2:12" ht="12.75" customHeight="1">
      <c r="B763" s="261" t="s">
        <v>186</v>
      </c>
      <c r="C763" s="40">
        <v>-65.100554149999994</v>
      </c>
      <c r="D763" s="40">
        <v>-106.43579841</v>
      </c>
      <c r="E763" s="40">
        <v>-167.31870343000003</v>
      </c>
      <c r="F763" s="52">
        <v>-69.113904870000013</v>
      </c>
      <c r="G763" s="52">
        <v>-88.570438330000002</v>
      </c>
      <c r="H763" s="52">
        <v>-106.69719761999998</v>
      </c>
      <c r="I763" s="259"/>
      <c r="J763" s="259"/>
      <c r="K763" s="259"/>
      <c r="L763" s="259"/>
    </row>
    <row r="764" spans="2:12" hidden="1">
      <c r="B764" s="260" t="s">
        <v>211</v>
      </c>
      <c r="C764" s="37">
        <v>0</v>
      </c>
      <c r="D764" s="37">
        <v>0</v>
      </c>
      <c r="E764" s="37">
        <v>0</v>
      </c>
      <c r="F764" s="123">
        <v>0</v>
      </c>
      <c r="G764" s="123">
        <v>0</v>
      </c>
      <c r="H764" s="123">
        <v>0</v>
      </c>
      <c r="I764" s="259"/>
      <c r="J764" s="259"/>
      <c r="K764" s="259"/>
      <c r="L764" s="259"/>
    </row>
    <row r="765" spans="2:12" hidden="1">
      <c r="B765" s="260" t="s">
        <v>223</v>
      </c>
      <c r="C765" s="37">
        <v>0</v>
      </c>
      <c r="D765" s="37">
        <v>0</v>
      </c>
      <c r="E765" s="37">
        <v>0</v>
      </c>
      <c r="F765" s="123">
        <v>0</v>
      </c>
      <c r="G765" s="123">
        <v>0</v>
      </c>
      <c r="H765" s="123">
        <v>0</v>
      </c>
      <c r="I765" s="259"/>
      <c r="J765" s="259"/>
      <c r="K765" s="259"/>
      <c r="L765" s="259"/>
    </row>
    <row r="766" spans="2:12" hidden="1">
      <c r="B766" s="260" t="s">
        <v>224</v>
      </c>
      <c r="C766" s="37">
        <v>0</v>
      </c>
      <c r="D766" s="37">
        <v>0</v>
      </c>
      <c r="E766" s="37">
        <v>0</v>
      </c>
      <c r="F766" s="123">
        <v>0</v>
      </c>
      <c r="G766" s="123">
        <v>0</v>
      </c>
      <c r="H766" s="123">
        <v>0</v>
      </c>
      <c r="I766" s="259"/>
      <c r="J766" s="259"/>
      <c r="K766" s="259"/>
      <c r="L766" s="259"/>
    </row>
    <row r="767" spans="2:12" ht="24" hidden="1">
      <c r="B767" s="260" t="s">
        <v>212</v>
      </c>
      <c r="C767" s="37">
        <v>0</v>
      </c>
      <c r="D767" s="37">
        <v>0</v>
      </c>
      <c r="E767" s="37">
        <v>0</v>
      </c>
      <c r="F767" s="123">
        <v>0</v>
      </c>
      <c r="G767" s="123">
        <v>0</v>
      </c>
      <c r="H767" s="123">
        <v>0</v>
      </c>
      <c r="I767" s="259"/>
      <c r="J767" s="259"/>
      <c r="K767" s="259"/>
      <c r="L767" s="259"/>
    </row>
    <row r="768" spans="2:12" hidden="1">
      <c r="B768" s="260" t="s">
        <v>223</v>
      </c>
      <c r="C768" s="37">
        <v>0</v>
      </c>
      <c r="D768" s="37">
        <v>0</v>
      </c>
      <c r="E768" s="37">
        <v>0</v>
      </c>
      <c r="F768" s="123">
        <v>0</v>
      </c>
      <c r="G768" s="123">
        <v>0</v>
      </c>
      <c r="H768" s="123">
        <v>0</v>
      </c>
      <c r="I768" s="259"/>
      <c r="J768" s="259"/>
      <c r="K768" s="259"/>
      <c r="L768" s="259"/>
    </row>
    <row r="769" spans="2:12" hidden="1">
      <c r="B769" s="260" t="s">
        <v>224</v>
      </c>
      <c r="C769" s="37">
        <v>0</v>
      </c>
      <c r="D769" s="37">
        <v>0</v>
      </c>
      <c r="E769" s="37">
        <v>0</v>
      </c>
      <c r="F769" s="123">
        <v>0</v>
      </c>
      <c r="G769" s="123">
        <v>0</v>
      </c>
      <c r="H769" s="123">
        <v>0</v>
      </c>
      <c r="I769" s="259"/>
      <c r="J769" s="259"/>
      <c r="K769" s="259"/>
      <c r="L769" s="259"/>
    </row>
    <row r="770" spans="2:12" hidden="1">
      <c r="B770" s="260" t="s">
        <v>150</v>
      </c>
      <c r="C770" s="37">
        <v>0</v>
      </c>
      <c r="D770" s="37">
        <v>0</v>
      </c>
      <c r="E770" s="37">
        <v>0</v>
      </c>
      <c r="F770" s="123">
        <v>0</v>
      </c>
      <c r="G770" s="123">
        <v>0</v>
      </c>
      <c r="H770" s="123">
        <v>0</v>
      </c>
      <c r="I770" s="259"/>
      <c r="J770" s="259"/>
      <c r="K770" s="259"/>
      <c r="L770" s="259"/>
    </row>
    <row r="771" spans="2:12" hidden="1">
      <c r="B771" s="260" t="s">
        <v>223</v>
      </c>
      <c r="C771" s="37">
        <v>0</v>
      </c>
      <c r="D771" s="37">
        <v>0</v>
      </c>
      <c r="E771" s="37">
        <v>0</v>
      </c>
      <c r="F771" s="123">
        <v>0</v>
      </c>
      <c r="G771" s="123">
        <v>0</v>
      </c>
      <c r="H771" s="123">
        <v>0</v>
      </c>
      <c r="I771" s="259"/>
      <c r="J771" s="259"/>
      <c r="K771" s="259"/>
      <c r="L771" s="259"/>
    </row>
    <row r="772" spans="2:12" s="262" customFormat="1" hidden="1">
      <c r="B772" s="260" t="s">
        <v>224</v>
      </c>
      <c r="C772" s="37">
        <v>0</v>
      </c>
      <c r="D772" s="37">
        <v>0</v>
      </c>
      <c r="E772" s="37">
        <v>0</v>
      </c>
      <c r="F772" s="123">
        <v>0</v>
      </c>
      <c r="G772" s="123">
        <v>0</v>
      </c>
      <c r="H772" s="123">
        <v>0</v>
      </c>
      <c r="I772" s="259"/>
      <c r="J772" s="259"/>
      <c r="K772" s="259"/>
      <c r="L772" s="259"/>
    </row>
    <row r="773" spans="2:12">
      <c r="B773" s="260" t="s">
        <v>213</v>
      </c>
      <c r="C773" s="38">
        <v>-65.100554149999994</v>
      </c>
      <c r="D773" s="38">
        <v>-106.43579841</v>
      </c>
      <c r="E773" s="38">
        <v>-167.31870343000003</v>
      </c>
      <c r="F773" s="123">
        <v>-69.113904870000013</v>
      </c>
      <c r="G773" s="123">
        <v>-88.570438330000002</v>
      </c>
      <c r="H773" s="123">
        <v>-106.69719761999998</v>
      </c>
      <c r="I773" s="259"/>
      <c r="J773" s="259"/>
      <c r="K773" s="259"/>
      <c r="L773" s="259"/>
    </row>
    <row r="774" spans="2:12">
      <c r="B774" s="260" t="s">
        <v>223</v>
      </c>
      <c r="C774" s="38">
        <v>-63.147482109999999</v>
      </c>
      <c r="D774" s="38">
        <v>-103.24272445</v>
      </c>
      <c r="E774" s="38">
        <v>-162.29914232000002</v>
      </c>
      <c r="F774" s="123">
        <v>-67.040487730000009</v>
      </c>
      <c r="G774" s="123">
        <v>-85.913325189999995</v>
      </c>
      <c r="H774" s="123">
        <v>-103.49628168999999</v>
      </c>
      <c r="I774" s="259"/>
      <c r="J774" s="259"/>
      <c r="K774" s="259"/>
      <c r="L774" s="259"/>
    </row>
    <row r="775" spans="2:12">
      <c r="B775" s="260" t="s">
        <v>224</v>
      </c>
      <c r="C775" s="38">
        <v>-1.9530720399999999</v>
      </c>
      <c r="D775" s="38">
        <v>-3.19307396</v>
      </c>
      <c r="E775" s="38">
        <v>-5.0195611099999997</v>
      </c>
      <c r="F775" s="123">
        <v>-2.0734171400000001</v>
      </c>
      <c r="G775" s="123">
        <v>-2.6571131399999999</v>
      </c>
      <c r="H775" s="123">
        <v>-3.2009159299999999</v>
      </c>
      <c r="I775" s="259"/>
      <c r="J775" s="259"/>
      <c r="K775" s="259"/>
      <c r="L775" s="259"/>
    </row>
    <row r="776" spans="2:12">
      <c r="B776" s="260" t="s">
        <v>214</v>
      </c>
      <c r="C776" s="38">
        <v>0.03</v>
      </c>
      <c r="D776" s="38">
        <v>0.01</v>
      </c>
      <c r="E776" s="38">
        <v>0.23</v>
      </c>
      <c r="F776" s="123">
        <v>-0.12</v>
      </c>
      <c r="G776" s="123">
        <v>0.36</v>
      </c>
      <c r="H776" s="123">
        <v>-0.13</v>
      </c>
      <c r="I776" s="259"/>
      <c r="J776" s="259"/>
      <c r="K776" s="259"/>
      <c r="L776" s="259"/>
    </row>
    <row r="777" spans="2:12">
      <c r="B777" s="260" t="s">
        <v>225</v>
      </c>
      <c r="C777" s="39">
        <v>0.03</v>
      </c>
      <c r="D777" s="39">
        <v>0.01</v>
      </c>
      <c r="E777" s="39">
        <v>0.23</v>
      </c>
      <c r="F777" s="123">
        <v>-0.12</v>
      </c>
      <c r="G777" s="123">
        <v>0.36</v>
      </c>
      <c r="H777" s="123">
        <v>-0.13</v>
      </c>
      <c r="I777" s="259"/>
      <c r="J777" s="259"/>
      <c r="K777" s="259"/>
      <c r="L777" s="259"/>
    </row>
    <row r="778" spans="2:12" hidden="1">
      <c r="B778" s="260" t="s">
        <v>226</v>
      </c>
      <c r="C778" s="37">
        <v>0</v>
      </c>
      <c r="D778" s="37">
        <v>0</v>
      </c>
      <c r="E778" s="37">
        <v>0</v>
      </c>
      <c r="F778" s="123">
        <v>0</v>
      </c>
      <c r="G778" s="123">
        <v>0</v>
      </c>
      <c r="H778" s="123">
        <v>0</v>
      </c>
      <c r="I778" s="259"/>
      <c r="J778" s="259"/>
      <c r="K778" s="259"/>
      <c r="L778" s="259"/>
    </row>
    <row r="779" spans="2:12" ht="24.95" customHeight="1">
      <c r="B779" s="260" t="s">
        <v>215</v>
      </c>
      <c r="C779" s="38">
        <v>-65.130554149999995</v>
      </c>
      <c r="D779" s="38">
        <v>-106.44579841000001</v>
      </c>
      <c r="E779" s="38">
        <v>-167.54870343000002</v>
      </c>
      <c r="F779" s="123">
        <v>-68.993904870000009</v>
      </c>
      <c r="G779" s="123">
        <v>-88.930438329999987</v>
      </c>
      <c r="H779" s="123">
        <v>-106.56719761999999</v>
      </c>
      <c r="I779" s="259"/>
      <c r="J779" s="259"/>
      <c r="K779" s="259"/>
      <c r="L779" s="259"/>
    </row>
    <row r="780" spans="2:12">
      <c r="B780" s="260" t="s">
        <v>225</v>
      </c>
      <c r="C780" s="39">
        <v>-63.17748211</v>
      </c>
      <c r="D780" s="39">
        <v>-103.25272445</v>
      </c>
      <c r="E780" s="39">
        <v>-162.52914232000001</v>
      </c>
      <c r="F780" s="123">
        <v>-66.920487730000005</v>
      </c>
      <c r="G780" s="123">
        <v>-86.273325189999994</v>
      </c>
      <c r="H780" s="123">
        <v>-103.36628168999999</v>
      </c>
      <c r="I780" s="259"/>
      <c r="J780" s="259"/>
      <c r="K780" s="259"/>
      <c r="L780" s="259"/>
    </row>
    <row r="781" spans="2:12">
      <c r="B781" s="260" t="s">
        <v>226</v>
      </c>
      <c r="C781" s="39">
        <v>-1.9530720399999999</v>
      </c>
      <c r="D781" s="39">
        <v>-3.19307396</v>
      </c>
      <c r="E781" s="39">
        <v>-5.0195611099999997</v>
      </c>
      <c r="F781" s="123">
        <v>-2.0734171400000001</v>
      </c>
      <c r="G781" s="123">
        <v>-2.6571131399999999</v>
      </c>
      <c r="H781" s="123">
        <v>-3.2009159299999999</v>
      </c>
      <c r="I781" s="259"/>
      <c r="J781" s="259"/>
      <c r="K781" s="259"/>
      <c r="L781" s="259"/>
    </row>
    <row r="782" spans="2:12">
      <c r="B782" s="261" t="s">
        <v>209</v>
      </c>
      <c r="C782" s="40">
        <v>64.457348260000003</v>
      </c>
      <c r="D782" s="40">
        <v>41.951685480000002</v>
      </c>
      <c r="E782" s="40">
        <v>8.6761854099999987</v>
      </c>
      <c r="F782" s="52">
        <v>56.078806720000003</v>
      </c>
      <c r="G782" s="52">
        <v>163.53460016</v>
      </c>
      <c r="H782" s="52">
        <v>16.24825113</v>
      </c>
      <c r="I782" s="259"/>
      <c r="J782" s="259"/>
      <c r="K782" s="259"/>
      <c r="L782" s="259"/>
    </row>
    <row r="783" spans="2:12" hidden="1">
      <c r="B783" s="260" t="s">
        <v>211</v>
      </c>
      <c r="C783" s="37">
        <v>0</v>
      </c>
      <c r="D783" s="37">
        <v>0</v>
      </c>
      <c r="E783" s="37">
        <v>0</v>
      </c>
      <c r="F783" s="123">
        <v>0</v>
      </c>
      <c r="G783" s="123">
        <v>0</v>
      </c>
      <c r="H783" s="123">
        <v>0</v>
      </c>
      <c r="I783" s="259"/>
      <c r="J783" s="259"/>
      <c r="K783" s="259"/>
      <c r="L783" s="259"/>
    </row>
    <row r="784" spans="2:12" hidden="1">
      <c r="B784" s="260" t="s">
        <v>223</v>
      </c>
      <c r="C784" s="37">
        <v>0</v>
      </c>
      <c r="D784" s="37">
        <v>0</v>
      </c>
      <c r="E784" s="37">
        <v>0</v>
      </c>
      <c r="F784" s="123">
        <v>0</v>
      </c>
      <c r="G784" s="123">
        <v>0</v>
      </c>
      <c r="H784" s="123">
        <v>0</v>
      </c>
      <c r="I784" s="259"/>
      <c r="J784" s="259"/>
      <c r="K784" s="259"/>
      <c r="L784" s="259"/>
    </row>
    <row r="785" spans="2:12" hidden="1">
      <c r="B785" s="260" t="s">
        <v>224</v>
      </c>
      <c r="C785" s="37">
        <v>0</v>
      </c>
      <c r="D785" s="37">
        <v>0</v>
      </c>
      <c r="E785" s="37">
        <v>0</v>
      </c>
      <c r="F785" s="123">
        <v>0</v>
      </c>
      <c r="G785" s="123">
        <v>0</v>
      </c>
      <c r="H785" s="123">
        <v>0</v>
      </c>
      <c r="I785" s="259"/>
      <c r="J785" s="259"/>
      <c r="K785" s="259"/>
      <c r="L785" s="259"/>
    </row>
    <row r="786" spans="2:12" s="129" customFormat="1" ht="24.95" hidden="1" customHeight="1">
      <c r="B786" s="260" t="s">
        <v>212</v>
      </c>
      <c r="C786" s="37">
        <v>0</v>
      </c>
      <c r="D786" s="37">
        <v>0</v>
      </c>
      <c r="E786" s="37">
        <v>0</v>
      </c>
      <c r="F786" s="123">
        <v>0</v>
      </c>
      <c r="G786" s="123">
        <v>0</v>
      </c>
      <c r="H786" s="123">
        <v>0</v>
      </c>
      <c r="I786" s="259"/>
      <c r="J786" s="259"/>
      <c r="K786" s="259"/>
      <c r="L786" s="259"/>
    </row>
    <row r="787" spans="2:12" s="130" customFormat="1" ht="12" hidden="1" customHeight="1">
      <c r="B787" s="260" t="s">
        <v>223</v>
      </c>
      <c r="C787" s="37">
        <v>0</v>
      </c>
      <c r="D787" s="37">
        <v>0</v>
      </c>
      <c r="E787" s="37">
        <v>0</v>
      </c>
      <c r="F787" s="123">
        <v>0</v>
      </c>
      <c r="G787" s="123">
        <v>0</v>
      </c>
      <c r="H787" s="123">
        <v>0</v>
      </c>
      <c r="I787" s="259"/>
      <c r="J787" s="259"/>
      <c r="K787" s="259"/>
      <c r="L787" s="259"/>
    </row>
    <row r="788" spans="2:12" hidden="1">
      <c r="B788" s="260" t="s">
        <v>224</v>
      </c>
      <c r="C788" s="37">
        <v>0</v>
      </c>
      <c r="D788" s="37">
        <v>0</v>
      </c>
      <c r="E788" s="37">
        <v>0</v>
      </c>
      <c r="F788" s="123">
        <v>0</v>
      </c>
      <c r="G788" s="123">
        <v>0</v>
      </c>
      <c r="H788" s="123">
        <v>0</v>
      </c>
      <c r="I788" s="259"/>
      <c r="J788" s="259"/>
      <c r="K788" s="259"/>
      <c r="L788" s="259"/>
    </row>
    <row r="789" spans="2:12" hidden="1">
      <c r="B789" s="260" t="s">
        <v>150</v>
      </c>
      <c r="C789" s="37">
        <v>0</v>
      </c>
      <c r="D789" s="37">
        <v>0</v>
      </c>
      <c r="E789" s="37">
        <v>0</v>
      </c>
      <c r="F789" s="123">
        <v>0</v>
      </c>
      <c r="G789" s="123">
        <v>0</v>
      </c>
      <c r="H789" s="123">
        <v>0</v>
      </c>
      <c r="I789" s="259"/>
      <c r="J789" s="259"/>
      <c r="K789" s="259"/>
      <c r="L789" s="259"/>
    </row>
    <row r="790" spans="2:12" hidden="1">
      <c r="B790" s="260" t="s">
        <v>223</v>
      </c>
      <c r="C790" s="37">
        <v>0</v>
      </c>
      <c r="D790" s="37">
        <v>0</v>
      </c>
      <c r="E790" s="37">
        <v>0</v>
      </c>
      <c r="F790" s="123">
        <v>0</v>
      </c>
      <c r="G790" s="123">
        <v>0</v>
      </c>
      <c r="H790" s="123">
        <v>0</v>
      </c>
      <c r="I790" s="259"/>
      <c r="J790" s="259"/>
      <c r="K790" s="259"/>
      <c r="L790" s="259"/>
    </row>
    <row r="791" spans="2:12" hidden="1">
      <c r="B791" s="260" t="s">
        <v>224</v>
      </c>
      <c r="C791" s="37">
        <v>0</v>
      </c>
      <c r="D791" s="37">
        <v>0</v>
      </c>
      <c r="E791" s="37">
        <v>0</v>
      </c>
      <c r="F791" s="123">
        <v>0</v>
      </c>
      <c r="G791" s="123">
        <v>0</v>
      </c>
      <c r="H791" s="123">
        <v>0</v>
      </c>
      <c r="I791" s="259"/>
      <c r="J791" s="259"/>
      <c r="K791" s="259"/>
      <c r="L791" s="259"/>
    </row>
    <row r="792" spans="2:12">
      <c r="B792" s="260" t="s">
        <v>213</v>
      </c>
      <c r="C792" s="38">
        <v>64.457348260000003</v>
      </c>
      <c r="D792" s="38">
        <v>41.951685480000002</v>
      </c>
      <c r="E792" s="38">
        <v>8.6761854099999987</v>
      </c>
      <c r="F792" s="123">
        <v>56.078806720000003</v>
      </c>
      <c r="G792" s="123">
        <v>163.53460016</v>
      </c>
      <c r="H792" s="123">
        <v>16.24825113</v>
      </c>
      <c r="I792" s="259"/>
      <c r="J792" s="259"/>
      <c r="K792" s="259"/>
      <c r="L792" s="259"/>
    </row>
    <row r="793" spans="2:12">
      <c r="B793" s="260" t="s">
        <v>223</v>
      </c>
      <c r="C793" s="38">
        <v>62.694528009999999</v>
      </c>
      <c r="D793" s="38">
        <v>38.823234910000004</v>
      </c>
      <c r="E793" s="38">
        <v>4.7864998599999993</v>
      </c>
      <c r="F793" s="123">
        <v>54.396442520000001</v>
      </c>
      <c r="G793" s="123">
        <v>160.08488897999999</v>
      </c>
      <c r="H793" s="123">
        <v>12.400803590000001</v>
      </c>
      <c r="I793" s="259"/>
      <c r="J793" s="259"/>
      <c r="K793" s="259"/>
      <c r="L793" s="259"/>
    </row>
    <row r="794" spans="2:12">
      <c r="B794" s="260" t="s">
        <v>224</v>
      </c>
      <c r="C794" s="38">
        <v>1.7628202500000001</v>
      </c>
      <c r="D794" s="38">
        <v>3.12845057</v>
      </c>
      <c r="E794" s="38">
        <v>3.8896855499999998</v>
      </c>
      <c r="F794" s="123">
        <v>1.6823642000000001</v>
      </c>
      <c r="G794" s="123">
        <v>3.44971118</v>
      </c>
      <c r="H794" s="123">
        <v>3.8474475400000001</v>
      </c>
      <c r="I794" s="259"/>
      <c r="J794" s="259"/>
      <c r="K794" s="259"/>
      <c r="L794" s="259"/>
    </row>
    <row r="795" spans="2:12">
      <c r="B795" s="260" t="s">
        <v>214</v>
      </c>
      <c r="C795" s="38">
        <v>0.01</v>
      </c>
      <c r="D795" s="38">
        <v>0.03</v>
      </c>
      <c r="E795" s="38">
        <v>-0.15</v>
      </c>
      <c r="F795" s="123">
        <v>0.14000000000000001</v>
      </c>
      <c r="G795" s="123">
        <v>-0.24</v>
      </c>
      <c r="H795" s="123">
        <v>0.16</v>
      </c>
      <c r="I795" s="259"/>
      <c r="J795" s="259"/>
      <c r="K795" s="259"/>
      <c r="L795" s="259"/>
    </row>
    <row r="796" spans="2:12">
      <c r="B796" s="260" t="s">
        <v>225</v>
      </c>
      <c r="C796" s="39">
        <v>0.01</v>
      </c>
      <c r="D796" s="39">
        <v>0.03</v>
      </c>
      <c r="E796" s="39">
        <v>-0.15</v>
      </c>
      <c r="F796" s="123">
        <v>0.14000000000000001</v>
      </c>
      <c r="G796" s="123">
        <v>-0.24</v>
      </c>
      <c r="H796" s="123">
        <v>0.16</v>
      </c>
      <c r="I796" s="259"/>
      <c r="J796" s="259"/>
      <c r="K796" s="259"/>
      <c r="L796" s="259"/>
    </row>
    <row r="797" spans="2:12" hidden="1">
      <c r="B797" s="260" t="s">
        <v>226</v>
      </c>
      <c r="C797" s="37">
        <v>0</v>
      </c>
      <c r="D797" s="37">
        <v>0</v>
      </c>
      <c r="E797" s="37">
        <v>0</v>
      </c>
      <c r="F797" s="123">
        <v>0</v>
      </c>
      <c r="G797" s="123">
        <v>0</v>
      </c>
      <c r="H797" s="123">
        <v>0</v>
      </c>
      <c r="I797" s="259"/>
      <c r="J797" s="259"/>
      <c r="K797" s="259"/>
      <c r="L797" s="259"/>
    </row>
    <row r="798" spans="2:12" ht="24.95" customHeight="1">
      <c r="B798" s="260" t="s">
        <v>215</v>
      </c>
      <c r="C798" s="38">
        <v>64.447348259999998</v>
      </c>
      <c r="D798" s="38">
        <v>41.921685480000001</v>
      </c>
      <c r="E798" s="38">
        <v>8.826185409999999</v>
      </c>
      <c r="F798" s="123">
        <v>55.938806720000002</v>
      </c>
      <c r="G798" s="123">
        <v>163.77460016000001</v>
      </c>
      <c r="H798" s="123">
        <v>16.08825113</v>
      </c>
      <c r="I798" s="259"/>
      <c r="J798" s="259"/>
      <c r="K798" s="259"/>
      <c r="L798" s="259"/>
    </row>
    <row r="799" spans="2:12">
      <c r="B799" s="260" t="s">
        <v>225</v>
      </c>
      <c r="C799" s="39">
        <v>62.684528010000001</v>
      </c>
      <c r="D799" s="39">
        <v>38.793234910000002</v>
      </c>
      <c r="E799" s="39">
        <v>4.9364998599999996</v>
      </c>
      <c r="F799" s="123">
        <v>54.25644252</v>
      </c>
      <c r="G799" s="123">
        <v>160.32488898</v>
      </c>
      <c r="H799" s="123">
        <v>12.240803590000001</v>
      </c>
      <c r="I799" s="259"/>
      <c r="J799" s="259"/>
      <c r="K799" s="259"/>
      <c r="L799" s="259"/>
    </row>
    <row r="800" spans="2:12" s="43" customFormat="1" ht="12">
      <c r="B800" s="260" t="s">
        <v>226</v>
      </c>
      <c r="C800" s="39">
        <v>1.7628202500000001</v>
      </c>
      <c r="D800" s="39">
        <v>3.12845057</v>
      </c>
      <c r="E800" s="39">
        <v>3.8896855499999998</v>
      </c>
      <c r="F800" s="123">
        <v>1.6823642000000001</v>
      </c>
      <c r="G800" s="123">
        <v>3.44971118</v>
      </c>
      <c r="H800" s="123">
        <v>3.8474475400000001</v>
      </c>
      <c r="I800" s="259"/>
      <c r="J800" s="259"/>
      <c r="K800" s="259"/>
      <c r="L800" s="259"/>
    </row>
    <row r="801" spans="2:12" s="43" customFormat="1" ht="24.95" customHeight="1">
      <c r="B801" s="257" t="s">
        <v>261</v>
      </c>
      <c r="C801" s="37">
        <v>0.77484533999999994</v>
      </c>
      <c r="D801" s="37">
        <v>0.77484533999999994</v>
      </c>
      <c r="E801" s="37">
        <v>0.77237111000000003</v>
      </c>
      <c r="F801" s="150">
        <v>0.77237111000000003</v>
      </c>
      <c r="G801" s="150">
        <v>0.77731956999999996</v>
      </c>
      <c r="H801" s="150">
        <v>0.77484533999999994</v>
      </c>
      <c r="I801" s="259"/>
      <c r="J801" s="259"/>
      <c r="K801" s="259"/>
      <c r="L801" s="259"/>
    </row>
    <row r="802" spans="2:12" s="43" customFormat="1" ht="12" hidden="1">
      <c r="B802" s="261" t="s">
        <v>186</v>
      </c>
      <c r="C802" s="54">
        <v>0</v>
      </c>
      <c r="D802" s="54">
        <v>0</v>
      </c>
      <c r="E802" s="54">
        <v>0</v>
      </c>
      <c r="F802" s="52">
        <v>0</v>
      </c>
      <c r="G802" s="52">
        <v>0</v>
      </c>
      <c r="H802" s="52">
        <v>0</v>
      </c>
      <c r="I802" s="259"/>
      <c r="J802" s="259"/>
      <c r="K802" s="259"/>
      <c r="L802" s="259"/>
    </row>
    <row r="803" spans="2:12" s="43" customFormat="1" ht="12" hidden="1">
      <c r="B803" s="260" t="s">
        <v>211</v>
      </c>
      <c r="C803" s="37">
        <v>0</v>
      </c>
      <c r="D803" s="37">
        <v>0</v>
      </c>
      <c r="E803" s="37">
        <v>0</v>
      </c>
      <c r="F803" s="123">
        <v>0</v>
      </c>
      <c r="G803" s="123">
        <v>0</v>
      </c>
      <c r="H803" s="123">
        <v>0</v>
      </c>
      <c r="I803" s="259"/>
      <c r="J803" s="259"/>
      <c r="K803" s="259"/>
      <c r="L803" s="259"/>
    </row>
    <row r="804" spans="2:12" s="43" customFormat="1" ht="12" hidden="1">
      <c r="B804" s="260" t="s">
        <v>223</v>
      </c>
      <c r="C804" s="37">
        <v>0</v>
      </c>
      <c r="D804" s="37">
        <v>0</v>
      </c>
      <c r="E804" s="37">
        <v>0</v>
      </c>
      <c r="F804" s="123">
        <v>0</v>
      </c>
      <c r="G804" s="123">
        <v>0</v>
      </c>
      <c r="H804" s="123">
        <v>0</v>
      </c>
      <c r="I804" s="259"/>
      <c r="J804" s="259"/>
      <c r="K804" s="259"/>
      <c r="L804" s="259"/>
    </row>
    <row r="805" spans="2:12" hidden="1">
      <c r="B805" s="260" t="s">
        <v>224</v>
      </c>
      <c r="C805" s="37">
        <v>0</v>
      </c>
      <c r="D805" s="37">
        <v>0</v>
      </c>
      <c r="E805" s="37">
        <v>0</v>
      </c>
      <c r="F805" s="123">
        <v>0</v>
      </c>
      <c r="G805" s="123">
        <v>0</v>
      </c>
      <c r="H805" s="123">
        <v>0</v>
      </c>
      <c r="I805" s="259"/>
      <c r="J805" s="259"/>
      <c r="K805" s="259"/>
      <c r="L805" s="259"/>
    </row>
    <row r="806" spans="2:12" s="43" customFormat="1" ht="24" hidden="1">
      <c r="B806" s="260" t="s">
        <v>212</v>
      </c>
      <c r="C806" s="37">
        <v>0</v>
      </c>
      <c r="D806" s="37">
        <v>0</v>
      </c>
      <c r="E806" s="37">
        <v>0</v>
      </c>
      <c r="F806" s="123">
        <v>0</v>
      </c>
      <c r="G806" s="123">
        <v>0</v>
      </c>
      <c r="H806" s="123">
        <v>0</v>
      </c>
      <c r="I806" s="259"/>
      <c r="J806" s="259"/>
      <c r="K806" s="259"/>
      <c r="L806" s="259"/>
    </row>
    <row r="807" spans="2:12" s="43" customFormat="1" ht="12" hidden="1">
      <c r="B807" s="260" t="s">
        <v>223</v>
      </c>
      <c r="C807" s="37">
        <v>0</v>
      </c>
      <c r="D807" s="37">
        <v>0</v>
      </c>
      <c r="E807" s="37">
        <v>0</v>
      </c>
      <c r="F807" s="123">
        <v>0</v>
      </c>
      <c r="G807" s="123">
        <v>0</v>
      </c>
      <c r="H807" s="123">
        <v>0</v>
      </c>
      <c r="I807" s="259"/>
      <c r="J807" s="259"/>
      <c r="K807" s="259"/>
      <c r="L807" s="259"/>
    </row>
    <row r="808" spans="2:12" s="43" customFormat="1" ht="12" hidden="1">
      <c r="B808" s="260" t="s">
        <v>224</v>
      </c>
      <c r="C808" s="37">
        <v>0</v>
      </c>
      <c r="D808" s="37">
        <v>0</v>
      </c>
      <c r="E808" s="37">
        <v>0</v>
      </c>
      <c r="F808" s="123">
        <v>0</v>
      </c>
      <c r="G808" s="123">
        <v>0</v>
      </c>
      <c r="H808" s="123">
        <v>0</v>
      </c>
      <c r="I808" s="259"/>
      <c r="J808" s="259"/>
      <c r="K808" s="259"/>
      <c r="L808" s="259"/>
    </row>
    <row r="809" spans="2:12" s="130" customFormat="1" ht="12" hidden="1">
      <c r="B809" s="260" t="s">
        <v>150</v>
      </c>
      <c r="C809" s="37">
        <v>0</v>
      </c>
      <c r="D809" s="37">
        <v>0</v>
      </c>
      <c r="E809" s="37">
        <v>0</v>
      </c>
      <c r="F809" s="123">
        <v>0</v>
      </c>
      <c r="G809" s="123">
        <v>0</v>
      </c>
      <c r="H809" s="123">
        <v>0</v>
      </c>
      <c r="I809" s="259"/>
      <c r="J809" s="259"/>
      <c r="K809" s="259"/>
      <c r="L809" s="259"/>
    </row>
    <row r="810" spans="2:12" hidden="1">
      <c r="B810" s="260" t="s">
        <v>223</v>
      </c>
      <c r="C810" s="37">
        <v>0</v>
      </c>
      <c r="D810" s="37">
        <v>0</v>
      </c>
      <c r="E810" s="37">
        <v>0</v>
      </c>
      <c r="F810" s="123">
        <v>0</v>
      </c>
      <c r="G810" s="123">
        <v>0</v>
      </c>
      <c r="H810" s="123">
        <v>0</v>
      </c>
      <c r="I810" s="259"/>
      <c r="J810" s="259"/>
      <c r="K810" s="259"/>
      <c r="L810" s="259"/>
    </row>
    <row r="811" spans="2:12" hidden="1">
      <c r="B811" s="260" t="s">
        <v>224</v>
      </c>
      <c r="C811" s="37">
        <v>0</v>
      </c>
      <c r="D811" s="37">
        <v>0</v>
      </c>
      <c r="E811" s="37">
        <v>0</v>
      </c>
      <c r="F811" s="123">
        <v>0</v>
      </c>
      <c r="G811" s="123">
        <v>0</v>
      </c>
      <c r="H811" s="123">
        <v>0</v>
      </c>
      <c r="I811" s="259"/>
      <c r="J811" s="259"/>
      <c r="K811" s="259"/>
      <c r="L811" s="259"/>
    </row>
    <row r="812" spans="2:12" hidden="1">
      <c r="B812" s="260" t="s">
        <v>213</v>
      </c>
      <c r="C812" s="37">
        <v>0</v>
      </c>
      <c r="D812" s="37">
        <v>0</v>
      </c>
      <c r="E812" s="37">
        <v>0</v>
      </c>
      <c r="F812" s="123">
        <v>0</v>
      </c>
      <c r="G812" s="123">
        <v>0</v>
      </c>
      <c r="H812" s="123">
        <v>0</v>
      </c>
      <c r="I812" s="259"/>
      <c r="J812" s="259"/>
      <c r="K812" s="259"/>
      <c r="L812" s="259"/>
    </row>
    <row r="813" spans="2:12" hidden="1">
      <c r="B813" s="260" t="s">
        <v>223</v>
      </c>
      <c r="C813" s="37">
        <v>0</v>
      </c>
      <c r="D813" s="37">
        <v>0</v>
      </c>
      <c r="E813" s="37">
        <v>0</v>
      </c>
      <c r="F813" s="123">
        <v>0</v>
      </c>
      <c r="G813" s="123">
        <v>0</v>
      </c>
      <c r="H813" s="123">
        <v>0</v>
      </c>
      <c r="I813" s="259"/>
      <c r="J813" s="259"/>
      <c r="K813" s="259"/>
      <c r="L813" s="259"/>
    </row>
    <row r="814" spans="2:12" hidden="1">
      <c r="B814" s="260" t="s">
        <v>224</v>
      </c>
      <c r="C814" s="37">
        <v>0</v>
      </c>
      <c r="D814" s="37">
        <v>0</v>
      </c>
      <c r="E814" s="37">
        <v>0</v>
      </c>
      <c r="F814" s="123">
        <v>0</v>
      </c>
      <c r="G814" s="123">
        <v>0</v>
      </c>
      <c r="H814" s="123">
        <v>0</v>
      </c>
      <c r="I814" s="259"/>
      <c r="J814" s="259"/>
      <c r="K814" s="259"/>
      <c r="L814" s="259"/>
    </row>
    <row r="815" spans="2:12" hidden="1">
      <c r="B815" s="260" t="s">
        <v>214</v>
      </c>
      <c r="C815" s="37">
        <v>0</v>
      </c>
      <c r="D815" s="37">
        <v>0</v>
      </c>
      <c r="E815" s="37">
        <v>0</v>
      </c>
      <c r="F815" s="123">
        <v>0</v>
      </c>
      <c r="G815" s="123">
        <v>0</v>
      </c>
      <c r="H815" s="123">
        <v>0</v>
      </c>
      <c r="I815" s="259"/>
      <c r="J815" s="259"/>
      <c r="K815" s="259"/>
      <c r="L815" s="259"/>
    </row>
    <row r="816" spans="2:12" hidden="1">
      <c r="B816" s="260" t="s">
        <v>225</v>
      </c>
      <c r="C816" s="37">
        <v>0</v>
      </c>
      <c r="D816" s="37">
        <v>0</v>
      </c>
      <c r="E816" s="37">
        <v>0</v>
      </c>
      <c r="F816" s="123">
        <v>0</v>
      </c>
      <c r="G816" s="123">
        <v>0</v>
      </c>
      <c r="H816" s="123">
        <v>0</v>
      </c>
      <c r="I816" s="259"/>
      <c r="J816" s="259"/>
      <c r="K816" s="259"/>
      <c r="L816" s="259"/>
    </row>
    <row r="817" spans="2:12" hidden="1">
      <c r="B817" s="260" t="s">
        <v>226</v>
      </c>
      <c r="C817" s="37">
        <v>0</v>
      </c>
      <c r="D817" s="37">
        <v>0</v>
      </c>
      <c r="E817" s="37">
        <v>0</v>
      </c>
      <c r="F817" s="123">
        <v>0</v>
      </c>
      <c r="G817" s="123">
        <v>0</v>
      </c>
      <c r="H817" s="123">
        <v>0</v>
      </c>
      <c r="I817" s="259"/>
      <c r="J817" s="259"/>
      <c r="K817" s="259"/>
      <c r="L817" s="259"/>
    </row>
    <row r="818" spans="2:12" ht="24" hidden="1">
      <c r="B818" s="260" t="s">
        <v>215</v>
      </c>
      <c r="C818" s="37">
        <v>0</v>
      </c>
      <c r="D818" s="37">
        <v>0</v>
      </c>
      <c r="E818" s="37">
        <v>0</v>
      </c>
      <c r="F818" s="123">
        <v>0</v>
      </c>
      <c r="G818" s="123">
        <v>0</v>
      </c>
      <c r="H818" s="123">
        <v>0</v>
      </c>
      <c r="I818" s="259"/>
      <c r="J818" s="259"/>
      <c r="K818" s="259"/>
      <c r="L818" s="259"/>
    </row>
    <row r="819" spans="2:12" hidden="1">
      <c r="B819" s="260" t="s">
        <v>225</v>
      </c>
      <c r="C819" s="37">
        <v>0</v>
      </c>
      <c r="D819" s="37">
        <v>0</v>
      </c>
      <c r="E819" s="37">
        <v>0</v>
      </c>
      <c r="F819" s="123">
        <v>0</v>
      </c>
      <c r="G819" s="123">
        <v>0</v>
      </c>
      <c r="H819" s="123">
        <v>0</v>
      </c>
      <c r="I819" s="259"/>
      <c r="J819" s="259"/>
      <c r="K819" s="259"/>
      <c r="L819" s="259"/>
    </row>
    <row r="820" spans="2:12" hidden="1">
      <c r="B820" s="260" t="s">
        <v>226</v>
      </c>
      <c r="C820" s="37">
        <v>0</v>
      </c>
      <c r="D820" s="37">
        <v>0</v>
      </c>
      <c r="E820" s="37">
        <v>0</v>
      </c>
      <c r="F820" s="123">
        <v>0</v>
      </c>
      <c r="G820" s="123">
        <v>0</v>
      </c>
      <c r="H820" s="123">
        <v>0</v>
      </c>
      <c r="I820" s="259"/>
      <c r="J820" s="259"/>
      <c r="K820" s="259"/>
      <c r="L820" s="259"/>
    </row>
    <row r="821" spans="2:12">
      <c r="B821" s="261" t="s">
        <v>209</v>
      </c>
      <c r="C821" s="40">
        <v>-0.77484533999999994</v>
      </c>
      <c r="D821" s="40">
        <v>-0.77484533999999994</v>
      </c>
      <c r="E821" s="40">
        <v>-0.77237111000000003</v>
      </c>
      <c r="F821" s="52">
        <v>-0.77237111000000003</v>
      </c>
      <c r="G821" s="52">
        <v>-0.77731956999999996</v>
      </c>
      <c r="H821" s="52">
        <v>-0.77484533999999994</v>
      </c>
      <c r="I821" s="259"/>
      <c r="J821" s="259"/>
      <c r="K821" s="259"/>
      <c r="L821" s="259"/>
    </row>
    <row r="822" spans="2:12" s="43" customFormat="1" ht="12" hidden="1">
      <c r="B822" s="260" t="s">
        <v>211</v>
      </c>
      <c r="C822" s="37">
        <v>0</v>
      </c>
      <c r="D822" s="37">
        <v>0</v>
      </c>
      <c r="E822" s="37">
        <v>0</v>
      </c>
      <c r="F822" s="123">
        <v>0</v>
      </c>
      <c r="G822" s="123">
        <v>0</v>
      </c>
      <c r="H822" s="123">
        <v>0</v>
      </c>
      <c r="I822" s="259"/>
      <c r="J822" s="259"/>
      <c r="K822" s="259"/>
      <c r="L822" s="259"/>
    </row>
    <row r="823" spans="2:12" s="43" customFormat="1" ht="12" hidden="1">
      <c r="B823" s="260" t="s">
        <v>223</v>
      </c>
      <c r="C823" s="37">
        <v>0</v>
      </c>
      <c r="D823" s="37">
        <v>0</v>
      </c>
      <c r="E823" s="37">
        <v>0</v>
      </c>
      <c r="F823" s="123">
        <v>0</v>
      </c>
      <c r="G823" s="123">
        <v>0</v>
      </c>
      <c r="H823" s="123">
        <v>0</v>
      </c>
      <c r="I823" s="259"/>
      <c r="J823" s="259"/>
      <c r="K823" s="259"/>
      <c r="L823" s="259"/>
    </row>
    <row r="824" spans="2:12" s="43" customFormat="1" ht="12" hidden="1">
      <c r="B824" s="260" t="s">
        <v>224</v>
      </c>
      <c r="C824" s="37">
        <v>0</v>
      </c>
      <c r="D824" s="37">
        <v>0</v>
      </c>
      <c r="E824" s="37">
        <v>0</v>
      </c>
      <c r="F824" s="123">
        <v>0</v>
      </c>
      <c r="G824" s="123">
        <v>0</v>
      </c>
      <c r="H824" s="123">
        <v>0</v>
      </c>
      <c r="I824" s="259"/>
      <c r="J824" s="259"/>
      <c r="K824" s="259"/>
      <c r="L824" s="259"/>
    </row>
    <row r="825" spans="2:12" s="43" customFormat="1" ht="24" hidden="1">
      <c r="B825" s="260" t="s">
        <v>212</v>
      </c>
      <c r="C825" s="38">
        <v>0</v>
      </c>
      <c r="D825" s="38">
        <v>0</v>
      </c>
      <c r="E825" s="37">
        <v>0</v>
      </c>
      <c r="F825" s="123">
        <v>0</v>
      </c>
      <c r="G825" s="123">
        <v>0</v>
      </c>
      <c r="H825" s="123">
        <v>0</v>
      </c>
      <c r="I825" s="259"/>
      <c r="J825" s="259"/>
      <c r="K825" s="259"/>
      <c r="L825" s="259"/>
    </row>
    <row r="826" spans="2:12" s="43" customFormat="1" ht="12" hidden="1">
      <c r="B826" s="260" t="s">
        <v>223</v>
      </c>
      <c r="C826" s="38">
        <v>0</v>
      </c>
      <c r="D826" s="38">
        <v>0</v>
      </c>
      <c r="E826" s="37">
        <v>0</v>
      </c>
      <c r="F826" s="123">
        <v>0</v>
      </c>
      <c r="G826" s="123">
        <v>0</v>
      </c>
      <c r="H826" s="123">
        <v>0</v>
      </c>
      <c r="I826" s="259"/>
      <c r="J826" s="259"/>
      <c r="K826" s="259"/>
      <c r="L826" s="259"/>
    </row>
    <row r="827" spans="2:12" hidden="1">
      <c r="B827" s="260" t="s">
        <v>224</v>
      </c>
      <c r="C827" s="37">
        <v>0</v>
      </c>
      <c r="D827" s="37">
        <v>0</v>
      </c>
      <c r="E827" s="37">
        <v>0</v>
      </c>
      <c r="F827" s="123">
        <v>0</v>
      </c>
      <c r="G827" s="123">
        <v>0</v>
      </c>
      <c r="H827" s="123">
        <v>0</v>
      </c>
      <c r="I827" s="259"/>
      <c r="J827" s="259"/>
      <c r="K827" s="259"/>
      <c r="L827" s="259"/>
    </row>
    <row r="828" spans="2:12" s="43" customFormat="1" ht="12">
      <c r="B828" s="260" t="s">
        <v>150</v>
      </c>
      <c r="C828" s="38">
        <v>0.22515466000000001</v>
      </c>
      <c r="D828" s="38">
        <v>0.22515466000000001</v>
      </c>
      <c r="E828" s="38">
        <v>0.22762889</v>
      </c>
      <c r="F828" s="123">
        <v>0.22762889</v>
      </c>
      <c r="G828" s="123">
        <v>0.22268043000000001</v>
      </c>
      <c r="H828" s="123">
        <v>0.22515466000000001</v>
      </c>
      <c r="I828" s="259"/>
      <c r="J828" s="259"/>
      <c r="K828" s="259"/>
      <c r="L828" s="259"/>
    </row>
    <row r="829" spans="2:12" s="43" customFormat="1" ht="12">
      <c r="B829" s="260" t="s">
        <v>223</v>
      </c>
      <c r="C829" s="38">
        <v>0.22515466000000001</v>
      </c>
      <c r="D829" s="38">
        <v>0.22515466000000001</v>
      </c>
      <c r="E829" s="38">
        <v>0.22762889</v>
      </c>
      <c r="F829" s="123">
        <v>0.22762889</v>
      </c>
      <c r="G829" s="123">
        <v>0.22268043000000001</v>
      </c>
      <c r="H829" s="123">
        <v>0.22515466000000001</v>
      </c>
      <c r="I829" s="259"/>
      <c r="J829" s="259"/>
      <c r="K829" s="259"/>
      <c r="L829" s="259"/>
    </row>
    <row r="830" spans="2:12" s="43" customFormat="1" ht="12" hidden="1">
      <c r="B830" s="260" t="s">
        <v>224</v>
      </c>
      <c r="C830" s="38">
        <v>0</v>
      </c>
      <c r="D830" s="38">
        <v>0</v>
      </c>
      <c r="E830" s="38">
        <v>0</v>
      </c>
      <c r="F830" s="123">
        <v>0</v>
      </c>
      <c r="G830" s="123">
        <v>0</v>
      </c>
      <c r="H830" s="123">
        <v>0</v>
      </c>
      <c r="I830" s="259"/>
      <c r="J830" s="259"/>
      <c r="K830" s="259"/>
      <c r="L830" s="259"/>
    </row>
    <row r="831" spans="2:12" s="129" customFormat="1" ht="12">
      <c r="B831" s="260" t="s">
        <v>213</v>
      </c>
      <c r="C831" s="38">
        <v>-1</v>
      </c>
      <c r="D831" s="38">
        <v>-1</v>
      </c>
      <c r="E831" s="38">
        <v>-1</v>
      </c>
      <c r="F831" s="123">
        <v>-1</v>
      </c>
      <c r="G831" s="123">
        <v>-1</v>
      </c>
      <c r="H831" s="123">
        <v>-1</v>
      </c>
      <c r="I831" s="259"/>
      <c r="J831" s="259"/>
      <c r="K831" s="259"/>
      <c r="L831" s="259"/>
    </row>
    <row r="832" spans="2:12" s="262" customFormat="1">
      <c r="B832" s="260" t="s">
        <v>223</v>
      </c>
      <c r="C832" s="38">
        <v>-1</v>
      </c>
      <c r="D832" s="38">
        <v>-1</v>
      </c>
      <c r="E832" s="38">
        <v>-1</v>
      </c>
      <c r="F832" s="123">
        <v>-1</v>
      </c>
      <c r="G832" s="123">
        <v>-1</v>
      </c>
      <c r="H832" s="123">
        <v>-1</v>
      </c>
      <c r="I832" s="259"/>
      <c r="J832" s="259"/>
      <c r="K832" s="259"/>
      <c r="L832" s="259"/>
    </row>
    <row r="833" spans="2:12" hidden="1">
      <c r="B833" s="260" t="s">
        <v>224</v>
      </c>
      <c r="C833" s="38">
        <v>0</v>
      </c>
      <c r="D833" s="38">
        <v>0</v>
      </c>
      <c r="E833" s="38">
        <v>0</v>
      </c>
      <c r="F833" s="123">
        <v>0</v>
      </c>
      <c r="G833" s="123">
        <v>0</v>
      </c>
      <c r="H833" s="123">
        <v>0</v>
      </c>
      <c r="I833" s="259"/>
      <c r="J833" s="259"/>
      <c r="K833" s="259"/>
      <c r="L833" s="259"/>
    </row>
    <row r="834" spans="2:12" hidden="1">
      <c r="B834" s="260" t="s">
        <v>214</v>
      </c>
      <c r="C834" s="38">
        <v>0</v>
      </c>
      <c r="D834" s="38">
        <v>0</v>
      </c>
      <c r="E834" s="38">
        <v>0</v>
      </c>
      <c r="F834" s="123">
        <v>0</v>
      </c>
      <c r="G834" s="123">
        <v>0</v>
      </c>
      <c r="H834" s="123">
        <v>0</v>
      </c>
      <c r="I834" s="259"/>
      <c r="J834" s="259"/>
      <c r="K834" s="259"/>
      <c r="L834" s="259"/>
    </row>
    <row r="835" spans="2:12" hidden="1">
      <c r="B835" s="260" t="s">
        <v>225</v>
      </c>
      <c r="C835" s="39">
        <v>0</v>
      </c>
      <c r="D835" s="39">
        <v>0</v>
      </c>
      <c r="E835" s="39">
        <v>0</v>
      </c>
      <c r="F835" s="123">
        <v>0</v>
      </c>
      <c r="G835" s="123">
        <v>0</v>
      </c>
      <c r="H835" s="123">
        <v>0</v>
      </c>
      <c r="I835" s="259"/>
      <c r="J835" s="259"/>
      <c r="K835" s="259"/>
      <c r="L835" s="259"/>
    </row>
    <row r="836" spans="2:12" hidden="1">
      <c r="B836" s="260" t="s">
        <v>226</v>
      </c>
      <c r="C836" s="39">
        <v>0</v>
      </c>
      <c r="D836" s="39">
        <v>0</v>
      </c>
      <c r="E836" s="39">
        <v>0</v>
      </c>
      <c r="F836" s="123">
        <v>0</v>
      </c>
      <c r="G836" s="123">
        <v>0</v>
      </c>
      <c r="H836" s="123">
        <v>0</v>
      </c>
      <c r="I836" s="259"/>
      <c r="J836" s="259"/>
      <c r="K836" s="259"/>
      <c r="L836" s="259"/>
    </row>
    <row r="837" spans="2:12" ht="24">
      <c r="B837" s="260" t="s">
        <v>215</v>
      </c>
      <c r="C837" s="38">
        <v>-1</v>
      </c>
      <c r="D837" s="38">
        <v>-1</v>
      </c>
      <c r="E837" s="38">
        <v>-1</v>
      </c>
      <c r="F837" s="123">
        <v>-1</v>
      </c>
      <c r="G837" s="123">
        <v>-1</v>
      </c>
      <c r="H837" s="123">
        <v>-1</v>
      </c>
      <c r="I837" s="259"/>
      <c r="J837" s="259"/>
      <c r="K837" s="259"/>
      <c r="L837" s="259"/>
    </row>
    <row r="838" spans="2:12">
      <c r="B838" s="260" t="s">
        <v>225</v>
      </c>
      <c r="C838" s="39">
        <v>-1</v>
      </c>
      <c r="D838" s="39">
        <v>-1</v>
      </c>
      <c r="E838" s="39">
        <v>-1</v>
      </c>
      <c r="F838" s="123">
        <v>-1</v>
      </c>
      <c r="G838" s="123">
        <v>-1</v>
      </c>
      <c r="H838" s="123">
        <v>-1</v>
      </c>
      <c r="I838" s="259"/>
      <c r="J838" s="259"/>
      <c r="K838" s="259"/>
      <c r="L838" s="259"/>
    </row>
    <row r="839" spans="2:12" hidden="1">
      <c r="B839" s="260" t="s">
        <v>226</v>
      </c>
      <c r="C839" s="39">
        <v>0</v>
      </c>
      <c r="D839" s="39">
        <v>0</v>
      </c>
      <c r="E839" s="39">
        <v>0</v>
      </c>
      <c r="F839" s="123">
        <v>0</v>
      </c>
      <c r="G839" s="123">
        <v>0</v>
      </c>
      <c r="H839" s="123">
        <v>0</v>
      </c>
      <c r="I839" s="259"/>
      <c r="J839" s="259"/>
      <c r="K839" s="259"/>
      <c r="L839" s="259"/>
    </row>
    <row r="840" spans="2:12" ht="24" hidden="1">
      <c r="B840" s="257" t="s">
        <v>262</v>
      </c>
      <c r="C840" s="332">
        <v>0</v>
      </c>
      <c r="D840" s="332">
        <v>0</v>
      </c>
      <c r="E840" s="332">
        <v>0</v>
      </c>
      <c r="F840" s="150">
        <v>0</v>
      </c>
      <c r="G840" s="150">
        <v>0</v>
      </c>
      <c r="H840" s="150">
        <v>0</v>
      </c>
      <c r="I840" s="259"/>
      <c r="J840" s="259"/>
      <c r="K840" s="259"/>
      <c r="L840" s="259"/>
    </row>
    <row r="841" spans="2:12">
      <c r="B841" s="257" t="s">
        <v>263</v>
      </c>
      <c r="C841" s="37">
        <v>7.0976966499999996</v>
      </c>
      <c r="D841" s="37">
        <v>-90.023133900000005</v>
      </c>
      <c r="E841" s="37">
        <v>258.69980802999999</v>
      </c>
      <c r="F841" s="150">
        <v>-20.160650069999953</v>
      </c>
      <c r="G841" s="150">
        <v>-141.20646738000002</v>
      </c>
      <c r="H841" s="150">
        <v>237.11338089999995</v>
      </c>
      <c r="I841" s="259"/>
      <c r="J841" s="259"/>
      <c r="K841" s="259"/>
      <c r="L841" s="259"/>
    </row>
    <row r="842" spans="2:12" hidden="1">
      <c r="B842" s="260" t="s">
        <v>264</v>
      </c>
      <c r="C842" s="37">
        <v>0</v>
      </c>
      <c r="D842" s="37">
        <v>0</v>
      </c>
      <c r="E842" s="37">
        <v>0</v>
      </c>
      <c r="F842" s="123">
        <v>0</v>
      </c>
      <c r="G842" s="123">
        <v>0</v>
      </c>
      <c r="H842" s="123">
        <v>0</v>
      </c>
      <c r="I842" s="259"/>
      <c r="J842" s="259"/>
      <c r="K842" s="259"/>
      <c r="L842" s="259"/>
    </row>
    <row r="843" spans="2:12" hidden="1">
      <c r="B843" s="260" t="s">
        <v>265</v>
      </c>
      <c r="C843" s="37">
        <v>0</v>
      </c>
      <c r="D843" s="37">
        <v>0</v>
      </c>
      <c r="E843" s="37">
        <v>0</v>
      </c>
      <c r="F843" s="123">
        <v>0</v>
      </c>
      <c r="G843" s="123">
        <v>0</v>
      </c>
      <c r="H843" s="123">
        <v>0</v>
      </c>
      <c r="I843" s="259"/>
      <c r="J843" s="259"/>
      <c r="K843" s="259"/>
      <c r="L843" s="259"/>
    </row>
    <row r="844" spans="2:12" hidden="1">
      <c r="B844" s="260" t="s">
        <v>266</v>
      </c>
      <c r="C844" s="37">
        <v>0</v>
      </c>
      <c r="D844" s="37">
        <v>0</v>
      </c>
      <c r="E844" s="37">
        <v>0</v>
      </c>
      <c r="F844" s="123">
        <v>0</v>
      </c>
      <c r="G844" s="123">
        <v>0</v>
      </c>
      <c r="H844" s="123">
        <v>0</v>
      </c>
      <c r="I844" s="259"/>
      <c r="J844" s="259"/>
      <c r="K844" s="259"/>
      <c r="L844" s="259"/>
    </row>
    <row r="845" spans="2:12">
      <c r="B845" s="260" t="s">
        <v>267</v>
      </c>
      <c r="C845" s="39">
        <v>-10.849004040000001</v>
      </c>
      <c r="D845" s="39">
        <v>11.2144204</v>
      </c>
      <c r="E845" s="39">
        <v>-11.628660330000001</v>
      </c>
      <c r="F845" s="123">
        <v>0.83151600000000003</v>
      </c>
      <c r="G845" s="123">
        <v>-0.99899017999999995</v>
      </c>
      <c r="H845" s="123">
        <v>13.02736584</v>
      </c>
      <c r="I845" s="259"/>
      <c r="J845" s="259"/>
      <c r="K845" s="259"/>
      <c r="L845" s="259"/>
    </row>
    <row r="846" spans="2:12" hidden="1">
      <c r="B846" s="260" t="s">
        <v>268</v>
      </c>
      <c r="C846" s="39">
        <v>0</v>
      </c>
      <c r="D846" s="39">
        <v>0</v>
      </c>
      <c r="E846" s="39">
        <v>0</v>
      </c>
      <c r="F846" s="123">
        <v>0</v>
      </c>
      <c r="G846" s="123">
        <v>0</v>
      </c>
      <c r="H846" s="123">
        <v>0</v>
      </c>
      <c r="I846" s="259"/>
      <c r="J846" s="259"/>
      <c r="K846" s="259"/>
      <c r="L846" s="259"/>
    </row>
    <row r="847" spans="2:12">
      <c r="B847" s="260" t="s">
        <v>269</v>
      </c>
      <c r="C847" s="38">
        <v>17.94670069</v>
      </c>
      <c r="D847" s="38">
        <v>-101.2375543</v>
      </c>
      <c r="E847" s="38">
        <v>270.32846835999999</v>
      </c>
      <c r="F847" s="123">
        <v>-20.992166069999953</v>
      </c>
      <c r="G847" s="123">
        <v>-140.20747720000003</v>
      </c>
      <c r="H847" s="123">
        <v>224.08601505999997</v>
      </c>
      <c r="I847" s="259"/>
      <c r="J847" s="259"/>
      <c r="K847" s="259"/>
      <c r="L847" s="259"/>
    </row>
    <row r="848" spans="2:12">
      <c r="B848" s="260" t="s">
        <v>270</v>
      </c>
      <c r="C848" s="38">
        <v>-303.63012927</v>
      </c>
      <c r="D848" s="38">
        <v>-75.946294730000005</v>
      </c>
      <c r="E848" s="38">
        <v>163.07369506999999</v>
      </c>
      <c r="F848" s="123">
        <v>17.125019830000042</v>
      </c>
      <c r="G848" s="123">
        <v>46.394936459999997</v>
      </c>
      <c r="H848" s="123">
        <v>-344.83748476</v>
      </c>
      <c r="I848" s="259"/>
      <c r="J848" s="259"/>
      <c r="K848" s="259"/>
      <c r="L848" s="259"/>
    </row>
    <row r="849" spans="2:12" ht="12.75" customHeight="1">
      <c r="B849" s="260" t="s">
        <v>271</v>
      </c>
      <c r="C849" s="39">
        <v>-308.07642607999998</v>
      </c>
      <c r="D849" s="39">
        <v>-50.546498219999997</v>
      </c>
      <c r="E849" s="39">
        <v>131.31108945</v>
      </c>
      <c r="F849" s="123">
        <v>532.80409735000001</v>
      </c>
      <c r="G849" s="123">
        <v>46.855629589999999</v>
      </c>
      <c r="H849" s="123">
        <v>-345.52849413000001</v>
      </c>
      <c r="I849" s="259"/>
      <c r="J849" s="259"/>
      <c r="K849" s="259"/>
      <c r="L849" s="259"/>
    </row>
    <row r="850" spans="2:12" ht="24">
      <c r="B850" s="260" t="s">
        <v>272</v>
      </c>
      <c r="C850" s="39">
        <v>4.4462968099999998</v>
      </c>
      <c r="D850" s="39">
        <v>-25.399796510000002</v>
      </c>
      <c r="E850" s="39">
        <v>31.762605619999999</v>
      </c>
      <c r="F850" s="123">
        <v>-515.67907751999996</v>
      </c>
      <c r="G850" s="123">
        <v>-0.46069313000000001</v>
      </c>
      <c r="H850" s="123">
        <v>0.69100936999999996</v>
      </c>
      <c r="I850" s="259"/>
      <c r="J850" s="259"/>
      <c r="K850" s="259"/>
      <c r="L850" s="259"/>
    </row>
    <row r="851" spans="2:12">
      <c r="B851" s="260" t="s">
        <v>273</v>
      </c>
      <c r="C851" s="38">
        <v>321.57682996</v>
      </c>
      <c r="D851" s="38">
        <v>-25.291259569999994</v>
      </c>
      <c r="E851" s="38">
        <v>107.25477329</v>
      </c>
      <c r="F851" s="123">
        <v>-38.117185899999996</v>
      </c>
      <c r="G851" s="123">
        <v>-186.60241366000002</v>
      </c>
      <c r="H851" s="123">
        <v>568.92349981999996</v>
      </c>
      <c r="I851" s="259"/>
      <c r="J851" s="259"/>
      <c r="K851" s="259"/>
      <c r="L851" s="259"/>
    </row>
    <row r="852" spans="2:12">
      <c r="B852" s="260" t="s">
        <v>274</v>
      </c>
      <c r="C852" s="38">
        <v>321.57682996</v>
      </c>
      <c r="D852" s="38">
        <v>-25.291259569999994</v>
      </c>
      <c r="E852" s="38">
        <v>107.25477329</v>
      </c>
      <c r="F852" s="123">
        <v>-38.117185899999996</v>
      </c>
      <c r="G852" s="123">
        <v>-186.60241366000002</v>
      </c>
      <c r="H852" s="123">
        <v>568.92349981999996</v>
      </c>
      <c r="I852" s="259"/>
      <c r="J852" s="259"/>
      <c r="K852" s="259"/>
      <c r="L852" s="259"/>
    </row>
    <row r="853" spans="2:12">
      <c r="B853" s="260" t="s">
        <v>223</v>
      </c>
      <c r="C853" s="39">
        <v>-40.023616500000003</v>
      </c>
      <c r="D853" s="39">
        <v>-127.01746120999999</v>
      </c>
      <c r="E853" s="39">
        <v>237.02949122999999</v>
      </c>
      <c r="F853" s="123">
        <v>6.8640189600000001</v>
      </c>
      <c r="G853" s="123">
        <v>95.546608860000006</v>
      </c>
      <c r="H853" s="123">
        <v>290.70439868</v>
      </c>
      <c r="I853" s="259"/>
      <c r="J853" s="259"/>
      <c r="K853" s="259"/>
      <c r="L853" s="259"/>
    </row>
    <row r="854" spans="2:12" s="130" customFormat="1" ht="12">
      <c r="B854" s="260" t="s">
        <v>224</v>
      </c>
      <c r="C854" s="39">
        <v>361.60044646</v>
      </c>
      <c r="D854" s="39">
        <v>101.72620164</v>
      </c>
      <c r="E854" s="39">
        <v>-129.77471793999999</v>
      </c>
      <c r="F854" s="123">
        <v>-44.981204859999998</v>
      </c>
      <c r="G854" s="123">
        <v>-282.14902252000002</v>
      </c>
      <c r="H854" s="123">
        <v>278.21910114000002</v>
      </c>
      <c r="I854" s="259"/>
      <c r="J854" s="259"/>
      <c r="K854" s="259"/>
      <c r="L854" s="259"/>
    </row>
    <row r="855" spans="2:12" ht="24" hidden="1">
      <c r="B855" s="260" t="s">
        <v>275</v>
      </c>
      <c r="C855" s="37">
        <v>0</v>
      </c>
      <c r="D855" s="37">
        <v>0</v>
      </c>
      <c r="E855" s="37">
        <v>0</v>
      </c>
      <c r="F855" s="123">
        <v>0</v>
      </c>
      <c r="G855" s="123">
        <v>0</v>
      </c>
      <c r="H855" s="123">
        <v>0</v>
      </c>
      <c r="I855" s="259"/>
      <c r="J855" s="259"/>
      <c r="K855" s="259"/>
      <c r="L855" s="259"/>
    </row>
    <row r="856" spans="2:12" hidden="1">
      <c r="B856" s="260" t="s">
        <v>276</v>
      </c>
      <c r="C856" s="37">
        <v>0</v>
      </c>
      <c r="D856" s="37">
        <v>0</v>
      </c>
      <c r="E856" s="37">
        <v>0</v>
      </c>
      <c r="F856" s="123">
        <v>0</v>
      </c>
      <c r="G856" s="123">
        <v>0</v>
      </c>
      <c r="H856" s="123">
        <v>0</v>
      </c>
      <c r="I856" s="259"/>
      <c r="J856" s="259"/>
      <c r="K856" s="259"/>
      <c r="L856" s="259"/>
    </row>
    <row r="857" spans="2:12" hidden="1">
      <c r="B857" s="260" t="s">
        <v>277</v>
      </c>
      <c r="C857" s="37">
        <v>0</v>
      </c>
      <c r="D857" s="37">
        <v>0</v>
      </c>
      <c r="E857" s="37">
        <v>0</v>
      </c>
      <c r="F857" s="123">
        <v>0</v>
      </c>
      <c r="G857" s="123">
        <v>0</v>
      </c>
      <c r="H857" s="123">
        <v>0</v>
      </c>
      <c r="I857" s="259"/>
      <c r="J857" s="259"/>
      <c r="K857" s="259"/>
      <c r="L857" s="259"/>
    </row>
    <row r="858" spans="2:12">
      <c r="B858" s="257" t="s">
        <v>278</v>
      </c>
      <c r="C858" s="37">
        <v>49.248548360000029</v>
      </c>
      <c r="D858" s="37">
        <v>28.477407159999984</v>
      </c>
      <c r="E858" s="37">
        <v>-74.023406919999729</v>
      </c>
      <c r="F858" s="150">
        <v>-279.60473239000009</v>
      </c>
      <c r="G858" s="150">
        <v>106.98445664999997</v>
      </c>
      <c r="H858" s="150">
        <v>39.671330510000189</v>
      </c>
      <c r="I858" s="259"/>
      <c r="J858" s="259"/>
      <c r="K858" s="259"/>
      <c r="L858" s="259"/>
    </row>
    <row r="859" spans="2:12">
      <c r="B859" s="257" t="s">
        <v>279</v>
      </c>
      <c r="C859" s="37"/>
      <c r="D859" s="37"/>
      <c r="E859" s="37"/>
      <c r="F859" s="150"/>
      <c r="G859" s="150"/>
      <c r="H859" s="150"/>
      <c r="I859" s="259"/>
      <c r="J859" s="259"/>
      <c r="K859" s="259"/>
      <c r="L859" s="259"/>
    </row>
    <row r="860" spans="2:12">
      <c r="B860" s="257" t="s">
        <v>280</v>
      </c>
      <c r="C860" s="37">
        <v>0.22515466000000001</v>
      </c>
      <c r="D860" s="37">
        <v>0.22515466000000001</v>
      </c>
      <c r="E860" s="37">
        <v>54.882683549999996</v>
      </c>
      <c r="F860" s="150">
        <v>47.423541289999996</v>
      </c>
      <c r="G860" s="150">
        <v>0.22268043000000001</v>
      </c>
      <c r="H860" s="150">
        <v>0.22515466000000001</v>
      </c>
      <c r="I860" s="259"/>
      <c r="J860" s="259"/>
      <c r="K860" s="259"/>
      <c r="L860" s="259"/>
    </row>
    <row r="861" spans="2:12" ht="11.25" hidden="1" customHeight="1">
      <c r="B861" s="261" t="s">
        <v>281</v>
      </c>
      <c r="C861" s="40">
        <v>0</v>
      </c>
      <c r="D861" s="40">
        <v>0</v>
      </c>
      <c r="E861" s="40">
        <v>0</v>
      </c>
      <c r="F861" s="52">
        <v>0</v>
      </c>
      <c r="G861" s="52">
        <v>0</v>
      </c>
      <c r="H861" s="52">
        <v>0</v>
      </c>
      <c r="I861" s="259"/>
      <c r="J861" s="259"/>
      <c r="K861" s="259"/>
      <c r="L861" s="259"/>
    </row>
    <row r="862" spans="2:12" ht="11.25" hidden="1" customHeight="1">
      <c r="B862" s="260" t="s">
        <v>282</v>
      </c>
      <c r="C862" s="38">
        <v>0</v>
      </c>
      <c r="D862" s="38">
        <v>0</v>
      </c>
      <c r="E862" s="38">
        <v>0</v>
      </c>
      <c r="F862" s="123">
        <v>0</v>
      </c>
      <c r="G862" s="123">
        <v>0</v>
      </c>
      <c r="H862" s="123">
        <v>0</v>
      </c>
      <c r="I862" s="259"/>
      <c r="J862" s="259"/>
      <c r="K862" s="259"/>
      <c r="L862" s="259"/>
    </row>
    <row r="863" spans="2:12" ht="11.25" hidden="1" customHeight="1">
      <c r="B863" s="260" t="s">
        <v>283</v>
      </c>
      <c r="C863" s="37">
        <v>0</v>
      </c>
      <c r="D863" s="37">
        <v>0</v>
      </c>
      <c r="E863" s="37">
        <v>0</v>
      </c>
      <c r="F863" s="123">
        <v>0</v>
      </c>
      <c r="G863" s="123">
        <v>0</v>
      </c>
      <c r="H863" s="123">
        <v>0</v>
      </c>
      <c r="I863" s="259"/>
      <c r="J863" s="259"/>
      <c r="K863" s="259"/>
      <c r="L863" s="259"/>
    </row>
    <row r="864" spans="2:12" ht="11.25" hidden="1" customHeight="1">
      <c r="B864" s="257" t="s">
        <v>172</v>
      </c>
      <c r="C864" s="37">
        <v>0</v>
      </c>
      <c r="D864" s="37">
        <v>0</v>
      </c>
      <c r="E864" s="37">
        <v>0</v>
      </c>
      <c r="F864" s="150">
        <v>0</v>
      </c>
      <c r="G864" s="150">
        <v>0</v>
      </c>
      <c r="H864" s="150">
        <v>0</v>
      </c>
      <c r="I864" s="259"/>
      <c r="J864" s="259"/>
      <c r="K864" s="259"/>
      <c r="L864" s="259"/>
    </row>
    <row r="865" spans="2:12" ht="11.25" hidden="1" customHeight="1">
      <c r="B865" s="260" t="s">
        <v>284</v>
      </c>
      <c r="C865" s="37">
        <v>0</v>
      </c>
      <c r="D865" s="37">
        <v>0</v>
      </c>
      <c r="E865" s="37">
        <v>0</v>
      </c>
      <c r="F865" s="123">
        <v>0</v>
      </c>
      <c r="G865" s="123">
        <v>0</v>
      </c>
      <c r="H865" s="123">
        <v>0</v>
      </c>
      <c r="I865" s="259"/>
      <c r="J865" s="259"/>
      <c r="K865" s="259"/>
      <c r="L865" s="259"/>
    </row>
    <row r="866" spans="2:12" ht="11.25" hidden="1" customHeight="1">
      <c r="B866" s="260" t="s">
        <v>283</v>
      </c>
      <c r="C866" s="37">
        <v>0</v>
      </c>
      <c r="D866" s="37">
        <v>0</v>
      </c>
      <c r="E866" s="37">
        <v>0</v>
      </c>
      <c r="F866" s="123">
        <v>0</v>
      </c>
      <c r="G866" s="123">
        <v>0</v>
      </c>
      <c r="H866" s="123">
        <v>0</v>
      </c>
      <c r="I866" s="259"/>
      <c r="J866" s="259"/>
      <c r="K866" s="259"/>
      <c r="L866" s="259"/>
    </row>
    <row r="867" spans="2:12" s="43" customFormat="1" ht="12" hidden="1">
      <c r="B867" s="260" t="s">
        <v>285</v>
      </c>
      <c r="C867" s="37">
        <v>0</v>
      </c>
      <c r="D867" s="37">
        <v>0</v>
      </c>
      <c r="E867" s="37">
        <v>0</v>
      </c>
      <c r="F867" s="123">
        <v>0</v>
      </c>
      <c r="G867" s="123">
        <v>0</v>
      </c>
      <c r="H867" s="123">
        <v>0</v>
      </c>
      <c r="I867" s="259"/>
      <c r="J867" s="259"/>
      <c r="K867" s="259"/>
      <c r="L867" s="259"/>
    </row>
    <row r="868" spans="2:12" s="43" customFormat="1" ht="12" hidden="1">
      <c r="B868" s="257" t="s">
        <v>185</v>
      </c>
      <c r="C868" s="37">
        <v>0</v>
      </c>
      <c r="D868" s="37">
        <v>0</v>
      </c>
      <c r="E868" s="37">
        <v>0</v>
      </c>
      <c r="F868" s="150">
        <v>0</v>
      </c>
      <c r="G868" s="150">
        <v>0</v>
      </c>
      <c r="H868" s="150">
        <v>0</v>
      </c>
      <c r="I868" s="259"/>
      <c r="J868" s="259"/>
      <c r="K868" s="259"/>
      <c r="L868" s="259"/>
    </row>
    <row r="869" spans="2:12" ht="11.25" hidden="1" customHeight="1">
      <c r="B869" s="260" t="s">
        <v>286</v>
      </c>
      <c r="C869" s="37">
        <v>0</v>
      </c>
      <c r="D869" s="37">
        <v>0</v>
      </c>
      <c r="E869" s="37">
        <v>0</v>
      </c>
      <c r="F869" s="123">
        <v>0</v>
      </c>
      <c r="G869" s="123">
        <v>0</v>
      </c>
      <c r="H869" s="123">
        <v>0</v>
      </c>
      <c r="I869" s="259"/>
      <c r="J869" s="259"/>
      <c r="K869" s="259"/>
      <c r="L869" s="259"/>
    </row>
    <row r="870" spans="2:12" ht="11.25" hidden="1" customHeight="1">
      <c r="B870" s="260" t="s">
        <v>287</v>
      </c>
      <c r="C870" s="37">
        <v>0</v>
      </c>
      <c r="D870" s="37">
        <v>0</v>
      </c>
      <c r="E870" s="37">
        <v>0</v>
      </c>
      <c r="F870" s="123">
        <v>0</v>
      </c>
      <c r="G870" s="123">
        <v>0</v>
      </c>
      <c r="H870" s="123">
        <v>0</v>
      </c>
      <c r="I870" s="259"/>
      <c r="J870" s="259"/>
      <c r="K870" s="259"/>
      <c r="L870" s="259"/>
    </row>
    <row r="871" spans="2:12" ht="11.25" hidden="1" customHeight="1">
      <c r="B871" s="260" t="s">
        <v>288</v>
      </c>
      <c r="C871" s="37">
        <v>0</v>
      </c>
      <c r="D871" s="37">
        <v>0</v>
      </c>
      <c r="E871" s="37">
        <v>0</v>
      </c>
      <c r="F871" s="123">
        <v>0</v>
      </c>
      <c r="G871" s="123">
        <v>0</v>
      </c>
      <c r="H871" s="123">
        <v>0</v>
      </c>
      <c r="I871" s="259"/>
      <c r="J871" s="259"/>
      <c r="K871" s="259"/>
      <c r="L871" s="259"/>
    </row>
    <row r="872" spans="2:12" ht="11.25" hidden="1" customHeight="1">
      <c r="B872" s="260" t="s">
        <v>289</v>
      </c>
      <c r="C872" s="37"/>
      <c r="D872" s="37"/>
      <c r="E872" s="37"/>
      <c r="F872" s="123"/>
      <c r="G872" s="123"/>
      <c r="H872" s="123"/>
      <c r="I872" s="259"/>
      <c r="J872" s="259"/>
      <c r="K872" s="259"/>
      <c r="L872" s="259"/>
    </row>
    <row r="873" spans="2:12" s="43" customFormat="1" ht="12" hidden="1">
      <c r="B873" s="260" t="s">
        <v>290</v>
      </c>
      <c r="C873" s="37"/>
      <c r="D873" s="37"/>
      <c r="E873" s="37"/>
      <c r="F873" s="123"/>
      <c r="G873" s="123"/>
      <c r="H873" s="123"/>
      <c r="I873" s="259"/>
      <c r="J873" s="259"/>
      <c r="K873" s="259"/>
      <c r="L873" s="259"/>
    </row>
    <row r="874" spans="2:12" s="43" customFormat="1" ht="12" hidden="1">
      <c r="B874" s="260" t="s">
        <v>291</v>
      </c>
      <c r="C874" s="37">
        <v>0</v>
      </c>
      <c r="D874" s="37">
        <v>0</v>
      </c>
      <c r="E874" s="37">
        <v>0</v>
      </c>
      <c r="F874" s="123">
        <v>0</v>
      </c>
      <c r="G874" s="123">
        <v>0</v>
      </c>
      <c r="H874" s="123">
        <v>0</v>
      </c>
      <c r="I874" s="259"/>
      <c r="J874" s="259"/>
      <c r="K874" s="259"/>
      <c r="L874" s="259"/>
    </row>
    <row r="875" spans="2:12" ht="11.25" hidden="1" customHeight="1">
      <c r="B875" s="260" t="s">
        <v>289</v>
      </c>
      <c r="C875" s="37"/>
      <c r="D875" s="37"/>
      <c r="E875" s="37"/>
      <c r="F875" s="123"/>
      <c r="G875" s="123"/>
      <c r="H875" s="123"/>
      <c r="I875" s="259"/>
      <c r="J875" s="259"/>
      <c r="K875" s="259"/>
      <c r="L875" s="259"/>
    </row>
    <row r="876" spans="2:12" s="129" customFormat="1" ht="24" hidden="1">
      <c r="B876" s="260" t="s">
        <v>292</v>
      </c>
      <c r="C876" s="37"/>
      <c r="D876" s="37"/>
      <c r="E876" s="37"/>
      <c r="F876" s="123"/>
      <c r="G876" s="123"/>
      <c r="H876" s="123"/>
      <c r="I876" s="259"/>
      <c r="J876" s="259"/>
      <c r="K876" s="259"/>
      <c r="L876" s="259"/>
    </row>
    <row r="877" spans="2:12" s="129" customFormat="1" ht="24" hidden="1">
      <c r="B877" s="260" t="s">
        <v>293</v>
      </c>
      <c r="C877" s="37"/>
      <c r="D877" s="37"/>
      <c r="E877" s="37"/>
      <c r="F877" s="123"/>
      <c r="G877" s="123"/>
      <c r="H877" s="123"/>
      <c r="I877" s="259"/>
      <c r="J877" s="259"/>
      <c r="K877" s="259"/>
      <c r="L877" s="259"/>
    </row>
    <row r="878" spans="2:12" ht="11.25" hidden="1" customHeight="1">
      <c r="B878" s="260" t="s">
        <v>294</v>
      </c>
      <c r="C878" s="37">
        <v>0</v>
      </c>
      <c r="D878" s="37">
        <v>0</v>
      </c>
      <c r="E878" s="37">
        <v>0</v>
      </c>
      <c r="F878" s="123">
        <v>0</v>
      </c>
      <c r="G878" s="123">
        <v>0</v>
      </c>
      <c r="H878" s="123">
        <v>0</v>
      </c>
      <c r="I878" s="259"/>
      <c r="J878" s="259"/>
      <c r="K878" s="259"/>
      <c r="L878" s="259"/>
    </row>
    <row r="879" spans="2:12" ht="11.25" hidden="1" customHeight="1">
      <c r="B879" s="260" t="s">
        <v>289</v>
      </c>
      <c r="C879" s="37"/>
      <c r="D879" s="37"/>
      <c r="E879" s="37"/>
      <c r="F879" s="123"/>
      <c r="G879" s="123"/>
      <c r="H879" s="123"/>
      <c r="I879" s="259"/>
      <c r="J879" s="259"/>
      <c r="K879" s="259"/>
      <c r="L879" s="259"/>
    </row>
    <row r="880" spans="2:12" ht="11.25" hidden="1" customHeight="1">
      <c r="B880" s="260" t="s">
        <v>290</v>
      </c>
      <c r="C880" s="37"/>
      <c r="D880" s="37"/>
      <c r="E880" s="37"/>
      <c r="F880" s="123"/>
      <c r="G880" s="123"/>
      <c r="H880" s="123"/>
      <c r="I880" s="259"/>
      <c r="J880" s="259"/>
      <c r="K880" s="259"/>
      <c r="L880" s="259"/>
    </row>
    <row r="881" spans="2:12" s="43" customFormat="1" ht="24" hidden="1">
      <c r="B881" s="260" t="s">
        <v>295</v>
      </c>
      <c r="C881" s="37">
        <v>0</v>
      </c>
      <c r="D881" s="37">
        <v>0</v>
      </c>
      <c r="E881" s="37">
        <v>0</v>
      </c>
      <c r="F881" s="123">
        <v>0</v>
      </c>
      <c r="G881" s="123">
        <v>0</v>
      </c>
      <c r="H881" s="123">
        <v>0</v>
      </c>
      <c r="I881" s="259"/>
      <c r="J881" s="259"/>
      <c r="K881" s="259"/>
      <c r="L881" s="259"/>
    </row>
    <row r="882" spans="2:12" ht="11.25" hidden="1" customHeight="1">
      <c r="B882" s="260" t="s">
        <v>289</v>
      </c>
      <c r="C882" s="37"/>
      <c r="D882" s="37"/>
      <c r="E882" s="37"/>
      <c r="F882" s="123"/>
      <c r="G882" s="123"/>
      <c r="H882" s="123"/>
      <c r="I882" s="259"/>
      <c r="J882" s="259"/>
      <c r="K882" s="259"/>
      <c r="L882" s="259"/>
    </row>
    <row r="883" spans="2:12" s="43" customFormat="1" ht="12" hidden="1">
      <c r="B883" s="260" t="s">
        <v>290</v>
      </c>
      <c r="C883" s="37"/>
      <c r="D883" s="37"/>
      <c r="E883" s="37"/>
      <c r="F883" s="123"/>
      <c r="G883" s="123"/>
      <c r="H883" s="123"/>
      <c r="I883" s="259"/>
      <c r="J883" s="259"/>
      <c r="K883" s="259"/>
      <c r="L883" s="259"/>
    </row>
    <row r="884" spans="2:12" s="43" customFormat="1" ht="12" hidden="1">
      <c r="B884" s="260" t="s">
        <v>296</v>
      </c>
      <c r="C884" s="37">
        <v>0</v>
      </c>
      <c r="D884" s="37">
        <v>0</v>
      </c>
      <c r="E884" s="37">
        <v>0</v>
      </c>
      <c r="F884" s="123">
        <v>0</v>
      </c>
      <c r="G884" s="123">
        <v>0</v>
      </c>
      <c r="H884" s="123">
        <v>0</v>
      </c>
      <c r="I884" s="259"/>
      <c r="J884" s="259"/>
      <c r="K884" s="259"/>
      <c r="L884" s="259"/>
    </row>
    <row r="885" spans="2:12" s="43" customFormat="1" ht="12" hidden="1" customHeight="1">
      <c r="B885" s="260" t="s">
        <v>289</v>
      </c>
      <c r="C885" s="37"/>
      <c r="D885" s="37"/>
      <c r="E885" s="37"/>
      <c r="F885" s="123"/>
      <c r="G885" s="123"/>
      <c r="H885" s="123"/>
      <c r="I885" s="259"/>
      <c r="J885" s="259"/>
      <c r="K885" s="259"/>
      <c r="L885" s="259"/>
    </row>
    <row r="886" spans="2:12" s="43" customFormat="1" ht="12" hidden="1">
      <c r="B886" s="260" t="s">
        <v>290</v>
      </c>
      <c r="C886" s="37"/>
      <c r="D886" s="37"/>
      <c r="E886" s="37"/>
      <c r="F886" s="123"/>
      <c r="G886" s="123"/>
      <c r="H886" s="123"/>
      <c r="I886" s="259"/>
      <c r="J886" s="259"/>
      <c r="K886" s="259"/>
      <c r="L886" s="259"/>
    </row>
    <row r="887" spans="2:12" s="43" customFormat="1" ht="12.75" hidden="1" customHeight="1">
      <c r="B887" s="257" t="s">
        <v>297</v>
      </c>
      <c r="C887" s="37">
        <v>0</v>
      </c>
      <c r="D887" s="37">
        <v>0</v>
      </c>
      <c r="E887" s="37">
        <v>0</v>
      </c>
      <c r="F887" s="150">
        <v>0</v>
      </c>
      <c r="G887" s="150">
        <v>0</v>
      </c>
      <c r="H887" s="150">
        <v>0</v>
      </c>
      <c r="I887" s="259"/>
      <c r="J887" s="259"/>
      <c r="K887" s="259"/>
      <c r="L887" s="259"/>
    </row>
    <row r="888" spans="2:12" s="43" customFormat="1" ht="24.95" hidden="1" customHeight="1">
      <c r="B888" s="260" t="s">
        <v>286</v>
      </c>
      <c r="C888" s="37">
        <v>0</v>
      </c>
      <c r="D888" s="37">
        <v>0</v>
      </c>
      <c r="E888" s="37">
        <v>0</v>
      </c>
      <c r="F888" s="123">
        <v>0</v>
      </c>
      <c r="G888" s="123">
        <v>0</v>
      </c>
      <c r="H888" s="123">
        <v>0</v>
      </c>
      <c r="I888" s="259"/>
      <c r="J888" s="259"/>
      <c r="K888" s="259"/>
      <c r="L888" s="259"/>
    </row>
    <row r="889" spans="2:12" s="43" customFormat="1" ht="12" hidden="1">
      <c r="B889" s="260" t="s">
        <v>228</v>
      </c>
      <c r="C889" s="37">
        <v>0</v>
      </c>
      <c r="D889" s="37">
        <v>0</v>
      </c>
      <c r="E889" s="37">
        <v>0</v>
      </c>
      <c r="F889" s="123">
        <v>0</v>
      </c>
      <c r="G889" s="123">
        <v>0</v>
      </c>
      <c r="H889" s="123">
        <v>0</v>
      </c>
      <c r="I889" s="259"/>
      <c r="J889" s="259"/>
      <c r="K889" s="259"/>
      <c r="L889" s="259"/>
    </row>
    <row r="890" spans="2:12" s="43" customFormat="1" ht="24.95" hidden="1" customHeight="1">
      <c r="B890" s="260" t="s">
        <v>229</v>
      </c>
      <c r="C890" s="37"/>
      <c r="D890" s="37"/>
      <c r="E890" s="37"/>
      <c r="F890" s="123"/>
      <c r="G890" s="123"/>
      <c r="H890" s="123"/>
      <c r="I890" s="259"/>
      <c r="J890" s="259"/>
      <c r="K890" s="259"/>
      <c r="L890" s="259"/>
    </row>
    <row r="891" spans="2:12" ht="12.75" hidden="1" customHeight="1">
      <c r="B891" s="260" t="s">
        <v>230</v>
      </c>
      <c r="C891" s="37">
        <v>0</v>
      </c>
      <c r="D891" s="37">
        <v>0</v>
      </c>
      <c r="E891" s="37">
        <v>0</v>
      </c>
      <c r="F891" s="123">
        <v>0</v>
      </c>
      <c r="G891" s="123">
        <v>0</v>
      </c>
      <c r="H891" s="123">
        <v>0</v>
      </c>
      <c r="I891" s="259"/>
      <c r="J891" s="259"/>
      <c r="K891" s="259"/>
      <c r="L891" s="259"/>
    </row>
    <row r="892" spans="2:12" hidden="1">
      <c r="B892" s="260" t="s">
        <v>231</v>
      </c>
      <c r="C892" s="37">
        <v>0</v>
      </c>
      <c r="D892" s="37">
        <v>0</v>
      </c>
      <c r="E892" s="37">
        <v>0</v>
      </c>
      <c r="F892" s="123">
        <v>0</v>
      </c>
      <c r="G892" s="123">
        <v>0</v>
      </c>
      <c r="H892" s="123">
        <v>0</v>
      </c>
      <c r="I892" s="259"/>
      <c r="J892" s="259"/>
      <c r="K892" s="259"/>
      <c r="L892" s="259"/>
    </row>
    <row r="893" spans="2:12" hidden="1">
      <c r="B893" s="260" t="s">
        <v>232</v>
      </c>
      <c r="C893" s="37"/>
      <c r="D893" s="37"/>
      <c r="E893" s="37"/>
      <c r="F893" s="123"/>
      <c r="G893" s="123"/>
      <c r="H893" s="123"/>
      <c r="I893" s="259"/>
      <c r="J893" s="259"/>
      <c r="K893" s="259"/>
      <c r="L893" s="259"/>
    </row>
    <row r="894" spans="2:12" s="129" customFormat="1" ht="24" hidden="1">
      <c r="B894" s="260" t="s">
        <v>233</v>
      </c>
      <c r="C894" s="37"/>
      <c r="D894" s="37"/>
      <c r="E894" s="37"/>
      <c r="F894" s="123"/>
      <c r="G894" s="123"/>
      <c r="H894" s="123"/>
      <c r="I894" s="259"/>
      <c r="J894" s="259"/>
      <c r="K894" s="259"/>
      <c r="L894" s="259"/>
    </row>
    <row r="895" spans="2:12" s="256" customFormat="1" hidden="1">
      <c r="B895" s="260" t="s">
        <v>298</v>
      </c>
      <c r="C895" s="37">
        <v>0</v>
      </c>
      <c r="D895" s="37">
        <v>0</v>
      </c>
      <c r="E895" s="37">
        <v>0</v>
      </c>
      <c r="F895" s="123">
        <v>0</v>
      </c>
      <c r="G895" s="123">
        <v>0</v>
      </c>
      <c r="H895" s="123">
        <v>0</v>
      </c>
      <c r="I895" s="259"/>
      <c r="J895" s="259"/>
      <c r="K895" s="259"/>
      <c r="L895" s="259"/>
    </row>
    <row r="896" spans="2:12" s="129" customFormat="1" ht="12" hidden="1">
      <c r="B896" s="260" t="s">
        <v>228</v>
      </c>
      <c r="C896" s="37">
        <v>0</v>
      </c>
      <c r="D896" s="37">
        <v>0</v>
      </c>
      <c r="E896" s="37">
        <v>0</v>
      </c>
      <c r="F896" s="123">
        <v>0</v>
      </c>
      <c r="G896" s="123">
        <v>0</v>
      </c>
      <c r="H896" s="123">
        <v>0</v>
      </c>
      <c r="I896" s="259"/>
      <c r="J896" s="259"/>
      <c r="K896" s="259"/>
      <c r="L896" s="259"/>
    </row>
    <row r="897" spans="2:12" s="262" customFormat="1" ht="11.25" hidden="1" customHeight="1">
      <c r="B897" s="260" t="s">
        <v>299</v>
      </c>
      <c r="C897" s="37">
        <v>0</v>
      </c>
      <c r="D897" s="37">
        <v>0</v>
      </c>
      <c r="E897" s="37">
        <v>0</v>
      </c>
      <c r="F897" s="123">
        <v>0</v>
      </c>
      <c r="G897" s="123">
        <v>0</v>
      </c>
      <c r="H897" s="123">
        <v>0</v>
      </c>
      <c r="I897" s="259"/>
      <c r="J897" s="259"/>
      <c r="K897" s="259"/>
      <c r="L897" s="259"/>
    </row>
    <row r="898" spans="2:12" ht="11.25" hidden="1" customHeight="1">
      <c r="B898" s="260" t="s">
        <v>300</v>
      </c>
      <c r="C898" s="37">
        <v>0</v>
      </c>
      <c r="D898" s="37">
        <v>0</v>
      </c>
      <c r="E898" s="37">
        <v>0</v>
      </c>
      <c r="F898" s="123">
        <v>0</v>
      </c>
      <c r="G898" s="123">
        <v>0</v>
      </c>
      <c r="H898" s="123">
        <v>0</v>
      </c>
      <c r="I898" s="259"/>
      <c r="J898" s="259"/>
      <c r="K898" s="259"/>
      <c r="L898" s="259"/>
    </row>
    <row r="899" spans="2:12" ht="24" hidden="1">
      <c r="B899" s="260" t="s">
        <v>301</v>
      </c>
      <c r="C899" s="37">
        <v>0</v>
      </c>
      <c r="D899" s="37">
        <v>0</v>
      </c>
      <c r="E899" s="37">
        <v>0</v>
      </c>
      <c r="F899" s="123">
        <v>0</v>
      </c>
      <c r="G899" s="123">
        <v>0</v>
      </c>
      <c r="H899" s="123">
        <v>0</v>
      </c>
      <c r="I899" s="259"/>
      <c r="J899" s="259"/>
      <c r="K899" s="259"/>
      <c r="L899" s="259"/>
    </row>
    <row r="900" spans="2:12" s="256" customFormat="1" hidden="1">
      <c r="B900" s="260" t="s">
        <v>302</v>
      </c>
      <c r="C900" s="37">
        <v>0</v>
      </c>
      <c r="D900" s="37">
        <v>0</v>
      </c>
      <c r="E900" s="37">
        <v>0</v>
      </c>
      <c r="F900" s="123">
        <v>0</v>
      </c>
      <c r="G900" s="123">
        <v>0</v>
      </c>
      <c r="H900" s="123">
        <v>0</v>
      </c>
      <c r="I900" s="259"/>
      <c r="J900" s="259"/>
      <c r="K900" s="259"/>
      <c r="L900" s="259"/>
    </row>
    <row r="901" spans="2:12" hidden="1">
      <c r="B901" s="260" t="s">
        <v>303</v>
      </c>
      <c r="C901" s="37">
        <v>0</v>
      </c>
      <c r="D901" s="37">
        <v>0</v>
      </c>
      <c r="E901" s="37">
        <v>0</v>
      </c>
      <c r="F901" s="123">
        <v>0</v>
      </c>
      <c r="G901" s="123">
        <v>0</v>
      </c>
      <c r="H901" s="123">
        <v>0</v>
      </c>
      <c r="I901" s="259"/>
      <c r="J901" s="259"/>
      <c r="K901" s="259"/>
      <c r="L901" s="259"/>
    </row>
    <row r="902" spans="2:12" hidden="1">
      <c r="B902" s="260" t="s">
        <v>304</v>
      </c>
      <c r="C902" s="37">
        <v>0</v>
      </c>
      <c r="D902" s="37">
        <v>0</v>
      </c>
      <c r="E902" s="37">
        <v>0</v>
      </c>
      <c r="F902" s="123">
        <v>0</v>
      </c>
      <c r="G902" s="123">
        <v>0</v>
      </c>
      <c r="H902" s="123">
        <v>0</v>
      </c>
      <c r="I902" s="259"/>
      <c r="J902" s="259"/>
      <c r="K902" s="259"/>
      <c r="L902" s="259"/>
    </row>
    <row r="903" spans="2:12" hidden="1">
      <c r="B903" s="260" t="s">
        <v>302</v>
      </c>
      <c r="C903" s="37">
        <v>0</v>
      </c>
      <c r="D903" s="37">
        <v>0</v>
      </c>
      <c r="E903" s="37">
        <v>0</v>
      </c>
      <c r="F903" s="123">
        <v>0</v>
      </c>
      <c r="G903" s="123">
        <v>0</v>
      </c>
      <c r="H903" s="123">
        <v>0</v>
      </c>
      <c r="I903" s="259"/>
      <c r="J903" s="259"/>
      <c r="K903" s="259"/>
      <c r="L903" s="259"/>
    </row>
    <row r="904" spans="2:12" s="256" customFormat="1" ht="24" hidden="1">
      <c r="B904" s="260" t="s">
        <v>305</v>
      </c>
      <c r="C904" s="37">
        <v>0</v>
      </c>
      <c r="D904" s="37">
        <v>0</v>
      </c>
      <c r="E904" s="37">
        <v>0</v>
      </c>
      <c r="F904" s="123">
        <v>0</v>
      </c>
      <c r="G904" s="123">
        <v>0</v>
      </c>
      <c r="H904" s="123">
        <v>0</v>
      </c>
      <c r="I904" s="259"/>
      <c r="J904" s="259"/>
      <c r="K904" s="259"/>
      <c r="L904" s="259"/>
    </row>
    <row r="905" spans="2:12" ht="24" hidden="1">
      <c r="B905" s="260" t="s">
        <v>306</v>
      </c>
      <c r="C905" s="37">
        <v>0</v>
      </c>
      <c r="D905" s="37">
        <v>0</v>
      </c>
      <c r="E905" s="37">
        <v>0</v>
      </c>
      <c r="F905" s="123">
        <v>0</v>
      </c>
      <c r="G905" s="123">
        <v>0</v>
      </c>
      <c r="H905" s="123">
        <v>0</v>
      </c>
      <c r="I905" s="259"/>
      <c r="J905" s="259"/>
      <c r="K905" s="259"/>
      <c r="L905" s="259"/>
    </row>
    <row r="906" spans="2:12" ht="24" hidden="1">
      <c r="B906" s="260" t="s">
        <v>307</v>
      </c>
      <c r="C906" s="37">
        <v>0</v>
      </c>
      <c r="D906" s="37">
        <v>0</v>
      </c>
      <c r="E906" s="37">
        <v>0</v>
      </c>
      <c r="F906" s="123">
        <v>0</v>
      </c>
      <c r="G906" s="123">
        <v>0</v>
      </c>
      <c r="H906" s="123">
        <v>0</v>
      </c>
      <c r="I906" s="259"/>
      <c r="J906" s="259"/>
      <c r="K906" s="259"/>
      <c r="L906" s="259"/>
    </row>
    <row r="907" spans="2:12" hidden="1">
      <c r="B907" s="260" t="s">
        <v>302</v>
      </c>
      <c r="C907" s="37">
        <v>0</v>
      </c>
      <c r="D907" s="37">
        <v>0</v>
      </c>
      <c r="E907" s="37">
        <v>0</v>
      </c>
      <c r="F907" s="123">
        <v>0</v>
      </c>
      <c r="G907" s="123">
        <v>0</v>
      </c>
      <c r="H907" s="123">
        <v>0</v>
      </c>
      <c r="I907" s="259"/>
      <c r="J907" s="259"/>
      <c r="K907" s="259"/>
      <c r="L907" s="259"/>
    </row>
    <row r="908" spans="2:12" hidden="1">
      <c r="B908" s="260" t="s">
        <v>303</v>
      </c>
      <c r="C908" s="37">
        <v>0</v>
      </c>
      <c r="D908" s="37">
        <v>0</v>
      </c>
      <c r="E908" s="37">
        <v>0</v>
      </c>
      <c r="F908" s="123">
        <v>0</v>
      </c>
      <c r="G908" s="123">
        <v>0</v>
      </c>
      <c r="H908" s="123">
        <v>0</v>
      </c>
      <c r="I908" s="259"/>
      <c r="J908" s="259"/>
      <c r="K908" s="259"/>
      <c r="L908" s="259"/>
    </row>
    <row r="909" spans="2:12" ht="24" hidden="1">
      <c r="B909" s="260" t="s">
        <v>308</v>
      </c>
      <c r="C909" s="37">
        <v>0</v>
      </c>
      <c r="D909" s="37">
        <v>0</v>
      </c>
      <c r="E909" s="37">
        <v>0</v>
      </c>
      <c r="F909" s="123">
        <v>0</v>
      </c>
      <c r="G909" s="123">
        <v>0</v>
      </c>
      <c r="H909" s="123">
        <v>0</v>
      </c>
      <c r="I909" s="259"/>
      <c r="J909" s="259"/>
      <c r="K909" s="259"/>
      <c r="L909" s="259"/>
    </row>
    <row r="910" spans="2:12" hidden="1">
      <c r="B910" s="260" t="s">
        <v>302</v>
      </c>
      <c r="C910" s="37">
        <v>0</v>
      </c>
      <c r="D910" s="37">
        <v>0</v>
      </c>
      <c r="E910" s="37">
        <v>0</v>
      </c>
      <c r="F910" s="123">
        <v>0</v>
      </c>
      <c r="G910" s="123">
        <v>0</v>
      </c>
      <c r="H910" s="123">
        <v>0</v>
      </c>
      <c r="I910" s="259"/>
      <c r="J910" s="259"/>
      <c r="K910" s="259"/>
      <c r="L910" s="259"/>
    </row>
    <row r="911" spans="2:12" hidden="1">
      <c r="B911" s="260" t="s">
        <v>303</v>
      </c>
      <c r="C911" s="37">
        <v>0</v>
      </c>
      <c r="D911" s="37">
        <v>0</v>
      </c>
      <c r="E911" s="37">
        <v>0</v>
      </c>
      <c r="F911" s="123">
        <v>0</v>
      </c>
      <c r="G911" s="123">
        <v>0</v>
      </c>
      <c r="H911" s="123">
        <v>0</v>
      </c>
      <c r="I911" s="259"/>
      <c r="J911" s="259"/>
      <c r="K911" s="259"/>
      <c r="L911" s="259"/>
    </row>
    <row r="912" spans="2:12" hidden="1">
      <c r="B912" s="260" t="s">
        <v>309</v>
      </c>
      <c r="C912" s="37">
        <v>0</v>
      </c>
      <c r="D912" s="37">
        <v>0</v>
      </c>
      <c r="E912" s="37">
        <v>0</v>
      </c>
      <c r="F912" s="123">
        <v>0</v>
      </c>
      <c r="G912" s="123">
        <v>0</v>
      </c>
      <c r="H912" s="123">
        <v>0</v>
      </c>
      <c r="I912" s="259"/>
      <c r="J912" s="259"/>
      <c r="K912" s="259"/>
      <c r="L912" s="259"/>
    </row>
    <row r="913" spans="2:12" hidden="1">
      <c r="B913" s="260" t="s">
        <v>302</v>
      </c>
      <c r="C913" s="37">
        <v>0</v>
      </c>
      <c r="D913" s="37">
        <v>0</v>
      </c>
      <c r="E913" s="37">
        <v>0</v>
      </c>
      <c r="F913" s="123">
        <v>0</v>
      </c>
      <c r="G913" s="123">
        <v>0</v>
      </c>
      <c r="H913" s="123">
        <v>0</v>
      </c>
      <c r="I913" s="259"/>
      <c r="J913" s="259"/>
      <c r="K913" s="259"/>
      <c r="L913" s="259"/>
    </row>
    <row r="914" spans="2:12" hidden="1">
      <c r="B914" s="260" t="s">
        <v>303</v>
      </c>
      <c r="C914" s="37">
        <v>0</v>
      </c>
      <c r="D914" s="37">
        <v>0</v>
      </c>
      <c r="E914" s="37">
        <v>0</v>
      </c>
      <c r="F914" s="123">
        <v>0</v>
      </c>
      <c r="G914" s="123">
        <v>0</v>
      </c>
      <c r="H914" s="123">
        <v>0</v>
      </c>
      <c r="I914" s="259"/>
      <c r="J914" s="259"/>
      <c r="K914" s="259"/>
      <c r="L914" s="259"/>
    </row>
    <row r="915" spans="2:12" ht="24" hidden="1">
      <c r="B915" s="260" t="s">
        <v>229</v>
      </c>
      <c r="C915" s="37">
        <v>0</v>
      </c>
      <c r="D915" s="37">
        <v>0</v>
      </c>
      <c r="E915" s="37">
        <v>0</v>
      </c>
      <c r="F915" s="123">
        <v>0</v>
      </c>
      <c r="G915" s="123">
        <v>0</v>
      </c>
      <c r="H915" s="123">
        <v>0</v>
      </c>
      <c r="I915" s="259"/>
      <c r="J915" s="259"/>
      <c r="K915" s="259"/>
      <c r="L915" s="259"/>
    </row>
    <row r="916" spans="2:12" ht="24" hidden="1">
      <c r="B916" s="260" t="s">
        <v>310</v>
      </c>
      <c r="C916" s="37"/>
      <c r="D916" s="37"/>
      <c r="E916" s="37"/>
      <c r="F916" s="123"/>
      <c r="G916" s="123"/>
      <c r="H916" s="123"/>
      <c r="I916" s="259"/>
      <c r="J916" s="259"/>
      <c r="K916" s="259"/>
      <c r="L916" s="259"/>
    </row>
    <row r="917" spans="2:12" hidden="1">
      <c r="B917" s="260" t="s">
        <v>300</v>
      </c>
      <c r="C917" s="37"/>
      <c r="D917" s="37"/>
      <c r="E917" s="37"/>
      <c r="F917" s="123"/>
      <c r="G917" s="123"/>
      <c r="H917" s="123"/>
      <c r="I917" s="259"/>
      <c r="J917" s="259"/>
      <c r="K917" s="259"/>
      <c r="L917" s="259"/>
    </row>
    <row r="918" spans="2:12" ht="24" hidden="1">
      <c r="B918" s="260" t="s">
        <v>301</v>
      </c>
      <c r="C918" s="37">
        <v>0</v>
      </c>
      <c r="D918" s="37">
        <v>0</v>
      </c>
      <c r="E918" s="37">
        <v>0</v>
      </c>
      <c r="F918" s="123">
        <v>0</v>
      </c>
      <c r="G918" s="123">
        <v>0</v>
      </c>
      <c r="H918" s="123">
        <v>0</v>
      </c>
      <c r="I918" s="259"/>
      <c r="J918" s="259"/>
      <c r="K918" s="259"/>
      <c r="L918" s="259"/>
    </row>
    <row r="919" spans="2:12" hidden="1">
      <c r="B919" s="260" t="s">
        <v>302</v>
      </c>
      <c r="C919" s="37"/>
      <c r="D919" s="37"/>
      <c r="E919" s="37"/>
      <c r="F919" s="123"/>
      <c r="G919" s="123"/>
      <c r="H919" s="123"/>
      <c r="I919" s="259"/>
      <c r="J919" s="259"/>
      <c r="K919" s="259"/>
      <c r="L919" s="259"/>
    </row>
    <row r="920" spans="2:12" hidden="1">
      <c r="B920" s="260" t="s">
        <v>303</v>
      </c>
      <c r="C920" s="37"/>
      <c r="D920" s="37"/>
      <c r="E920" s="37"/>
      <c r="F920" s="123"/>
      <c r="G920" s="123"/>
      <c r="H920" s="123"/>
      <c r="I920" s="259"/>
      <c r="J920" s="259"/>
      <c r="K920" s="259"/>
      <c r="L920" s="259"/>
    </row>
    <row r="921" spans="2:12" hidden="1">
      <c r="B921" s="260" t="s">
        <v>304</v>
      </c>
      <c r="C921" s="37">
        <v>0</v>
      </c>
      <c r="D921" s="37">
        <v>0</v>
      </c>
      <c r="E921" s="37">
        <v>0</v>
      </c>
      <c r="F921" s="123">
        <v>0</v>
      </c>
      <c r="G921" s="123">
        <v>0</v>
      </c>
      <c r="H921" s="123">
        <v>0</v>
      </c>
      <c r="I921" s="259"/>
      <c r="J921" s="259"/>
      <c r="K921" s="259"/>
      <c r="L921" s="259"/>
    </row>
    <row r="922" spans="2:12" hidden="1">
      <c r="B922" s="260" t="s">
        <v>302</v>
      </c>
      <c r="C922" s="37"/>
      <c r="D922" s="37"/>
      <c r="E922" s="37"/>
      <c r="F922" s="123"/>
      <c r="G922" s="123"/>
      <c r="H922" s="123"/>
      <c r="I922" s="259"/>
      <c r="J922" s="259"/>
      <c r="K922" s="259"/>
      <c r="L922" s="259"/>
    </row>
    <row r="923" spans="2:12" s="256" customFormat="1" ht="24" hidden="1">
      <c r="B923" s="260" t="s">
        <v>305</v>
      </c>
      <c r="C923" s="37"/>
      <c r="D923" s="37"/>
      <c r="E923" s="37"/>
      <c r="F923" s="123"/>
      <c r="G923" s="123"/>
      <c r="H923" s="123"/>
      <c r="I923" s="259"/>
      <c r="J923" s="259"/>
      <c r="K923" s="259"/>
      <c r="L923" s="259"/>
    </row>
    <row r="924" spans="2:12" ht="24" hidden="1">
      <c r="B924" s="260" t="s">
        <v>306</v>
      </c>
      <c r="C924" s="37"/>
      <c r="D924" s="37"/>
      <c r="E924" s="37"/>
      <c r="F924" s="123"/>
      <c r="G924" s="123"/>
      <c r="H924" s="123"/>
      <c r="I924" s="259"/>
      <c r="J924" s="259"/>
      <c r="K924" s="259"/>
      <c r="L924" s="259"/>
    </row>
    <row r="925" spans="2:12" ht="24" hidden="1">
      <c r="B925" s="260" t="s">
        <v>307</v>
      </c>
      <c r="C925" s="37">
        <v>0</v>
      </c>
      <c r="D925" s="37">
        <v>0</v>
      </c>
      <c r="E925" s="37">
        <v>0</v>
      </c>
      <c r="F925" s="123">
        <v>0</v>
      </c>
      <c r="G925" s="123">
        <v>0</v>
      </c>
      <c r="H925" s="123">
        <v>0</v>
      </c>
      <c r="I925" s="259"/>
      <c r="J925" s="259"/>
      <c r="K925" s="259"/>
      <c r="L925" s="259"/>
    </row>
    <row r="926" spans="2:12" hidden="1">
      <c r="B926" s="260" t="s">
        <v>302</v>
      </c>
      <c r="C926" s="37"/>
      <c r="D926" s="37"/>
      <c r="E926" s="37"/>
      <c r="F926" s="123"/>
      <c r="G926" s="123"/>
      <c r="H926" s="123"/>
      <c r="I926" s="259"/>
      <c r="J926" s="259"/>
      <c r="K926" s="259"/>
      <c r="L926" s="259"/>
    </row>
    <row r="927" spans="2:12" hidden="1">
      <c r="B927" s="260" t="s">
        <v>303</v>
      </c>
      <c r="C927" s="37"/>
      <c r="D927" s="37"/>
      <c r="E927" s="37"/>
      <c r="F927" s="123"/>
      <c r="G927" s="123"/>
      <c r="H927" s="123"/>
      <c r="I927" s="259"/>
      <c r="J927" s="259"/>
      <c r="K927" s="259"/>
      <c r="L927" s="259"/>
    </row>
    <row r="928" spans="2:12" ht="24" hidden="1">
      <c r="B928" s="260" t="s">
        <v>308</v>
      </c>
      <c r="C928" s="37">
        <v>0</v>
      </c>
      <c r="D928" s="37">
        <v>0</v>
      </c>
      <c r="E928" s="37">
        <v>0</v>
      </c>
      <c r="F928" s="123">
        <v>0</v>
      </c>
      <c r="G928" s="123">
        <v>0</v>
      </c>
      <c r="H928" s="123">
        <v>0</v>
      </c>
      <c r="I928" s="259"/>
      <c r="J928" s="259"/>
      <c r="K928" s="259"/>
      <c r="L928" s="259"/>
    </row>
    <row r="929" spans="2:12" hidden="1">
      <c r="B929" s="260" t="s">
        <v>302</v>
      </c>
      <c r="C929" s="37"/>
      <c r="D929" s="37"/>
      <c r="E929" s="37"/>
      <c r="F929" s="123"/>
      <c r="G929" s="123"/>
      <c r="H929" s="123"/>
      <c r="I929" s="259"/>
      <c r="J929" s="259"/>
      <c r="K929" s="259"/>
      <c r="L929" s="259"/>
    </row>
    <row r="930" spans="2:12" hidden="1">
      <c r="B930" s="260" t="s">
        <v>303</v>
      </c>
      <c r="C930" s="37"/>
      <c r="D930" s="37"/>
      <c r="E930" s="37"/>
      <c r="F930" s="123"/>
      <c r="G930" s="123"/>
      <c r="H930" s="123"/>
      <c r="I930" s="259"/>
      <c r="J930" s="259"/>
      <c r="K930" s="259"/>
      <c r="L930" s="259"/>
    </row>
    <row r="931" spans="2:12" hidden="1">
      <c r="B931" s="260" t="s">
        <v>309</v>
      </c>
      <c r="C931" s="37">
        <v>0</v>
      </c>
      <c r="D931" s="37">
        <v>0</v>
      </c>
      <c r="E931" s="37">
        <v>0</v>
      </c>
      <c r="F931" s="123">
        <v>0</v>
      </c>
      <c r="G931" s="123">
        <v>0</v>
      </c>
      <c r="H931" s="123">
        <v>0</v>
      </c>
      <c r="I931" s="259"/>
      <c r="J931" s="259"/>
      <c r="K931" s="259"/>
      <c r="L931" s="259"/>
    </row>
    <row r="932" spans="2:12" hidden="1">
      <c r="B932" s="260" t="s">
        <v>302</v>
      </c>
      <c r="C932" s="37"/>
      <c r="D932" s="37"/>
      <c r="E932" s="37"/>
      <c r="F932" s="123"/>
      <c r="G932" s="123"/>
      <c r="H932" s="123"/>
      <c r="I932" s="259"/>
      <c r="J932" s="259"/>
      <c r="K932" s="259"/>
      <c r="L932" s="259"/>
    </row>
    <row r="933" spans="2:12" hidden="1">
      <c r="B933" s="260" t="s">
        <v>303</v>
      </c>
      <c r="C933" s="37"/>
      <c r="D933" s="37"/>
      <c r="E933" s="37"/>
      <c r="F933" s="123"/>
      <c r="G933" s="123"/>
      <c r="H933" s="123"/>
      <c r="I933" s="259"/>
      <c r="J933" s="259"/>
      <c r="K933" s="259"/>
      <c r="L933" s="259"/>
    </row>
    <row r="934" spans="2:12" hidden="1">
      <c r="B934" s="260" t="s">
        <v>230</v>
      </c>
      <c r="C934" s="37">
        <v>0</v>
      </c>
      <c r="D934" s="37">
        <v>0</v>
      </c>
      <c r="E934" s="37">
        <v>0</v>
      </c>
      <c r="F934" s="123">
        <v>0</v>
      </c>
      <c r="G934" s="123">
        <v>0</v>
      </c>
      <c r="H934" s="123">
        <v>0</v>
      </c>
      <c r="I934" s="259"/>
      <c r="J934" s="259"/>
      <c r="K934" s="259"/>
      <c r="L934" s="259"/>
    </row>
    <row r="935" spans="2:12" hidden="1">
      <c r="B935" s="260" t="s">
        <v>299</v>
      </c>
      <c r="C935" s="37">
        <v>0</v>
      </c>
      <c r="D935" s="37">
        <v>0</v>
      </c>
      <c r="E935" s="37">
        <v>0</v>
      </c>
      <c r="F935" s="123">
        <v>0</v>
      </c>
      <c r="G935" s="123">
        <v>0</v>
      </c>
      <c r="H935" s="123">
        <v>0</v>
      </c>
      <c r="I935" s="259"/>
      <c r="J935" s="259"/>
      <c r="K935" s="259"/>
      <c r="L935" s="259"/>
    </row>
    <row r="936" spans="2:12" hidden="1">
      <c r="B936" s="260" t="s">
        <v>300</v>
      </c>
      <c r="C936" s="37">
        <v>0</v>
      </c>
      <c r="D936" s="37">
        <v>0</v>
      </c>
      <c r="E936" s="37">
        <v>0</v>
      </c>
      <c r="F936" s="123">
        <v>0</v>
      </c>
      <c r="G936" s="123">
        <v>0</v>
      </c>
      <c r="H936" s="123">
        <v>0</v>
      </c>
      <c r="I936" s="259"/>
      <c r="J936" s="259"/>
      <c r="K936" s="259"/>
      <c r="L936" s="259"/>
    </row>
    <row r="937" spans="2:12" ht="24" hidden="1">
      <c r="B937" s="260" t="s">
        <v>301</v>
      </c>
      <c r="C937" s="37">
        <v>0</v>
      </c>
      <c r="D937" s="37">
        <v>0</v>
      </c>
      <c r="E937" s="37">
        <v>0</v>
      </c>
      <c r="F937" s="123">
        <v>0</v>
      </c>
      <c r="G937" s="123">
        <v>0</v>
      </c>
      <c r="H937" s="123">
        <v>0</v>
      </c>
      <c r="I937" s="259"/>
      <c r="J937" s="259"/>
      <c r="K937" s="259"/>
      <c r="L937" s="259"/>
    </row>
    <row r="938" spans="2:12" hidden="1">
      <c r="B938" s="260" t="s">
        <v>302</v>
      </c>
      <c r="C938" s="37">
        <v>0</v>
      </c>
      <c r="D938" s="37">
        <v>0</v>
      </c>
      <c r="E938" s="37">
        <v>0</v>
      </c>
      <c r="F938" s="123">
        <v>0</v>
      </c>
      <c r="G938" s="123">
        <v>0</v>
      </c>
      <c r="H938" s="123">
        <v>0</v>
      </c>
      <c r="I938" s="259"/>
      <c r="J938" s="259"/>
      <c r="K938" s="259"/>
      <c r="L938" s="259"/>
    </row>
    <row r="939" spans="2:12" hidden="1">
      <c r="B939" s="260" t="s">
        <v>303</v>
      </c>
      <c r="C939" s="37">
        <v>0</v>
      </c>
      <c r="D939" s="37">
        <v>0</v>
      </c>
      <c r="E939" s="37">
        <v>0</v>
      </c>
      <c r="F939" s="123">
        <v>0</v>
      </c>
      <c r="G939" s="123">
        <v>0</v>
      </c>
      <c r="H939" s="123">
        <v>0</v>
      </c>
      <c r="I939" s="259"/>
      <c r="J939" s="259"/>
      <c r="K939" s="259"/>
      <c r="L939" s="259"/>
    </row>
    <row r="940" spans="2:12" hidden="1">
      <c r="B940" s="260" t="s">
        <v>304</v>
      </c>
      <c r="C940" s="37">
        <v>0</v>
      </c>
      <c r="D940" s="37">
        <v>0</v>
      </c>
      <c r="E940" s="37">
        <v>0</v>
      </c>
      <c r="F940" s="123">
        <v>0</v>
      </c>
      <c r="G940" s="123">
        <v>0</v>
      </c>
      <c r="H940" s="123">
        <v>0</v>
      </c>
      <c r="I940" s="259"/>
      <c r="J940" s="259"/>
      <c r="K940" s="259"/>
      <c r="L940" s="259"/>
    </row>
    <row r="941" spans="2:12" hidden="1">
      <c r="B941" s="260" t="s">
        <v>302</v>
      </c>
      <c r="C941" s="37">
        <v>0</v>
      </c>
      <c r="D941" s="37">
        <v>0</v>
      </c>
      <c r="E941" s="37">
        <v>0</v>
      </c>
      <c r="F941" s="123">
        <v>0</v>
      </c>
      <c r="G941" s="123">
        <v>0</v>
      </c>
      <c r="H941" s="123">
        <v>0</v>
      </c>
      <c r="I941" s="259"/>
      <c r="J941" s="259"/>
      <c r="K941" s="259"/>
      <c r="L941" s="259"/>
    </row>
    <row r="942" spans="2:12" ht="24" hidden="1">
      <c r="B942" s="260" t="s">
        <v>305</v>
      </c>
      <c r="C942" s="37">
        <v>0</v>
      </c>
      <c r="D942" s="37">
        <v>0</v>
      </c>
      <c r="E942" s="37">
        <v>0</v>
      </c>
      <c r="F942" s="123">
        <v>0</v>
      </c>
      <c r="G942" s="123">
        <v>0</v>
      </c>
      <c r="H942" s="123">
        <v>0</v>
      </c>
      <c r="I942" s="259"/>
      <c r="J942" s="259"/>
      <c r="K942" s="259"/>
      <c r="L942" s="259"/>
    </row>
    <row r="943" spans="2:12" ht="24" hidden="1">
      <c r="B943" s="260" t="s">
        <v>306</v>
      </c>
      <c r="C943" s="37">
        <v>0</v>
      </c>
      <c r="D943" s="37">
        <v>0</v>
      </c>
      <c r="E943" s="37">
        <v>0</v>
      </c>
      <c r="F943" s="123">
        <v>0</v>
      </c>
      <c r="G943" s="123">
        <v>0</v>
      </c>
      <c r="H943" s="123">
        <v>0</v>
      </c>
      <c r="I943" s="259"/>
      <c r="J943" s="259"/>
      <c r="K943" s="259"/>
      <c r="L943" s="259"/>
    </row>
    <row r="944" spans="2:12" ht="24" hidden="1">
      <c r="B944" s="260" t="s">
        <v>307</v>
      </c>
      <c r="C944" s="37">
        <v>0</v>
      </c>
      <c r="D944" s="37">
        <v>0</v>
      </c>
      <c r="E944" s="37">
        <v>0</v>
      </c>
      <c r="F944" s="123">
        <v>0</v>
      </c>
      <c r="G944" s="123">
        <v>0</v>
      </c>
      <c r="H944" s="123">
        <v>0</v>
      </c>
      <c r="I944" s="259"/>
      <c r="J944" s="259"/>
      <c r="K944" s="259"/>
      <c r="L944" s="259"/>
    </row>
    <row r="945" spans="2:12" hidden="1">
      <c r="B945" s="260" t="s">
        <v>302</v>
      </c>
      <c r="C945" s="37">
        <v>0</v>
      </c>
      <c r="D945" s="37">
        <v>0</v>
      </c>
      <c r="E945" s="37">
        <v>0</v>
      </c>
      <c r="F945" s="123">
        <v>0</v>
      </c>
      <c r="G945" s="123">
        <v>0</v>
      </c>
      <c r="H945" s="123">
        <v>0</v>
      </c>
      <c r="I945" s="259"/>
      <c r="J945" s="259"/>
      <c r="K945" s="259"/>
      <c r="L945" s="259"/>
    </row>
    <row r="946" spans="2:12" hidden="1">
      <c r="B946" s="260" t="s">
        <v>303</v>
      </c>
      <c r="C946" s="37">
        <v>0</v>
      </c>
      <c r="D946" s="37">
        <v>0</v>
      </c>
      <c r="E946" s="37">
        <v>0</v>
      </c>
      <c r="F946" s="123">
        <v>0</v>
      </c>
      <c r="G946" s="123">
        <v>0</v>
      </c>
      <c r="H946" s="123">
        <v>0</v>
      </c>
      <c r="I946" s="259"/>
      <c r="J946" s="259"/>
      <c r="K946" s="259"/>
      <c r="L946" s="259"/>
    </row>
    <row r="947" spans="2:12" ht="24" hidden="1">
      <c r="B947" s="260" t="s">
        <v>308</v>
      </c>
      <c r="C947" s="37">
        <v>0</v>
      </c>
      <c r="D947" s="37">
        <v>0</v>
      </c>
      <c r="E947" s="37">
        <v>0</v>
      </c>
      <c r="F947" s="123">
        <v>0</v>
      </c>
      <c r="G947" s="123">
        <v>0</v>
      </c>
      <c r="H947" s="123">
        <v>0</v>
      </c>
      <c r="I947" s="259"/>
      <c r="J947" s="259"/>
      <c r="K947" s="259"/>
      <c r="L947" s="259"/>
    </row>
    <row r="948" spans="2:12" hidden="1">
      <c r="B948" s="260" t="s">
        <v>302</v>
      </c>
      <c r="C948" s="37">
        <v>0</v>
      </c>
      <c r="D948" s="37">
        <v>0</v>
      </c>
      <c r="E948" s="37">
        <v>0</v>
      </c>
      <c r="F948" s="123">
        <v>0</v>
      </c>
      <c r="G948" s="123">
        <v>0</v>
      </c>
      <c r="H948" s="123">
        <v>0</v>
      </c>
      <c r="I948" s="259"/>
      <c r="J948" s="259"/>
      <c r="K948" s="259"/>
      <c r="L948" s="259"/>
    </row>
    <row r="949" spans="2:12" hidden="1">
      <c r="B949" s="260" t="s">
        <v>303</v>
      </c>
      <c r="C949" s="37">
        <v>0</v>
      </c>
      <c r="D949" s="37">
        <v>0</v>
      </c>
      <c r="E949" s="37">
        <v>0</v>
      </c>
      <c r="F949" s="123">
        <v>0</v>
      </c>
      <c r="G949" s="123">
        <v>0</v>
      </c>
      <c r="H949" s="123">
        <v>0</v>
      </c>
      <c r="I949" s="259"/>
      <c r="J949" s="259"/>
      <c r="K949" s="259"/>
      <c r="L949" s="259"/>
    </row>
    <row r="950" spans="2:12" hidden="1">
      <c r="B950" s="260" t="s">
        <v>309</v>
      </c>
      <c r="C950" s="37">
        <v>0</v>
      </c>
      <c r="D950" s="37">
        <v>0</v>
      </c>
      <c r="E950" s="37">
        <v>0</v>
      </c>
      <c r="F950" s="123">
        <v>0</v>
      </c>
      <c r="G950" s="123">
        <v>0</v>
      </c>
      <c r="H950" s="123">
        <v>0</v>
      </c>
      <c r="I950" s="259"/>
      <c r="J950" s="259"/>
      <c r="K950" s="259"/>
      <c r="L950" s="259"/>
    </row>
    <row r="951" spans="2:12" hidden="1">
      <c r="B951" s="260" t="s">
        <v>302</v>
      </c>
      <c r="C951" s="37">
        <v>0</v>
      </c>
      <c r="D951" s="37">
        <v>0</v>
      </c>
      <c r="E951" s="37">
        <v>0</v>
      </c>
      <c r="F951" s="123">
        <v>0</v>
      </c>
      <c r="G951" s="123">
        <v>0</v>
      </c>
      <c r="H951" s="123">
        <v>0</v>
      </c>
      <c r="I951" s="259"/>
      <c r="J951" s="259"/>
      <c r="K951" s="259"/>
      <c r="L951" s="259"/>
    </row>
    <row r="952" spans="2:12" hidden="1">
      <c r="B952" s="260" t="s">
        <v>303</v>
      </c>
      <c r="C952" s="37">
        <v>0</v>
      </c>
      <c r="D952" s="37">
        <v>0</v>
      </c>
      <c r="E952" s="37">
        <v>0</v>
      </c>
      <c r="F952" s="123">
        <v>0</v>
      </c>
      <c r="G952" s="123">
        <v>0</v>
      </c>
      <c r="H952" s="123">
        <v>0</v>
      </c>
      <c r="I952" s="259"/>
      <c r="J952" s="259"/>
      <c r="K952" s="259"/>
      <c r="L952" s="259"/>
    </row>
    <row r="953" spans="2:12" hidden="1">
      <c r="B953" s="260" t="s">
        <v>231</v>
      </c>
      <c r="C953" s="37">
        <v>0</v>
      </c>
      <c r="D953" s="37">
        <v>0</v>
      </c>
      <c r="E953" s="37">
        <v>0</v>
      </c>
      <c r="F953" s="123">
        <v>0</v>
      </c>
      <c r="G953" s="123">
        <v>0</v>
      </c>
      <c r="H953" s="123">
        <v>0</v>
      </c>
      <c r="I953" s="259"/>
      <c r="J953" s="259"/>
      <c r="K953" s="259"/>
      <c r="L953" s="259"/>
    </row>
    <row r="954" spans="2:12" ht="24" hidden="1">
      <c r="B954" s="260" t="s">
        <v>310</v>
      </c>
      <c r="C954" s="37"/>
      <c r="D954" s="37"/>
      <c r="E954" s="37"/>
      <c r="F954" s="123"/>
      <c r="G954" s="123"/>
      <c r="H954" s="123"/>
      <c r="I954" s="259"/>
      <c r="J954" s="259"/>
      <c r="K954" s="259"/>
      <c r="L954" s="259"/>
    </row>
    <row r="955" spans="2:12" hidden="1">
      <c r="B955" s="260" t="s">
        <v>300</v>
      </c>
      <c r="C955" s="37"/>
      <c r="D955" s="37"/>
      <c r="E955" s="37"/>
      <c r="F955" s="123"/>
      <c r="G955" s="123"/>
      <c r="H955" s="123"/>
      <c r="I955" s="259"/>
      <c r="J955" s="259"/>
      <c r="K955" s="259"/>
      <c r="L955" s="259"/>
    </row>
    <row r="956" spans="2:12" ht="24" hidden="1">
      <c r="B956" s="260" t="s">
        <v>301</v>
      </c>
      <c r="C956" s="37">
        <v>0</v>
      </c>
      <c r="D956" s="37">
        <v>0</v>
      </c>
      <c r="E956" s="37">
        <v>0</v>
      </c>
      <c r="F956" s="123">
        <v>0</v>
      </c>
      <c r="G956" s="123">
        <v>0</v>
      </c>
      <c r="H956" s="123">
        <v>0</v>
      </c>
      <c r="I956" s="259"/>
      <c r="J956" s="259"/>
      <c r="K956" s="259"/>
      <c r="L956" s="259"/>
    </row>
    <row r="957" spans="2:12" hidden="1">
      <c r="B957" s="260" t="s">
        <v>302</v>
      </c>
      <c r="C957" s="37"/>
      <c r="D957" s="37"/>
      <c r="E957" s="37"/>
      <c r="F957" s="123"/>
      <c r="G957" s="123"/>
      <c r="H957" s="123"/>
      <c r="I957" s="259"/>
      <c r="J957" s="259"/>
      <c r="K957" s="259"/>
      <c r="L957" s="259"/>
    </row>
    <row r="958" spans="2:12" hidden="1">
      <c r="B958" s="260" t="s">
        <v>303</v>
      </c>
      <c r="C958" s="37"/>
      <c r="D958" s="37"/>
      <c r="E958" s="37"/>
      <c r="F958" s="123"/>
      <c r="G958" s="123"/>
      <c r="H958" s="123"/>
      <c r="I958" s="259"/>
      <c r="J958" s="259"/>
      <c r="K958" s="259"/>
      <c r="L958" s="259"/>
    </row>
    <row r="959" spans="2:12" hidden="1">
      <c r="B959" s="260" t="s">
        <v>304</v>
      </c>
      <c r="C959" s="37">
        <v>0</v>
      </c>
      <c r="D959" s="37">
        <v>0</v>
      </c>
      <c r="E959" s="37">
        <v>0</v>
      </c>
      <c r="F959" s="123">
        <v>0</v>
      </c>
      <c r="G959" s="123">
        <v>0</v>
      </c>
      <c r="H959" s="123">
        <v>0</v>
      </c>
      <c r="I959" s="259"/>
      <c r="J959" s="259"/>
      <c r="K959" s="259"/>
      <c r="L959" s="259"/>
    </row>
    <row r="960" spans="2:12" hidden="1">
      <c r="B960" s="260" t="s">
        <v>302</v>
      </c>
      <c r="C960" s="37"/>
      <c r="D960" s="37"/>
      <c r="E960" s="37"/>
      <c r="F960" s="123"/>
      <c r="G960" s="123"/>
      <c r="H960" s="123"/>
      <c r="I960" s="259"/>
      <c r="J960" s="259"/>
      <c r="K960" s="259"/>
      <c r="L960" s="259"/>
    </row>
    <row r="961" spans="2:12" ht="24" hidden="1">
      <c r="B961" s="260" t="s">
        <v>305</v>
      </c>
      <c r="C961" s="37"/>
      <c r="D961" s="37"/>
      <c r="E961" s="37"/>
      <c r="F961" s="123"/>
      <c r="G961" s="123"/>
      <c r="H961" s="123"/>
      <c r="I961" s="259"/>
      <c r="J961" s="259"/>
      <c r="K961" s="259"/>
      <c r="L961" s="259"/>
    </row>
    <row r="962" spans="2:12" ht="24" hidden="1">
      <c r="B962" s="260" t="s">
        <v>306</v>
      </c>
      <c r="C962" s="37"/>
      <c r="D962" s="37"/>
      <c r="E962" s="37"/>
      <c r="F962" s="123"/>
      <c r="G962" s="123"/>
      <c r="H962" s="123"/>
      <c r="I962" s="259"/>
      <c r="J962" s="259"/>
      <c r="K962" s="259"/>
      <c r="L962" s="259"/>
    </row>
    <row r="963" spans="2:12" ht="24" hidden="1">
      <c r="B963" s="260" t="s">
        <v>307</v>
      </c>
      <c r="C963" s="37">
        <v>0</v>
      </c>
      <c r="D963" s="37">
        <v>0</v>
      </c>
      <c r="E963" s="37">
        <v>0</v>
      </c>
      <c r="F963" s="123">
        <v>0</v>
      </c>
      <c r="G963" s="123">
        <v>0</v>
      </c>
      <c r="H963" s="123">
        <v>0</v>
      </c>
      <c r="I963" s="259"/>
      <c r="J963" s="259"/>
      <c r="K963" s="259"/>
      <c r="L963" s="259"/>
    </row>
    <row r="964" spans="2:12" hidden="1">
      <c r="B964" s="260" t="s">
        <v>302</v>
      </c>
      <c r="C964" s="37"/>
      <c r="D964" s="37"/>
      <c r="E964" s="37"/>
      <c r="F964" s="123"/>
      <c r="G964" s="123"/>
      <c r="H964" s="123"/>
      <c r="I964" s="259"/>
      <c r="J964" s="259"/>
      <c r="K964" s="259"/>
      <c r="L964" s="259"/>
    </row>
    <row r="965" spans="2:12" hidden="1">
      <c r="B965" s="260" t="s">
        <v>303</v>
      </c>
      <c r="C965" s="37"/>
      <c r="D965" s="37"/>
      <c r="E965" s="37"/>
      <c r="F965" s="123"/>
      <c r="G965" s="123"/>
      <c r="H965" s="123"/>
      <c r="I965" s="259"/>
      <c r="J965" s="259"/>
      <c r="K965" s="259"/>
      <c r="L965" s="259"/>
    </row>
    <row r="966" spans="2:12" ht="24" hidden="1">
      <c r="B966" s="260" t="s">
        <v>308</v>
      </c>
      <c r="C966" s="37">
        <v>0</v>
      </c>
      <c r="D966" s="37">
        <v>0</v>
      </c>
      <c r="E966" s="37">
        <v>0</v>
      </c>
      <c r="F966" s="123">
        <v>0</v>
      </c>
      <c r="G966" s="123">
        <v>0</v>
      </c>
      <c r="H966" s="123">
        <v>0</v>
      </c>
      <c r="I966" s="259"/>
      <c r="J966" s="259"/>
      <c r="K966" s="259"/>
      <c r="L966" s="259"/>
    </row>
    <row r="967" spans="2:12" hidden="1">
      <c r="B967" s="260" t="s">
        <v>302</v>
      </c>
      <c r="C967" s="37"/>
      <c r="D967" s="37"/>
      <c r="E967" s="37"/>
      <c r="F967" s="123"/>
      <c r="G967" s="123"/>
      <c r="H967" s="123"/>
      <c r="I967" s="259"/>
      <c r="J967" s="259"/>
      <c r="K967" s="259"/>
      <c r="L967" s="259"/>
    </row>
    <row r="968" spans="2:12" hidden="1">
      <c r="B968" s="260" t="s">
        <v>303</v>
      </c>
      <c r="C968" s="37"/>
      <c r="D968" s="37"/>
      <c r="E968" s="37"/>
      <c r="F968" s="123"/>
      <c r="G968" s="123"/>
      <c r="H968" s="123"/>
      <c r="I968" s="259"/>
      <c r="J968" s="259"/>
      <c r="K968" s="259"/>
      <c r="L968" s="259"/>
    </row>
    <row r="969" spans="2:12" hidden="1">
      <c r="B969" s="260" t="s">
        <v>309</v>
      </c>
      <c r="C969" s="37">
        <v>0</v>
      </c>
      <c r="D969" s="37">
        <v>0</v>
      </c>
      <c r="E969" s="37">
        <v>0</v>
      </c>
      <c r="F969" s="123">
        <v>0</v>
      </c>
      <c r="G969" s="123">
        <v>0</v>
      </c>
      <c r="H969" s="123">
        <v>0</v>
      </c>
      <c r="I969" s="259"/>
      <c r="J969" s="259"/>
      <c r="K969" s="259"/>
      <c r="L969" s="259"/>
    </row>
    <row r="970" spans="2:12" hidden="1">
      <c r="B970" s="260" t="s">
        <v>302</v>
      </c>
      <c r="C970" s="37"/>
      <c r="D970" s="37"/>
      <c r="E970" s="37"/>
      <c r="F970" s="123"/>
      <c r="G970" s="123"/>
      <c r="H970" s="123"/>
      <c r="I970" s="259"/>
      <c r="J970" s="259"/>
      <c r="K970" s="259"/>
      <c r="L970" s="259"/>
    </row>
    <row r="971" spans="2:12" hidden="1">
      <c r="B971" s="260" t="s">
        <v>303</v>
      </c>
      <c r="C971" s="37"/>
      <c r="D971" s="37"/>
      <c r="E971" s="37"/>
      <c r="F971" s="123"/>
      <c r="G971" s="123"/>
      <c r="H971" s="123"/>
      <c r="I971" s="259"/>
      <c r="J971" s="259"/>
      <c r="K971" s="259"/>
      <c r="L971" s="259"/>
    </row>
    <row r="972" spans="2:12" hidden="1">
      <c r="B972" s="260" t="s">
        <v>232</v>
      </c>
      <c r="C972" s="37">
        <v>0</v>
      </c>
      <c r="D972" s="37">
        <v>0</v>
      </c>
      <c r="E972" s="37">
        <v>0</v>
      </c>
      <c r="F972" s="123">
        <v>0</v>
      </c>
      <c r="G972" s="123">
        <v>0</v>
      </c>
      <c r="H972" s="123">
        <v>0</v>
      </c>
      <c r="I972" s="259"/>
      <c r="J972" s="259"/>
      <c r="K972" s="259"/>
      <c r="L972" s="259"/>
    </row>
    <row r="973" spans="2:12" ht="24" hidden="1">
      <c r="B973" s="260" t="s">
        <v>311</v>
      </c>
      <c r="C973" s="37"/>
      <c r="D973" s="37"/>
      <c r="E973" s="37"/>
      <c r="F973" s="123"/>
      <c r="G973" s="123"/>
      <c r="H973" s="123"/>
      <c r="I973" s="259"/>
      <c r="J973" s="259"/>
      <c r="K973" s="259"/>
      <c r="L973" s="259"/>
    </row>
    <row r="974" spans="2:12" hidden="1">
      <c r="B974" s="260" t="s">
        <v>312</v>
      </c>
      <c r="C974" s="37"/>
      <c r="D974" s="37"/>
      <c r="E974" s="37"/>
      <c r="F974" s="123"/>
      <c r="G974" s="123"/>
      <c r="H974" s="123"/>
      <c r="I974" s="259"/>
      <c r="J974" s="259"/>
      <c r="K974" s="259"/>
      <c r="L974" s="259"/>
    </row>
    <row r="975" spans="2:12" ht="24" hidden="1">
      <c r="B975" s="260" t="s">
        <v>313</v>
      </c>
      <c r="C975" s="37">
        <v>0</v>
      </c>
      <c r="D975" s="37">
        <v>0</v>
      </c>
      <c r="E975" s="37">
        <v>0</v>
      </c>
      <c r="F975" s="123">
        <v>0</v>
      </c>
      <c r="G975" s="123">
        <v>0</v>
      </c>
      <c r="H975" s="123">
        <v>0</v>
      </c>
      <c r="I975" s="259"/>
      <c r="J975" s="259"/>
      <c r="K975" s="259"/>
      <c r="L975" s="259"/>
    </row>
    <row r="976" spans="2:12" hidden="1">
      <c r="B976" s="260" t="s">
        <v>314</v>
      </c>
      <c r="C976" s="37"/>
      <c r="D976" s="37"/>
      <c r="E976" s="37"/>
      <c r="F976" s="123"/>
      <c r="G976" s="123"/>
      <c r="H976" s="123"/>
      <c r="I976" s="259"/>
      <c r="J976" s="259"/>
      <c r="K976" s="259"/>
      <c r="L976" s="259"/>
    </row>
    <row r="977" spans="2:12" hidden="1">
      <c r="B977" s="260" t="s">
        <v>315</v>
      </c>
      <c r="C977" s="37"/>
      <c r="D977" s="37"/>
      <c r="E977" s="37"/>
      <c r="F977" s="123"/>
      <c r="G977" s="123"/>
      <c r="H977" s="123"/>
      <c r="I977" s="259"/>
      <c r="J977" s="259"/>
      <c r="K977" s="259"/>
      <c r="L977" s="259"/>
    </row>
    <row r="978" spans="2:12" hidden="1">
      <c r="B978" s="260" t="s">
        <v>316</v>
      </c>
      <c r="C978" s="37">
        <v>0</v>
      </c>
      <c r="D978" s="37">
        <v>0</v>
      </c>
      <c r="E978" s="37">
        <v>0</v>
      </c>
      <c r="F978" s="123">
        <v>0</v>
      </c>
      <c r="G978" s="123">
        <v>0</v>
      </c>
      <c r="H978" s="123">
        <v>0</v>
      </c>
      <c r="I978" s="259"/>
      <c r="J978" s="259"/>
      <c r="K978" s="259"/>
      <c r="L978" s="259"/>
    </row>
    <row r="979" spans="2:12" hidden="1">
      <c r="B979" s="260" t="s">
        <v>314</v>
      </c>
      <c r="C979" s="37"/>
      <c r="D979" s="37"/>
      <c r="E979" s="37"/>
      <c r="F979" s="123"/>
      <c r="G979" s="123"/>
      <c r="H979" s="123"/>
      <c r="I979" s="259"/>
      <c r="J979" s="259"/>
      <c r="K979" s="259"/>
      <c r="L979" s="259"/>
    </row>
    <row r="980" spans="2:12" ht="24" hidden="1">
      <c r="B980" s="260" t="s">
        <v>317</v>
      </c>
      <c r="C980" s="37"/>
      <c r="D980" s="37"/>
      <c r="E980" s="37"/>
      <c r="F980" s="123"/>
      <c r="G980" s="123"/>
      <c r="H980" s="123"/>
      <c r="I980" s="259"/>
      <c r="J980" s="259"/>
      <c r="K980" s="259"/>
      <c r="L980" s="259"/>
    </row>
    <row r="981" spans="2:12" ht="24" hidden="1">
      <c r="B981" s="260" t="s">
        <v>318</v>
      </c>
      <c r="C981" s="37"/>
      <c r="D981" s="37"/>
      <c r="E981" s="37"/>
      <c r="F981" s="123"/>
      <c r="G981" s="123"/>
      <c r="H981" s="123"/>
      <c r="I981" s="259"/>
      <c r="J981" s="259"/>
      <c r="K981" s="259"/>
      <c r="L981" s="259"/>
    </row>
    <row r="982" spans="2:12" ht="24" hidden="1">
      <c r="B982" s="260" t="s">
        <v>319</v>
      </c>
      <c r="C982" s="37">
        <v>0</v>
      </c>
      <c r="D982" s="37">
        <v>0</v>
      </c>
      <c r="E982" s="37">
        <v>0</v>
      </c>
      <c r="F982" s="123">
        <v>0</v>
      </c>
      <c r="G982" s="123">
        <v>0</v>
      </c>
      <c r="H982" s="123">
        <v>0</v>
      </c>
      <c r="I982" s="259"/>
      <c r="J982" s="259"/>
      <c r="K982" s="259"/>
      <c r="L982" s="259"/>
    </row>
    <row r="983" spans="2:12" hidden="1">
      <c r="B983" s="260" t="s">
        <v>314</v>
      </c>
      <c r="C983" s="37"/>
      <c r="D983" s="37"/>
      <c r="E983" s="37"/>
      <c r="F983" s="123"/>
      <c r="G983" s="123"/>
      <c r="H983" s="123"/>
      <c r="I983" s="259"/>
      <c r="J983" s="259"/>
      <c r="K983" s="259"/>
      <c r="L983" s="259"/>
    </row>
    <row r="984" spans="2:12" hidden="1">
      <c r="B984" s="260" t="s">
        <v>315</v>
      </c>
      <c r="C984" s="37"/>
      <c r="D984" s="37"/>
      <c r="E984" s="37"/>
      <c r="F984" s="123"/>
      <c r="G984" s="123"/>
      <c r="H984" s="123"/>
      <c r="I984" s="259"/>
      <c r="J984" s="259"/>
      <c r="K984" s="259"/>
      <c r="L984" s="259"/>
    </row>
    <row r="985" spans="2:12" ht="24" hidden="1">
      <c r="B985" s="260" t="s">
        <v>320</v>
      </c>
      <c r="C985" s="37">
        <v>0</v>
      </c>
      <c r="D985" s="37">
        <v>0</v>
      </c>
      <c r="E985" s="37">
        <v>0</v>
      </c>
      <c r="F985" s="123">
        <v>0</v>
      </c>
      <c r="G985" s="123">
        <v>0</v>
      </c>
      <c r="H985" s="123">
        <v>0</v>
      </c>
      <c r="I985" s="259"/>
      <c r="J985" s="259"/>
      <c r="K985" s="259"/>
      <c r="L985" s="259"/>
    </row>
    <row r="986" spans="2:12" hidden="1">
      <c r="B986" s="260" t="s">
        <v>314</v>
      </c>
      <c r="C986" s="37"/>
      <c r="D986" s="37"/>
      <c r="E986" s="37"/>
      <c r="F986" s="123"/>
      <c r="G986" s="123"/>
      <c r="H986" s="123"/>
      <c r="I986" s="259"/>
      <c r="J986" s="259"/>
      <c r="K986" s="259"/>
      <c r="L986" s="259"/>
    </row>
    <row r="987" spans="2:12" hidden="1">
      <c r="B987" s="260" t="s">
        <v>315</v>
      </c>
      <c r="C987" s="37"/>
      <c r="D987" s="37"/>
      <c r="E987" s="37"/>
      <c r="F987" s="123"/>
      <c r="G987" s="123"/>
      <c r="H987" s="123"/>
      <c r="I987" s="259"/>
      <c r="J987" s="259"/>
      <c r="K987" s="259"/>
      <c r="L987" s="259"/>
    </row>
    <row r="988" spans="2:12" hidden="1">
      <c r="B988" s="260" t="s">
        <v>321</v>
      </c>
      <c r="C988" s="37">
        <v>0</v>
      </c>
      <c r="D988" s="37">
        <v>0</v>
      </c>
      <c r="E988" s="37">
        <v>0</v>
      </c>
      <c r="F988" s="123">
        <v>0</v>
      </c>
      <c r="G988" s="123">
        <v>0</v>
      </c>
      <c r="H988" s="123">
        <v>0</v>
      </c>
      <c r="I988" s="259"/>
      <c r="J988" s="259"/>
      <c r="K988" s="259"/>
      <c r="L988" s="259"/>
    </row>
    <row r="989" spans="2:12" hidden="1">
      <c r="B989" s="260" t="s">
        <v>314</v>
      </c>
      <c r="C989" s="37"/>
      <c r="D989" s="37"/>
      <c r="E989" s="37"/>
      <c r="F989" s="123"/>
      <c r="G989" s="123"/>
      <c r="H989" s="123"/>
      <c r="I989" s="259"/>
      <c r="J989" s="259"/>
      <c r="K989" s="259"/>
      <c r="L989" s="259"/>
    </row>
    <row r="990" spans="2:12" hidden="1">
      <c r="B990" s="260" t="s">
        <v>315</v>
      </c>
      <c r="C990" s="37"/>
      <c r="D990" s="37"/>
      <c r="E990" s="37"/>
      <c r="F990" s="123"/>
      <c r="G990" s="123"/>
      <c r="H990" s="123"/>
      <c r="I990" s="259"/>
      <c r="J990" s="259"/>
      <c r="K990" s="259"/>
      <c r="L990" s="259"/>
    </row>
    <row r="991" spans="2:12" ht="24" hidden="1">
      <c r="B991" s="260" t="s">
        <v>233</v>
      </c>
      <c r="C991" s="37">
        <v>0</v>
      </c>
      <c r="D991" s="37">
        <v>0</v>
      </c>
      <c r="E991" s="37">
        <v>0</v>
      </c>
      <c r="F991" s="123">
        <v>0</v>
      </c>
      <c r="G991" s="123">
        <v>0</v>
      </c>
      <c r="H991" s="123">
        <v>0</v>
      </c>
      <c r="I991" s="259"/>
      <c r="J991" s="259"/>
      <c r="K991" s="259"/>
      <c r="L991" s="259"/>
    </row>
    <row r="992" spans="2:12" ht="24" hidden="1">
      <c r="B992" s="260" t="s">
        <v>311</v>
      </c>
      <c r="C992" s="37"/>
      <c r="D992" s="37"/>
      <c r="E992" s="37"/>
      <c r="F992" s="123"/>
      <c r="G992" s="123"/>
      <c r="H992" s="123"/>
      <c r="I992" s="259"/>
      <c r="J992" s="259"/>
      <c r="K992" s="259"/>
      <c r="L992" s="259"/>
    </row>
    <row r="993" spans="2:12" hidden="1">
      <c r="B993" s="260" t="s">
        <v>312</v>
      </c>
      <c r="C993" s="37"/>
      <c r="D993" s="37"/>
      <c r="E993" s="37"/>
      <c r="F993" s="123"/>
      <c r="G993" s="123"/>
      <c r="H993" s="123"/>
      <c r="I993" s="259"/>
      <c r="J993" s="259"/>
      <c r="K993" s="259"/>
      <c r="L993" s="259"/>
    </row>
    <row r="994" spans="2:12" ht="24" hidden="1">
      <c r="B994" s="260" t="s">
        <v>313</v>
      </c>
      <c r="C994" s="37">
        <v>0</v>
      </c>
      <c r="D994" s="37">
        <v>0</v>
      </c>
      <c r="E994" s="37">
        <v>0</v>
      </c>
      <c r="F994" s="123">
        <v>0</v>
      </c>
      <c r="G994" s="123">
        <v>0</v>
      </c>
      <c r="H994" s="123">
        <v>0</v>
      </c>
      <c r="I994" s="259"/>
      <c r="J994" s="259"/>
      <c r="K994" s="259"/>
      <c r="L994" s="259"/>
    </row>
    <row r="995" spans="2:12" hidden="1">
      <c r="B995" s="260" t="s">
        <v>314</v>
      </c>
      <c r="C995" s="37"/>
      <c r="D995" s="37"/>
      <c r="E995" s="37"/>
      <c r="F995" s="123"/>
      <c r="G995" s="123"/>
      <c r="H995" s="123"/>
      <c r="I995" s="259"/>
      <c r="J995" s="259"/>
      <c r="K995" s="259"/>
      <c r="L995" s="259"/>
    </row>
    <row r="996" spans="2:12" hidden="1">
      <c r="B996" s="260" t="s">
        <v>315</v>
      </c>
      <c r="C996" s="37"/>
      <c r="D996" s="37"/>
      <c r="E996" s="37"/>
      <c r="F996" s="123"/>
      <c r="G996" s="123"/>
      <c r="H996" s="123"/>
      <c r="I996" s="259"/>
      <c r="J996" s="259"/>
      <c r="K996" s="259"/>
      <c r="L996" s="259"/>
    </row>
    <row r="997" spans="2:12" hidden="1">
      <c r="B997" s="260" t="s">
        <v>316</v>
      </c>
      <c r="C997" s="37">
        <v>0</v>
      </c>
      <c r="D997" s="37">
        <v>0</v>
      </c>
      <c r="E997" s="37">
        <v>0</v>
      </c>
      <c r="F997" s="123">
        <v>0</v>
      </c>
      <c r="G997" s="123">
        <v>0</v>
      </c>
      <c r="H997" s="123">
        <v>0</v>
      </c>
      <c r="I997" s="259"/>
      <c r="J997" s="259"/>
      <c r="K997" s="259"/>
      <c r="L997" s="259"/>
    </row>
    <row r="998" spans="2:12" hidden="1">
      <c r="B998" s="260" t="s">
        <v>314</v>
      </c>
      <c r="C998" s="37"/>
      <c r="D998" s="37"/>
      <c r="E998" s="37"/>
      <c r="F998" s="123"/>
      <c r="G998" s="123"/>
      <c r="H998" s="123"/>
      <c r="I998" s="259"/>
      <c r="J998" s="259"/>
      <c r="K998" s="259"/>
      <c r="L998" s="259"/>
    </row>
    <row r="999" spans="2:12" ht="24" hidden="1">
      <c r="B999" s="260" t="s">
        <v>317</v>
      </c>
      <c r="C999" s="37"/>
      <c r="D999" s="37"/>
      <c r="E999" s="37"/>
      <c r="F999" s="123"/>
      <c r="G999" s="123"/>
      <c r="H999" s="123"/>
      <c r="I999" s="259"/>
      <c r="J999" s="259"/>
      <c r="K999" s="259"/>
      <c r="L999" s="259"/>
    </row>
    <row r="1000" spans="2:12" ht="24" hidden="1">
      <c r="B1000" s="260" t="s">
        <v>318</v>
      </c>
      <c r="C1000" s="37"/>
      <c r="D1000" s="37"/>
      <c r="E1000" s="37"/>
      <c r="F1000" s="123"/>
      <c r="G1000" s="123"/>
      <c r="H1000" s="123"/>
      <c r="I1000" s="259"/>
      <c r="J1000" s="259"/>
      <c r="K1000" s="259"/>
      <c r="L1000" s="259"/>
    </row>
    <row r="1001" spans="2:12" ht="24" hidden="1">
      <c r="B1001" s="260" t="s">
        <v>319</v>
      </c>
      <c r="C1001" s="37">
        <v>0</v>
      </c>
      <c r="D1001" s="37">
        <v>0</v>
      </c>
      <c r="E1001" s="37">
        <v>0</v>
      </c>
      <c r="F1001" s="123">
        <v>0</v>
      </c>
      <c r="G1001" s="123">
        <v>0</v>
      </c>
      <c r="H1001" s="123">
        <v>0</v>
      </c>
      <c r="I1001" s="259"/>
      <c r="J1001" s="259"/>
      <c r="K1001" s="259"/>
      <c r="L1001" s="259"/>
    </row>
    <row r="1002" spans="2:12" hidden="1">
      <c r="B1002" s="260" t="s">
        <v>314</v>
      </c>
      <c r="C1002" s="37"/>
      <c r="D1002" s="37"/>
      <c r="E1002" s="37"/>
      <c r="F1002" s="123"/>
      <c r="G1002" s="123"/>
      <c r="H1002" s="123"/>
      <c r="I1002" s="259"/>
      <c r="J1002" s="259"/>
      <c r="K1002" s="259"/>
      <c r="L1002" s="259"/>
    </row>
    <row r="1003" spans="2:12" hidden="1">
      <c r="B1003" s="260" t="s">
        <v>315</v>
      </c>
      <c r="C1003" s="37"/>
      <c r="D1003" s="37"/>
      <c r="E1003" s="37"/>
      <c r="F1003" s="123"/>
      <c r="G1003" s="123"/>
      <c r="H1003" s="123"/>
      <c r="I1003" s="259"/>
      <c r="J1003" s="259"/>
      <c r="K1003" s="259"/>
      <c r="L1003" s="259"/>
    </row>
    <row r="1004" spans="2:12" ht="24" hidden="1">
      <c r="B1004" s="260" t="s">
        <v>320</v>
      </c>
      <c r="C1004" s="37">
        <v>0</v>
      </c>
      <c r="D1004" s="37">
        <v>0</v>
      </c>
      <c r="E1004" s="37">
        <v>0</v>
      </c>
      <c r="F1004" s="123">
        <v>0</v>
      </c>
      <c r="G1004" s="123">
        <v>0</v>
      </c>
      <c r="H1004" s="123">
        <v>0</v>
      </c>
      <c r="I1004" s="259"/>
      <c r="J1004" s="259"/>
      <c r="K1004" s="259"/>
      <c r="L1004" s="259"/>
    </row>
    <row r="1005" spans="2:12" hidden="1">
      <c r="B1005" s="260" t="s">
        <v>314</v>
      </c>
      <c r="C1005" s="37"/>
      <c r="D1005" s="37"/>
      <c r="E1005" s="37"/>
      <c r="F1005" s="123"/>
      <c r="G1005" s="123"/>
      <c r="H1005" s="123"/>
      <c r="I1005" s="259"/>
      <c r="J1005" s="259"/>
      <c r="K1005" s="259"/>
      <c r="L1005" s="259"/>
    </row>
    <row r="1006" spans="2:12" hidden="1">
      <c r="B1006" s="260" t="s">
        <v>315</v>
      </c>
      <c r="C1006" s="37"/>
      <c r="D1006" s="37"/>
      <c r="E1006" s="37"/>
      <c r="F1006" s="123"/>
      <c r="G1006" s="123"/>
      <c r="H1006" s="123"/>
      <c r="I1006" s="259"/>
      <c r="J1006" s="259"/>
      <c r="K1006" s="259"/>
      <c r="L1006" s="259"/>
    </row>
    <row r="1007" spans="2:12" hidden="1">
      <c r="B1007" s="260" t="s">
        <v>321</v>
      </c>
      <c r="C1007" s="37">
        <v>0</v>
      </c>
      <c r="D1007" s="37">
        <v>0</v>
      </c>
      <c r="E1007" s="37">
        <v>0</v>
      </c>
      <c r="F1007" s="123">
        <v>0</v>
      </c>
      <c r="G1007" s="123">
        <v>0</v>
      </c>
      <c r="H1007" s="123">
        <v>0</v>
      </c>
      <c r="I1007" s="259"/>
      <c r="J1007" s="259"/>
      <c r="K1007" s="259"/>
      <c r="L1007" s="259"/>
    </row>
    <row r="1008" spans="2:12" hidden="1">
      <c r="B1008" s="260" t="s">
        <v>314</v>
      </c>
      <c r="C1008" s="37"/>
      <c r="D1008" s="37"/>
      <c r="E1008" s="37"/>
      <c r="F1008" s="123"/>
      <c r="G1008" s="123"/>
      <c r="H1008" s="123"/>
      <c r="I1008" s="259"/>
      <c r="J1008" s="259"/>
      <c r="K1008" s="259"/>
      <c r="L1008" s="259"/>
    </row>
    <row r="1009" spans="2:12" hidden="1">
      <c r="B1009" s="260" t="s">
        <v>315</v>
      </c>
      <c r="C1009" s="37"/>
      <c r="D1009" s="37"/>
      <c r="E1009" s="37"/>
      <c r="F1009" s="123"/>
      <c r="G1009" s="123"/>
      <c r="H1009" s="123"/>
      <c r="I1009" s="259"/>
      <c r="J1009" s="259"/>
      <c r="K1009" s="259"/>
      <c r="L1009" s="259"/>
    </row>
    <row r="1010" spans="2:12">
      <c r="B1010" s="261" t="s">
        <v>322</v>
      </c>
      <c r="C1010" s="40">
        <v>0.22515466000000001</v>
      </c>
      <c r="D1010" s="40">
        <v>0.22515466000000001</v>
      </c>
      <c r="E1010" s="40">
        <v>54.882683549999996</v>
      </c>
      <c r="F1010" s="52">
        <v>47.423541289999996</v>
      </c>
      <c r="G1010" s="52">
        <v>0.22268043000000001</v>
      </c>
      <c r="H1010" s="52">
        <v>0.22515466000000001</v>
      </c>
      <c r="I1010" s="259"/>
      <c r="J1010" s="259"/>
      <c r="K1010" s="259"/>
      <c r="L1010" s="259"/>
    </row>
    <row r="1011" spans="2:12" ht="24" hidden="1">
      <c r="B1011" s="260" t="s">
        <v>286</v>
      </c>
      <c r="C1011" s="37"/>
      <c r="D1011" s="37"/>
      <c r="E1011" s="37"/>
      <c r="F1011" s="123"/>
      <c r="G1011" s="123"/>
      <c r="H1011" s="123"/>
      <c r="I1011" s="259"/>
      <c r="J1011" s="259"/>
      <c r="K1011" s="259"/>
      <c r="L1011" s="259"/>
    </row>
    <row r="1012" spans="2:12" hidden="1">
      <c r="B1012" s="260" t="s">
        <v>323</v>
      </c>
      <c r="C1012" s="37">
        <v>0</v>
      </c>
      <c r="D1012" s="37">
        <v>0</v>
      </c>
      <c r="E1012" s="37">
        <v>0</v>
      </c>
      <c r="F1012" s="123">
        <v>0</v>
      </c>
      <c r="G1012" s="123">
        <v>0</v>
      </c>
      <c r="H1012" s="123">
        <v>0</v>
      </c>
      <c r="I1012" s="259"/>
      <c r="J1012" s="259"/>
      <c r="K1012" s="259"/>
      <c r="L1012" s="259"/>
    </row>
    <row r="1013" spans="2:12" hidden="1">
      <c r="B1013" s="260" t="s">
        <v>291</v>
      </c>
      <c r="C1013" s="37">
        <v>0</v>
      </c>
      <c r="D1013" s="37">
        <v>0</v>
      </c>
      <c r="E1013" s="37">
        <v>0</v>
      </c>
      <c r="F1013" s="123">
        <v>0</v>
      </c>
      <c r="G1013" s="123">
        <v>0</v>
      </c>
      <c r="H1013" s="123">
        <v>0</v>
      </c>
      <c r="I1013" s="259"/>
      <c r="J1013" s="259"/>
      <c r="K1013" s="259"/>
      <c r="L1013" s="259"/>
    </row>
    <row r="1014" spans="2:12" ht="24" hidden="1">
      <c r="B1014" s="260" t="s">
        <v>294</v>
      </c>
      <c r="C1014" s="37">
        <v>0</v>
      </c>
      <c r="D1014" s="37">
        <v>0</v>
      </c>
      <c r="E1014" s="37">
        <v>0</v>
      </c>
      <c r="F1014" s="123">
        <v>0</v>
      </c>
      <c r="G1014" s="123">
        <v>0</v>
      </c>
      <c r="H1014" s="123">
        <v>0</v>
      </c>
      <c r="I1014" s="259"/>
      <c r="J1014" s="259"/>
      <c r="K1014" s="259"/>
      <c r="L1014" s="259"/>
    </row>
    <row r="1015" spans="2:12" ht="24" hidden="1">
      <c r="B1015" s="260" t="s">
        <v>295</v>
      </c>
      <c r="C1015" s="37">
        <v>0</v>
      </c>
      <c r="D1015" s="37">
        <v>0</v>
      </c>
      <c r="E1015" s="37">
        <v>0</v>
      </c>
      <c r="F1015" s="123">
        <v>0</v>
      </c>
      <c r="G1015" s="123">
        <v>0</v>
      </c>
      <c r="H1015" s="123">
        <v>0</v>
      </c>
      <c r="I1015" s="259"/>
      <c r="J1015" s="259"/>
      <c r="K1015" s="259"/>
      <c r="L1015" s="259"/>
    </row>
    <row r="1016" spans="2:12" hidden="1">
      <c r="B1016" s="260" t="s">
        <v>296</v>
      </c>
      <c r="C1016" s="37">
        <v>0</v>
      </c>
      <c r="D1016" s="37">
        <v>0</v>
      </c>
      <c r="E1016" s="37">
        <v>0</v>
      </c>
      <c r="F1016" s="123">
        <v>0</v>
      </c>
      <c r="G1016" s="123">
        <v>0</v>
      </c>
      <c r="H1016" s="123">
        <v>0</v>
      </c>
      <c r="I1016" s="259"/>
      <c r="J1016" s="259"/>
      <c r="K1016" s="259"/>
      <c r="L1016" s="259"/>
    </row>
    <row r="1017" spans="2:12" ht="12.75" customHeight="1">
      <c r="B1017" s="260" t="s">
        <v>324</v>
      </c>
      <c r="C1017" s="38">
        <v>0.22515466000000001</v>
      </c>
      <c r="D1017" s="38">
        <v>0.22515466000000001</v>
      </c>
      <c r="E1017" s="38">
        <v>54.882683549999996</v>
      </c>
      <c r="F1017" s="123">
        <v>47.423541289999996</v>
      </c>
      <c r="G1017" s="123">
        <v>0.22268043000000001</v>
      </c>
      <c r="H1017" s="123">
        <v>0.22515466000000001</v>
      </c>
      <c r="I1017" s="259"/>
      <c r="J1017" s="259"/>
      <c r="K1017" s="259"/>
      <c r="L1017" s="259"/>
    </row>
    <row r="1018" spans="2:12" hidden="1">
      <c r="B1018" s="260" t="s">
        <v>228</v>
      </c>
      <c r="C1018" s="37">
        <v>0</v>
      </c>
      <c r="D1018" s="37">
        <v>0</v>
      </c>
      <c r="E1018" s="37">
        <v>0</v>
      </c>
      <c r="F1018" s="123">
        <v>0</v>
      </c>
      <c r="G1018" s="123">
        <v>0</v>
      </c>
      <c r="H1018" s="123">
        <v>0</v>
      </c>
      <c r="I1018" s="259"/>
      <c r="J1018" s="259"/>
      <c r="K1018" s="259"/>
      <c r="L1018" s="259"/>
    </row>
    <row r="1019" spans="2:12" hidden="1">
      <c r="B1019" s="260" t="s">
        <v>325</v>
      </c>
      <c r="C1019" s="37">
        <v>0</v>
      </c>
      <c r="D1019" s="37">
        <v>0</v>
      </c>
      <c r="E1019" s="37">
        <v>0</v>
      </c>
      <c r="F1019" s="123">
        <v>0</v>
      </c>
      <c r="G1019" s="123">
        <v>0</v>
      </c>
      <c r="H1019" s="123">
        <v>0</v>
      </c>
      <c r="I1019" s="259"/>
      <c r="J1019" s="259"/>
      <c r="K1019" s="259"/>
      <c r="L1019" s="259"/>
    </row>
    <row r="1020" spans="2:12" hidden="1">
      <c r="B1020" s="260" t="s">
        <v>326</v>
      </c>
      <c r="C1020" s="37">
        <v>0</v>
      </c>
      <c r="D1020" s="37">
        <v>0</v>
      </c>
      <c r="E1020" s="37">
        <v>0</v>
      </c>
      <c r="F1020" s="123">
        <v>0</v>
      </c>
      <c r="G1020" s="123">
        <v>0</v>
      </c>
      <c r="H1020" s="123">
        <v>0</v>
      </c>
      <c r="I1020" s="259"/>
      <c r="J1020" s="259"/>
      <c r="K1020" s="259"/>
      <c r="L1020" s="259"/>
    </row>
    <row r="1021" spans="2:12" ht="24" hidden="1">
      <c r="B1021" s="260" t="s">
        <v>301</v>
      </c>
      <c r="C1021" s="37">
        <v>0</v>
      </c>
      <c r="D1021" s="37">
        <v>0</v>
      </c>
      <c r="E1021" s="37">
        <v>0</v>
      </c>
      <c r="F1021" s="123">
        <v>0</v>
      </c>
      <c r="G1021" s="123">
        <v>0</v>
      </c>
      <c r="H1021" s="123">
        <v>0</v>
      </c>
      <c r="I1021" s="259"/>
      <c r="J1021" s="259"/>
      <c r="K1021" s="259"/>
      <c r="L1021" s="259"/>
    </row>
    <row r="1022" spans="2:12" hidden="1">
      <c r="B1022" s="260" t="s">
        <v>302</v>
      </c>
      <c r="C1022" s="37">
        <v>0</v>
      </c>
      <c r="D1022" s="37">
        <v>0</v>
      </c>
      <c r="E1022" s="37">
        <v>0</v>
      </c>
      <c r="F1022" s="123">
        <v>0</v>
      </c>
      <c r="G1022" s="123">
        <v>0</v>
      </c>
      <c r="H1022" s="123">
        <v>0</v>
      </c>
      <c r="I1022" s="259"/>
      <c r="J1022" s="259"/>
      <c r="K1022" s="259"/>
      <c r="L1022" s="259"/>
    </row>
    <row r="1023" spans="2:12" hidden="1">
      <c r="B1023" s="260" t="s">
        <v>327</v>
      </c>
      <c r="C1023" s="37">
        <v>0</v>
      </c>
      <c r="D1023" s="37">
        <v>0</v>
      </c>
      <c r="E1023" s="37">
        <v>0</v>
      </c>
      <c r="F1023" s="123">
        <v>0</v>
      </c>
      <c r="G1023" s="123">
        <v>0</v>
      </c>
      <c r="H1023" s="123">
        <v>0</v>
      </c>
      <c r="I1023" s="259"/>
      <c r="J1023" s="259"/>
      <c r="K1023" s="259"/>
      <c r="L1023" s="259"/>
    </row>
    <row r="1024" spans="2:12" hidden="1">
      <c r="B1024" s="260" t="s">
        <v>304</v>
      </c>
      <c r="C1024" s="37">
        <v>0</v>
      </c>
      <c r="D1024" s="37">
        <v>0</v>
      </c>
      <c r="E1024" s="37">
        <v>0</v>
      </c>
      <c r="F1024" s="123">
        <v>0</v>
      </c>
      <c r="G1024" s="123">
        <v>0</v>
      </c>
      <c r="H1024" s="123">
        <v>0</v>
      </c>
      <c r="I1024" s="259"/>
      <c r="J1024" s="259"/>
      <c r="K1024" s="259"/>
      <c r="L1024" s="259"/>
    </row>
    <row r="1025" spans="2:12" hidden="1">
      <c r="B1025" s="260" t="s">
        <v>302</v>
      </c>
      <c r="C1025" s="37">
        <v>0</v>
      </c>
      <c r="D1025" s="37">
        <v>0</v>
      </c>
      <c r="E1025" s="37">
        <v>0</v>
      </c>
      <c r="F1025" s="123">
        <v>0</v>
      </c>
      <c r="G1025" s="123">
        <v>0</v>
      </c>
      <c r="H1025" s="123">
        <v>0</v>
      </c>
      <c r="I1025" s="259"/>
      <c r="J1025" s="259"/>
      <c r="K1025" s="259"/>
      <c r="L1025" s="259"/>
    </row>
    <row r="1026" spans="2:12" ht="24" hidden="1">
      <c r="B1026" s="260" t="s">
        <v>328</v>
      </c>
      <c r="C1026" s="37">
        <v>0</v>
      </c>
      <c r="D1026" s="37">
        <v>0</v>
      </c>
      <c r="E1026" s="37">
        <v>0</v>
      </c>
      <c r="F1026" s="123">
        <v>0</v>
      </c>
      <c r="G1026" s="123">
        <v>0</v>
      </c>
      <c r="H1026" s="123">
        <v>0</v>
      </c>
      <c r="I1026" s="259"/>
      <c r="J1026" s="259"/>
      <c r="K1026" s="259"/>
      <c r="L1026" s="259"/>
    </row>
    <row r="1027" spans="2:12" ht="24" hidden="1">
      <c r="B1027" s="260" t="s">
        <v>306</v>
      </c>
      <c r="C1027" s="37">
        <v>0</v>
      </c>
      <c r="D1027" s="37">
        <v>0</v>
      </c>
      <c r="E1027" s="37">
        <v>0</v>
      </c>
      <c r="F1027" s="123">
        <v>0</v>
      </c>
      <c r="G1027" s="123">
        <v>0</v>
      </c>
      <c r="H1027" s="123">
        <v>0</v>
      </c>
      <c r="I1027" s="259"/>
      <c r="J1027" s="259"/>
      <c r="K1027" s="259"/>
      <c r="L1027" s="259"/>
    </row>
    <row r="1028" spans="2:12" ht="24" hidden="1">
      <c r="B1028" s="260" t="s">
        <v>307</v>
      </c>
      <c r="C1028" s="37">
        <v>0</v>
      </c>
      <c r="D1028" s="37">
        <v>0</v>
      </c>
      <c r="E1028" s="37">
        <v>0</v>
      </c>
      <c r="F1028" s="123">
        <v>0</v>
      </c>
      <c r="G1028" s="123">
        <v>0</v>
      </c>
      <c r="H1028" s="123">
        <v>0</v>
      </c>
      <c r="I1028" s="259"/>
      <c r="J1028" s="259"/>
      <c r="K1028" s="259"/>
      <c r="L1028" s="259"/>
    </row>
    <row r="1029" spans="2:12" hidden="1">
      <c r="B1029" s="260" t="s">
        <v>302</v>
      </c>
      <c r="C1029" s="37">
        <v>0</v>
      </c>
      <c r="D1029" s="37">
        <v>0</v>
      </c>
      <c r="E1029" s="37">
        <v>0</v>
      </c>
      <c r="F1029" s="123">
        <v>0</v>
      </c>
      <c r="G1029" s="123">
        <v>0</v>
      </c>
      <c r="H1029" s="123">
        <v>0</v>
      </c>
      <c r="I1029" s="259"/>
      <c r="J1029" s="259"/>
      <c r="K1029" s="259"/>
      <c r="L1029" s="259"/>
    </row>
    <row r="1030" spans="2:12" hidden="1">
      <c r="B1030" s="260" t="s">
        <v>327</v>
      </c>
      <c r="C1030" s="37">
        <v>0</v>
      </c>
      <c r="D1030" s="37">
        <v>0</v>
      </c>
      <c r="E1030" s="37">
        <v>0</v>
      </c>
      <c r="F1030" s="123">
        <v>0</v>
      </c>
      <c r="G1030" s="123">
        <v>0</v>
      </c>
      <c r="H1030" s="123">
        <v>0</v>
      </c>
      <c r="I1030" s="259"/>
      <c r="J1030" s="259"/>
      <c r="K1030" s="259"/>
      <c r="L1030" s="259"/>
    </row>
    <row r="1031" spans="2:12" ht="24" hidden="1">
      <c r="B1031" s="260" t="s">
        <v>308</v>
      </c>
      <c r="C1031" s="37">
        <v>0</v>
      </c>
      <c r="D1031" s="37">
        <v>0</v>
      </c>
      <c r="E1031" s="37">
        <v>0</v>
      </c>
      <c r="F1031" s="123">
        <v>0</v>
      </c>
      <c r="G1031" s="123">
        <v>0</v>
      </c>
      <c r="H1031" s="123">
        <v>0</v>
      </c>
      <c r="I1031" s="259"/>
      <c r="J1031" s="259"/>
      <c r="K1031" s="259"/>
      <c r="L1031" s="259"/>
    </row>
    <row r="1032" spans="2:12" hidden="1">
      <c r="B1032" s="260" t="s">
        <v>302</v>
      </c>
      <c r="C1032" s="37">
        <v>0</v>
      </c>
      <c r="D1032" s="37">
        <v>0</v>
      </c>
      <c r="E1032" s="37">
        <v>0</v>
      </c>
      <c r="F1032" s="123">
        <v>0</v>
      </c>
      <c r="G1032" s="123">
        <v>0</v>
      </c>
      <c r="H1032" s="123">
        <v>0</v>
      </c>
      <c r="I1032" s="259"/>
      <c r="J1032" s="259"/>
      <c r="K1032" s="259"/>
      <c r="L1032" s="259"/>
    </row>
    <row r="1033" spans="2:12" hidden="1">
      <c r="B1033" s="260" t="s">
        <v>327</v>
      </c>
      <c r="C1033" s="37">
        <v>0</v>
      </c>
      <c r="D1033" s="37">
        <v>0</v>
      </c>
      <c r="E1033" s="37">
        <v>0</v>
      </c>
      <c r="F1033" s="123">
        <v>0</v>
      </c>
      <c r="G1033" s="123">
        <v>0</v>
      </c>
      <c r="H1033" s="123">
        <v>0</v>
      </c>
      <c r="I1033" s="259"/>
      <c r="J1033" s="259"/>
      <c r="K1033" s="259"/>
      <c r="L1033" s="259"/>
    </row>
    <row r="1034" spans="2:12" hidden="1">
      <c r="B1034" s="260" t="s">
        <v>309</v>
      </c>
      <c r="C1034" s="37">
        <v>0</v>
      </c>
      <c r="D1034" s="37">
        <v>0</v>
      </c>
      <c r="E1034" s="37">
        <v>0</v>
      </c>
      <c r="F1034" s="123">
        <v>0</v>
      </c>
      <c r="G1034" s="123">
        <v>0</v>
      </c>
      <c r="H1034" s="123">
        <v>0</v>
      </c>
      <c r="I1034" s="259"/>
      <c r="J1034" s="259"/>
      <c r="K1034" s="259"/>
      <c r="L1034" s="259"/>
    </row>
    <row r="1035" spans="2:12" hidden="1">
      <c r="B1035" s="260" t="s">
        <v>302</v>
      </c>
      <c r="C1035" s="37">
        <v>0</v>
      </c>
      <c r="D1035" s="37">
        <v>0</v>
      </c>
      <c r="E1035" s="37">
        <v>0</v>
      </c>
      <c r="F1035" s="123">
        <v>0</v>
      </c>
      <c r="G1035" s="123">
        <v>0</v>
      </c>
      <c r="H1035" s="123">
        <v>0</v>
      </c>
      <c r="I1035" s="259"/>
      <c r="J1035" s="259"/>
      <c r="K1035" s="259"/>
      <c r="L1035" s="259"/>
    </row>
    <row r="1036" spans="2:12" hidden="1">
      <c r="B1036" s="260" t="s">
        <v>327</v>
      </c>
      <c r="C1036" s="37">
        <v>0</v>
      </c>
      <c r="D1036" s="37">
        <v>0</v>
      </c>
      <c r="E1036" s="37">
        <v>0</v>
      </c>
      <c r="F1036" s="123">
        <v>0</v>
      </c>
      <c r="G1036" s="123">
        <v>0</v>
      </c>
      <c r="H1036" s="123">
        <v>0</v>
      </c>
      <c r="I1036" s="259"/>
      <c r="J1036" s="259"/>
      <c r="K1036" s="259"/>
      <c r="L1036" s="259"/>
    </row>
    <row r="1037" spans="2:12" ht="24" hidden="1">
      <c r="B1037" s="260" t="s">
        <v>229</v>
      </c>
      <c r="C1037" s="37">
        <v>0</v>
      </c>
      <c r="D1037" s="37">
        <v>0</v>
      </c>
      <c r="E1037" s="37">
        <v>0</v>
      </c>
      <c r="F1037" s="123">
        <v>0</v>
      </c>
      <c r="G1037" s="123">
        <v>0</v>
      </c>
      <c r="H1037" s="123">
        <v>0</v>
      </c>
      <c r="I1037" s="259"/>
      <c r="J1037" s="259"/>
      <c r="K1037" s="259"/>
      <c r="L1037" s="259"/>
    </row>
    <row r="1038" spans="2:12" ht="24" hidden="1">
      <c r="B1038" s="260" t="s">
        <v>329</v>
      </c>
      <c r="C1038" s="37"/>
      <c r="D1038" s="37"/>
      <c r="E1038" s="37"/>
      <c r="F1038" s="123"/>
      <c r="G1038" s="123"/>
      <c r="H1038" s="123"/>
      <c r="I1038" s="259"/>
      <c r="J1038" s="259"/>
      <c r="K1038" s="259"/>
      <c r="L1038" s="259"/>
    </row>
    <row r="1039" spans="2:12" hidden="1">
      <c r="B1039" s="260" t="s">
        <v>326</v>
      </c>
      <c r="C1039" s="37"/>
      <c r="D1039" s="37"/>
      <c r="E1039" s="37"/>
      <c r="F1039" s="123"/>
      <c r="G1039" s="123"/>
      <c r="H1039" s="123"/>
      <c r="I1039" s="259"/>
      <c r="J1039" s="259"/>
      <c r="K1039" s="259"/>
      <c r="L1039" s="259"/>
    </row>
    <row r="1040" spans="2:12" ht="24" hidden="1">
      <c r="B1040" s="260" t="s">
        <v>301</v>
      </c>
      <c r="C1040" s="37">
        <v>0</v>
      </c>
      <c r="D1040" s="37">
        <v>0</v>
      </c>
      <c r="E1040" s="37">
        <v>0</v>
      </c>
      <c r="F1040" s="123">
        <v>0</v>
      </c>
      <c r="G1040" s="123">
        <v>0</v>
      </c>
      <c r="H1040" s="123">
        <v>0</v>
      </c>
      <c r="I1040" s="259"/>
      <c r="J1040" s="259"/>
      <c r="K1040" s="259"/>
      <c r="L1040" s="259"/>
    </row>
    <row r="1041" spans="2:12" hidden="1">
      <c r="B1041" s="260" t="s">
        <v>302</v>
      </c>
      <c r="C1041" s="37"/>
      <c r="D1041" s="37"/>
      <c r="E1041" s="37"/>
      <c r="F1041" s="123"/>
      <c r="G1041" s="123"/>
      <c r="H1041" s="123"/>
      <c r="I1041" s="259"/>
      <c r="J1041" s="259"/>
      <c r="K1041" s="259"/>
      <c r="L1041" s="259"/>
    </row>
    <row r="1042" spans="2:12" hidden="1">
      <c r="B1042" s="260" t="s">
        <v>327</v>
      </c>
      <c r="C1042" s="37"/>
      <c r="D1042" s="37"/>
      <c r="E1042" s="37"/>
      <c r="F1042" s="123"/>
      <c r="G1042" s="123"/>
      <c r="H1042" s="123"/>
      <c r="I1042" s="259"/>
      <c r="J1042" s="259"/>
      <c r="K1042" s="259"/>
      <c r="L1042" s="259"/>
    </row>
    <row r="1043" spans="2:12" hidden="1">
      <c r="B1043" s="260" t="s">
        <v>304</v>
      </c>
      <c r="C1043" s="37">
        <v>0</v>
      </c>
      <c r="D1043" s="37">
        <v>0</v>
      </c>
      <c r="E1043" s="37">
        <v>0</v>
      </c>
      <c r="F1043" s="123">
        <v>0</v>
      </c>
      <c r="G1043" s="123">
        <v>0</v>
      </c>
      <c r="H1043" s="123">
        <v>0</v>
      </c>
      <c r="I1043" s="259"/>
      <c r="J1043" s="259"/>
      <c r="K1043" s="259"/>
      <c r="L1043" s="259"/>
    </row>
    <row r="1044" spans="2:12" hidden="1">
      <c r="B1044" s="260" t="s">
        <v>302</v>
      </c>
      <c r="C1044" s="37"/>
      <c r="D1044" s="37"/>
      <c r="E1044" s="37"/>
      <c r="F1044" s="123"/>
      <c r="G1044" s="123"/>
      <c r="H1044" s="123"/>
      <c r="I1044" s="259"/>
      <c r="J1044" s="259"/>
      <c r="K1044" s="259"/>
      <c r="L1044" s="259"/>
    </row>
    <row r="1045" spans="2:12" ht="24" hidden="1">
      <c r="B1045" s="260" t="s">
        <v>328</v>
      </c>
      <c r="C1045" s="37"/>
      <c r="D1045" s="37"/>
      <c r="E1045" s="37"/>
      <c r="F1045" s="123"/>
      <c r="G1045" s="123"/>
      <c r="H1045" s="123"/>
      <c r="I1045" s="259"/>
      <c r="J1045" s="259"/>
      <c r="K1045" s="259"/>
      <c r="L1045" s="259"/>
    </row>
    <row r="1046" spans="2:12" s="130" customFormat="1" ht="24" hidden="1">
      <c r="B1046" s="260" t="s">
        <v>306</v>
      </c>
      <c r="C1046" s="37"/>
      <c r="D1046" s="37"/>
      <c r="E1046" s="37"/>
      <c r="F1046" s="123"/>
      <c r="G1046" s="123"/>
      <c r="H1046" s="123"/>
      <c r="I1046" s="259"/>
      <c r="J1046" s="259"/>
      <c r="K1046" s="259"/>
      <c r="L1046" s="259"/>
    </row>
    <row r="1047" spans="2:12" ht="24" hidden="1">
      <c r="B1047" s="260" t="s">
        <v>307</v>
      </c>
      <c r="C1047" s="37">
        <v>0</v>
      </c>
      <c r="D1047" s="37">
        <v>0</v>
      </c>
      <c r="E1047" s="37">
        <v>0</v>
      </c>
      <c r="F1047" s="123">
        <v>0</v>
      </c>
      <c r="G1047" s="123">
        <v>0</v>
      </c>
      <c r="H1047" s="123">
        <v>0</v>
      </c>
      <c r="I1047" s="259"/>
      <c r="J1047" s="259"/>
      <c r="K1047" s="259"/>
      <c r="L1047" s="259"/>
    </row>
    <row r="1048" spans="2:12" hidden="1">
      <c r="B1048" s="260" t="s">
        <v>302</v>
      </c>
      <c r="C1048" s="37"/>
      <c r="D1048" s="37"/>
      <c r="E1048" s="37"/>
      <c r="F1048" s="123"/>
      <c r="G1048" s="123"/>
      <c r="H1048" s="123"/>
      <c r="I1048" s="259"/>
      <c r="J1048" s="259"/>
      <c r="K1048" s="259"/>
      <c r="L1048" s="259"/>
    </row>
    <row r="1049" spans="2:12" hidden="1">
      <c r="B1049" s="260" t="s">
        <v>327</v>
      </c>
      <c r="C1049" s="37"/>
      <c r="D1049" s="37"/>
      <c r="E1049" s="37"/>
      <c r="F1049" s="123"/>
      <c r="G1049" s="123"/>
      <c r="H1049" s="123"/>
      <c r="I1049" s="259"/>
      <c r="J1049" s="259"/>
      <c r="K1049" s="259"/>
      <c r="L1049" s="259"/>
    </row>
    <row r="1050" spans="2:12" ht="24" hidden="1">
      <c r="B1050" s="260" t="s">
        <v>308</v>
      </c>
      <c r="C1050" s="37">
        <v>0</v>
      </c>
      <c r="D1050" s="37">
        <v>0</v>
      </c>
      <c r="E1050" s="37">
        <v>0</v>
      </c>
      <c r="F1050" s="123">
        <v>0</v>
      </c>
      <c r="G1050" s="123">
        <v>0</v>
      </c>
      <c r="H1050" s="123">
        <v>0</v>
      </c>
      <c r="I1050" s="259"/>
      <c r="J1050" s="259"/>
      <c r="K1050" s="259"/>
      <c r="L1050" s="259"/>
    </row>
    <row r="1051" spans="2:12" hidden="1">
      <c r="B1051" s="260" t="s">
        <v>302</v>
      </c>
      <c r="C1051" s="37"/>
      <c r="D1051" s="37"/>
      <c r="E1051" s="37"/>
      <c r="F1051" s="123"/>
      <c r="G1051" s="123"/>
      <c r="H1051" s="123"/>
      <c r="I1051" s="259"/>
      <c r="J1051" s="259"/>
      <c r="K1051" s="259"/>
      <c r="L1051" s="259"/>
    </row>
    <row r="1052" spans="2:12" hidden="1">
      <c r="B1052" s="260" t="s">
        <v>327</v>
      </c>
      <c r="C1052" s="37"/>
      <c r="D1052" s="37"/>
      <c r="E1052" s="37"/>
      <c r="F1052" s="123"/>
      <c r="G1052" s="123"/>
      <c r="H1052" s="123"/>
      <c r="I1052" s="259"/>
      <c r="J1052" s="259"/>
      <c r="K1052" s="259"/>
      <c r="L1052" s="259"/>
    </row>
    <row r="1053" spans="2:12" s="43" customFormat="1" ht="12" hidden="1">
      <c r="B1053" s="260" t="s">
        <v>309</v>
      </c>
      <c r="C1053" s="37">
        <v>0</v>
      </c>
      <c r="D1053" s="37">
        <v>0</v>
      </c>
      <c r="E1053" s="37">
        <v>0</v>
      </c>
      <c r="F1053" s="123">
        <v>0</v>
      </c>
      <c r="G1053" s="123">
        <v>0</v>
      </c>
      <c r="H1053" s="123">
        <v>0</v>
      </c>
      <c r="I1053" s="259"/>
      <c r="J1053" s="259"/>
      <c r="K1053" s="259"/>
      <c r="L1053" s="259"/>
    </row>
    <row r="1054" spans="2:12" hidden="1">
      <c r="B1054" s="260" t="s">
        <v>302</v>
      </c>
      <c r="C1054" s="37"/>
      <c r="D1054" s="37"/>
      <c r="E1054" s="37"/>
      <c r="F1054" s="123"/>
      <c r="G1054" s="123"/>
      <c r="H1054" s="123"/>
      <c r="I1054" s="259"/>
      <c r="J1054" s="259"/>
      <c r="K1054" s="259"/>
      <c r="L1054" s="259"/>
    </row>
    <row r="1055" spans="2:12" hidden="1">
      <c r="B1055" s="260" t="s">
        <v>330</v>
      </c>
      <c r="C1055" s="37"/>
      <c r="D1055" s="37"/>
      <c r="E1055" s="37"/>
      <c r="F1055" s="123"/>
      <c r="G1055" s="123"/>
      <c r="H1055" s="123"/>
      <c r="I1055" s="259"/>
      <c r="J1055" s="259"/>
      <c r="K1055" s="259"/>
      <c r="L1055" s="259"/>
    </row>
    <row r="1056" spans="2:12">
      <c r="B1056" s="260" t="s">
        <v>230</v>
      </c>
      <c r="C1056" s="38">
        <v>0.22515466000000001</v>
      </c>
      <c r="D1056" s="38">
        <v>0.22515466000000001</v>
      </c>
      <c r="E1056" s="38">
        <v>54.882683549999996</v>
      </c>
      <c r="F1056" s="123">
        <v>47.423541289999996</v>
      </c>
      <c r="G1056" s="123">
        <v>0.22268043000000001</v>
      </c>
      <c r="H1056" s="123">
        <v>0.22515466000000001</v>
      </c>
      <c r="I1056" s="259"/>
      <c r="J1056" s="259"/>
      <c r="K1056" s="259"/>
      <c r="L1056" s="259"/>
    </row>
    <row r="1057" spans="2:12">
      <c r="B1057" s="260" t="s">
        <v>325</v>
      </c>
      <c r="C1057" s="39">
        <v>0</v>
      </c>
      <c r="D1057" s="39">
        <v>0</v>
      </c>
      <c r="E1057" s="39">
        <v>54.655054659999998</v>
      </c>
      <c r="F1057" s="123">
        <v>47.195912399999997</v>
      </c>
      <c r="G1057" s="123">
        <v>0</v>
      </c>
      <c r="H1057" s="123">
        <v>0</v>
      </c>
      <c r="I1057" s="259"/>
      <c r="J1057" s="259"/>
      <c r="K1057" s="259"/>
      <c r="L1057" s="259"/>
    </row>
    <row r="1058" spans="2:12" hidden="1">
      <c r="B1058" s="260" t="s">
        <v>326</v>
      </c>
      <c r="C1058" s="37">
        <v>0</v>
      </c>
      <c r="D1058" s="37">
        <v>0</v>
      </c>
      <c r="E1058" s="37">
        <v>0</v>
      </c>
      <c r="F1058" s="123">
        <v>0</v>
      </c>
      <c r="G1058" s="123">
        <v>0</v>
      </c>
      <c r="H1058" s="123">
        <v>0</v>
      </c>
      <c r="I1058" s="259"/>
      <c r="J1058" s="259"/>
      <c r="K1058" s="259"/>
      <c r="L1058" s="259"/>
    </row>
    <row r="1059" spans="2:12" ht="24" hidden="1">
      <c r="B1059" s="260" t="s">
        <v>301</v>
      </c>
      <c r="C1059" s="37">
        <v>0</v>
      </c>
      <c r="D1059" s="37">
        <v>0</v>
      </c>
      <c r="E1059" s="37">
        <v>0</v>
      </c>
      <c r="F1059" s="123">
        <v>0</v>
      </c>
      <c r="G1059" s="123">
        <v>0</v>
      </c>
      <c r="H1059" s="123">
        <v>0</v>
      </c>
      <c r="I1059" s="259"/>
      <c r="J1059" s="259"/>
      <c r="K1059" s="259"/>
      <c r="L1059" s="259"/>
    </row>
    <row r="1060" spans="2:12" hidden="1">
      <c r="B1060" s="260" t="s">
        <v>302</v>
      </c>
      <c r="C1060" s="38">
        <v>0</v>
      </c>
      <c r="D1060" s="38">
        <v>0</v>
      </c>
      <c r="E1060" s="38">
        <v>0</v>
      </c>
      <c r="F1060" s="123">
        <v>0</v>
      </c>
      <c r="G1060" s="123">
        <v>0</v>
      </c>
      <c r="H1060" s="123">
        <v>0</v>
      </c>
      <c r="I1060" s="259"/>
      <c r="J1060" s="259"/>
      <c r="K1060" s="259"/>
      <c r="L1060" s="259"/>
    </row>
    <row r="1061" spans="2:12" hidden="1">
      <c r="B1061" s="260" t="s">
        <v>327</v>
      </c>
      <c r="C1061" s="38">
        <v>0</v>
      </c>
      <c r="D1061" s="38">
        <v>0</v>
      </c>
      <c r="E1061" s="38">
        <v>0</v>
      </c>
      <c r="F1061" s="123">
        <v>0</v>
      </c>
      <c r="G1061" s="123">
        <v>0</v>
      </c>
      <c r="H1061" s="123">
        <v>0</v>
      </c>
      <c r="I1061" s="259"/>
      <c r="J1061" s="259"/>
      <c r="K1061" s="259"/>
      <c r="L1061" s="259"/>
    </row>
    <row r="1062" spans="2:12">
      <c r="B1062" s="260" t="s">
        <v>304</v>
      </c>
      <c r="C1062" s="38">
        <v>0.22515466000000001</v>
      </c>
      <c r="D1062" s="38">
        <v>0.22515466000000001</v>
      </c>
      <c r="E1062" s="38">
        <v>0.22762889</v>
      </c>
      <c r="F1062" s="123">
        <v>0.22762889</v>
      </c>
      <c r="G1062" s="123">
        <v>0.22268043000000001</v>
      </c>
      <c r="H1062" s="123">
        <v>0.22515466000000001</v>
      </c>
      <c r="I1062" s="259"/>
      <c r="J1062" s="259"/>
      <c r="K1062" s="259"/>
      <c r="L1062" s="259"/>
    </row>
    <row r="1063" spans="2:12" hidden="1">
      <c r="B1063" s="260" t="s">
        <v>302</v>
      </c>
      <c r="C1063" s="38">
        <v>0</v>
      </c>
      <c r="D1063" s="38">
        <v>0</v>
      </c>
      <c r="E1063" s="38">
        <v>0</v>
      </c>
      <c r="F1063" s="123">
        <v>0</v>
      </c>
      <c r="G1063" s="123">
        <v>0</v>
      </c>
      <c r="H1063" s="123">
        <v>0</v>
      </c>
      <c r="I1063" s="259"/>
      <c r="J1063" s="259"/>
      <c r="K1063" s="259"/>
      <c r="L1063" s="259"/>
    </row>
    <row r="1064" spans="2:12" ht="24" hidden="1">
      <c r="B1064" s="260" t="s">
        <v>328</v>
      </c>
      <c r="C1064" s="38">
        <v>0</v>
      </c>
      <c r="D1064" s="38">
        <v>0</v>
      </c>
      <c r="E1064" s="38">
        <v>0</v>
      </c>
      <c r="F1064" s="123">
        <v>0</v>
      </c>
      <c r="G1064" s="123">
        <v>0</v>
      </c>
      <c r="H1064" s="123">
        <v>0</v>
      </c>
      <c r="I1064" s="259"/>
      <c r="J1064" s="259"/>
      <c r="K1064" s="259"/>
      <c r="L1064" s="259"/>
    </row>
    <row r="1065" spans="2:12" ht="24">
      <c r="B1065" s="260" t="s">
        <v>306</v>
      </c>
      <c r="C1065" s="38">
        <v>0.22515466000000001</v>
      </c>
      <c r="D1065" s="38">
        <v>0.22515466000000001</v>
      </c>
      <c r="E1065" s="38">
        <v>0.22762889</v>
      </c>
      <c r="F1065" s="123">
        <v>0.22762889</v>
      </c>
      <c r="G1065" s="123">
        <v>0.22268043000000001</v>
      </c>
      <c r="H1065" s="123">
        <v>0.22515466000000001</v>
      </c>
      <c r="I1065" s="259"/>
      <c r="J1065" s="259"/>
      <c r="K1065" s="259"/>
      <c r="L1065" s="259"/>
    </row>
    <row r="1066" spans="2:12" ht="24" hidden="1">
      <c r="B1066" s="260" t="s">
        <v>307</v>
      </c>
      <c r="C1066" s="37">
        <v>0</v>
      </c>
      <c r="D1066" s="37">
        <v>0</v>
      </c>
      <c r="E1066" s="37">
        <v>0</v>
      </c>
      <c r="F1066" s="123">
        <v>0</v>
      </c>
      <c r="G1066" s="123">
        <v>0</v>
      </c>
      <c r="H1066" s="123">
        <v>0</v>
      </c>
      <c r="I1066" s="259"/>
      <c r="J1066" s="259"/>
      <c r="K1066" s="259"/>
      <c r="L1066" s="259"/>
    </row>
    <row r="1067" spans="2:12" hidden="1">
      <c r="B1067" s="260" t="s">
        <v>302</v>
      </c>
      <c r="C1067" s="37">
        <v>0</v>
      </c>
      <c r="D1067" s="37">
        <v>0</v>
      </c>
      <c r="E1067" s="37">
        <v>0</v>
      </c>
      <c r="F1067" s="123">
        <v>0</v>
      </c>
      <c r="G1067" s="123">
        <v>0</v>
      </c>
      <c r="H1067" s="123">
        <v>0</v>
      </c>
      <c r="I1067" s="259"/>
      <c r="J1067" s="259"/>
      <c r="K1067" s="259"/>
      <c r="L1067" s="259"/>
    </row>
    <row r="1068" spans="2:12" hidden="1">
      <c r="B1068" s="260" t="s">
        <v>327</v>
      </c>
      <c r="C1068" s="37">
        <v>0</v>
      </c>
      <c r="D1068" s="37">
        <v>0</v>
      </c>
      <c r="E1068" s="37">
        <v>0</v>
      </c>
      <c r="F1068" s="123">
        <v>0</v>
      </c>
      <c r="G1068" s="123">
        <v>0</v>
      </c>
      <c r="H1068" s="123">
        <v>0</v>
      </c>
      <c r="I1068" s="259"/>
      <c r="J1068" s="259"/>
      <c r="K1068" s="259"/>
      <c r="L1068" s="259"/>
    </row>
    <row r="1069" spans="2:12" ht="24" hidden="1">
      <c r="B1069" s="260" t="s">
        <v>308</v>
      </c>
      <c r="C1069" s="37">
        <v>0</v>
      </c>
      <c r="D1069" s="37">
        <v>0</v>
      </c>
      <c r="E1069" s="37">
        <v>0</v>
      </c>
      <c r="F1069" s="123">
        <v>0</v>
      </c>
      <c r="G1069" s="123">
        <v>0</v>
      </c>
      <c r="H1069" s="123">
        <v>0</v>
      </c>
      <c r="I1069" s="259"/>
      <c r="J1069" s="259"/>
      <c r="K1069" s="259"/>
      <c r="L1069" s="259"/>
    </row>
    <row r="1070" spans="2:12" hidden="1">
      <c r="B1070" s="260" t="s">
        <v>302</v>
      </c>
      <c r="C1070" s="37">
        <v>0</v>
      </c>
      <c r="D1070" s="37">
        <v>0</v>
      </c>
      <c r="E1070" s="37">
        <v>0</v>
      </c>
      <c r="F1070" s="123">
        <v>0</v>
      </c>
      <c r="G1070" s="123">
        <v>0</v>
      </c>
      <c r="H1070" s="123">
        <v>0</v>
      </c>
      <c r="I1070" s="259"/>
      <c r="J1070" s="259"/>
      <c r="K1070" s="259"/>
      <c r="L1070" s="259"/>
    </row>
    <row r="1071" spans="2:12" hidden="1">
      <c r="B1071" s="260" t="s">
        <v>327</v>
      </c>
      <c r="C1071" s="37">
        <v>0</v>
      </c>
      <c r="D1071" s="37">
        <v>0</v>
      </c>
      <c r="E1071" s="37">
        <v>0</v>
      </c>
      <c r="F1071" s="123">
        <v>0</v>
      </c>
      <c r="G1071" s="123">
        <v>0</v>
      </c>
      <c r="H1071" s="123">
        <v>0</v>
      </c>
      <c r="I1071" s="259"/>
      <c r="J1071" s="259"/>
      <c r="K1071" s="259"/>
      <c r="L1071" s="259"/>
    </row>
    <row r="1072" spans="2:12" hidden="1">
      <c r="B1072" s="260" t="s">
        <v>309</v>
      </c>
      <c r="C1072" s="37">
        <v>0</v>
      </c>
      <c r="D1072" s="37">
        <v>0</v>
      </c>
      <c r="E1072" s="37">
        <v>0</v>
      </c>
      <c r="F1072" s="123">
        <v>0</v>
      </c>
      <c r="G1072" s="123">
        <v>0</v>
      </c>
      <c r="H1072" s="123">
        <v>0</v>
      </c>
      <c r="I1072" s="259"/>
      <c r="J1072" s="259"/>
      <c r="K1072" s="259"/>
      <c r="L1072" s="259"/>
    </row>
    <row r="1073" spans="2:12" hidden="1">
      <c r="B1073" s="260" t="s">
        <v>302</v>
      </c>
      <c r="C1073" s="37">
        <v>0</v>
      </c>
      <c r="D1073" s="37">
        <v>0</v>
      </c>
      <c r="E1073" s="37">
        <v>0</v>
      </c>
      <c r="F1073" s="123">
        <v>0</v>
      </c>
      <c r="G1073" s="123">
        <v>0</v>
      </c>
      <c r="H1073" s="123">
        <v>0</v>
      </c>
      <c r="I1073" s="259"/>
      <c r="J1073" s="259"/>
      <c r="K1073" s="259"/>
      <c r="L1073" s="259"/>
    </row>
    <row r="1074" spans="2:12" hidden="1">
      <c r="B1074" s="260" t="s">
        <v>327</v>
      </c>
      <c r="C1074" s="37">
        <v>0</v>
      </c>
      <c r="D1074" s="37">
        <v>0</v>
      </c>
      <c r="E1074" s="37">
        <v>0</v>
      </c>
      <c r="F1074" s="123">
        <v>0</v>
      </c>
      <c r="G1074" s="123">
        <v>0</v>
      </c>
      <c r="H1074" s="123">
        <v>0</v>
      </c>
      <c r="I1074" s="259"/>
      <c r="J1074" s="259"/>
      <c r="K1074" s="259"/>
      <c r="L1074" s="259"/>
    </row>
    <row r="1075" spans="2:12" hidden="1">
      <c r="B1075" s="260" t="s">
        <v>231</v>
      </c>
      <c r="C1075" s="37">
        <v>0</v>
      </c>
      <c r="D1075" s="37">
        <v>0</v>
      </c>
      <c r="E1075" s="37">
        <v>0</v>
      </c>
      <c r="F1075" s="123">
        <v>0</v>
      </c>
      <c r="G1075" s="123">
        <v>0</v>
      </c>
      <c r="H1075" s="123">
        <v>0</v>
      </c>
      <c r="I1075" s="259"/>
      <c r="J1075" s="259"/>
      <c r="K1075" s="259"/>
      <c r="L1075" s="259"/>
    </row>
    <row r="1076" spans="2:12" ht="24" hidden="1">
      <c r="B1076" s="260" t="s">
        <v>329</v>
      </c>
      <c r="C1076" s="37"/>
      <c r="D1076" s="37"/>
      <c r="E1076" s="37"/>
      <c r="F1076" s="123"/>
      <c r="G1076" s="123"/>
      <c r="H1076" s="123"/>
      <c r="I1076" s="259"/>
      <c r="J1076" s="259"/>
      <c r="K1076" s="259"/>
      <c r="L1076" s="259"/>
    </row>
    <row r="1077" spans="2:12" hidden="1">
      <c r="B1077" s="260" t="s">
        <v>326</v>
      </c>
      <c r="C1077" s="37"/>
      <c r="D1077" s="37"/>
      <c r="E1077" s="37"/>
      <c r="F1077" s="123"/>
      <c r="G1077" s="123"/>
      <c r="H1077" s="123"/>
      <c r="I1077" s="259"/>
      <c r="J1077" s="259"/>
      <c r="K1077" s="259"/>
      <c r="L1077" s="259"/>
    </row>
    <row r="1078" spans="2:12" ht="24" hidden="1">
      <c r="B1078" s="260" t="s">
        <v>301</v>
      </c>
      <c r="C1078" s="37">
        <v>0</v>
      </c>
      <c r="D1078" s="37">
        <v>0</v>
      </c>
      <c r="E1078" s="37">
        <v>0</v>
      </c>
      <c r="F1078" s="123">
        <v>0</v>
      </c>
      <c r="G1078" s="123">
        <v>0</v>
      </c>
      <c r="H1078" s="123">
        <v>0</v>
      </c>
      <c r="I1078" s="259"/>
      <c r="J1078" s="259"/>
      <c r="K1078" s="259"/>
      <c r="L1078" s="259"/>
    </row>
    <row r="1079" spans="2:12" hidden="1">
      <c r="B1079" s="260" t="s">
        <v>302</v>
      </c>
      <c r="C1079" s="37"/>
      <c r="D1079" s="37"/>
      <c r="E1079" s="37"/>
      <c r="F1079" s="123"/>
      <c r="G1079" s="123"/>
      <c r="H1079" s="123"/>
      <c r="I1079" s="259"/>
      <c r="J1079" s="259"/>
      <c r="K1079" s="259"/>
      <c r="L1079" s="259"/>
    </row>
    <row r="1080" spans="2:12" hidden="1">
      <c r="B1080" s="260" t="s">
        <v>327</v>
      </c>
      <c r="C1080" s="37"/>
      <c r="D1080" s="37"/>
      <c r="E1080" s="37"/>
      <c r="F1080" s="123"/>
      <c r="G1080" s="123"/>
      <c r="H1080" s="123"/>
      <c r="I1080" s="259"/>
      <c r="J1080" s="259"/>
      <c r="K1080" s="259"/>
      <c r="L1080" s="259"/>
    </row>
    <row r="1081" spans="2:12" hidden="1">
      <c r="B1081" s="260" t="s">
        <v>304</v>
      </c>
      <c r="C1081" s="37">
        <v>0</v>
      </c>
      <c r="D1081" s="37">
        <v>0</v>
      </c>
      <c r="E1081" s="37">
        <v>0</v>
      </c>
      <c r="F1081" s="123">
        <v>0</v>
      </c>
      <c r="G1081" s="123">
        <v>0</v>
      </c>
      <c r="H1081" s="123">
        <v>0</v>
      </c>
      <c r="I1081" s="259"/>
      <c r="J1081" s="259"/>
      <c r="K1081" s="259"/>
      <c r="L1081" s="259"/>
    </row>
    <row r="1082" spans="2:12" hidden="1">
      <c r="B1082" s="260" t="s">
        <v>302</v>
      </c>
      <c r="C1082" s="37"/>
      <c r="D1082" s="37"/>
      <c r="E1082" s="37"/>
      <c r="F1082" s="123"/>
      <c r="G1082" s="123"/>
      <c r="H1082" s="123"/>
      <c r="I1082" s="259"/>
      <c r="J1082" s="259"/>
      <c r="K1082" s="259"/>
      <c r="L1082" s="259"/>
    </row>
    <row r="1083" spans="2:12" ht="24" hidden="1">
      <c r="B1083" s="260" t="s">
        <v>328</v>
      </c>
      <c r="C1083" s="37"/>
      <c r="D1083" s="37"/>
      <c r="E1083" s="37"/>
      <c r="F1083" s="123"/>
      <c r="G1083" s="123"/>
      <c r="H1083" s="123"/>
      <c r="I1083" s="259"/>
      <c r="J1083" s="259"/>
      <c r="K1083" s="259"/>
      <c r="L1083" s="259"/>
    </row>
    <row r="1084" spans="2:12" ht="24" hidden="1">
      <c r="B1084" s="260" t="s">
        <v>306</v>
      </c>
      <c r="C1084" s="37"/>
      <c r="D1084" s="37"/>
      <c r="E1084" s="37"/>
      <c r="F1084" s="123"/>
      <c r="G1084" s="123"/>
      <c r="H1084" s="123"/>
      <c r="I1084" s="259"/>
      <c r="J1084" s="259"/>
      <c r="K1084" s="259"/>
      <c r="L1084" s="259"/>
    </row>
    <row r="1085" spans="2:12" ht="24" hidden="1">
      <c r="B1085" s="260" t="s">
        <v>307</v>
      </c>
      <c r="C1085" s="37">
        <v>0</v>
      </c>
      <c r="D1085" s="37">
        <v>0</v>
      </c>
      <c r="E1085" s="37">
        <v>0</v>
      </c>
      <c r="F1085" s="123">
        <v>0</v>
      </c>
      <c r="G1085" s="123">
        <v>0</v>
      </c>
      <c r="H1085" s="123">
        <v>0</v>
      </c>
      <c r="I1085" s="259"/>
      <c r="J1085" s="259"/>
      <c r="K1085" s="259"/>
      <c r="L1085" s="259"/>
    </row>
    <row r="1086" spans="2:12" hidden="1">
      <c r="B1086" s="260" t="s">
        <v>302</v>
      </c>
      <c r="C1086" s="37"/>
      <c r="D1086" s="37"/>
      <c r="E1086" s="37"/>
      <c r="F1086" s="123"/>
      <c r="G1086" s="123"/>
      <c r="H1086" s="123"/>
      <c r="I1086" s="259"/>
      <c r="J1086" s="259"/>
      <c r="K1086" s="259"/>
      <c r="L1086" s="259"/>
    </row>
    <row r="1087" spans="2:12" hidden="1">
      <c r="B1087" s="260" t="s">
        <v>327</v>
      </c>
      <c r="C1087" s="37"/>
      <c r="D1087" s="37"/>
      <c r="E1087" s="37"/>
      <c r="F1087" s="123"/>
      <c r="G1087" s="123"/>
      <c r="H1087" s="123"/>
      <c r="I1087" s="259"/>
      <c r="J1087" s="259"/>
      <c r="K1087" s="259"/>
      <c r="L1087" s="259"/>
    </row>
    <row r="1088" spans="2:12" ht="24" hidden="1">
      <c r="B1088" s="260" t="s">
        <v>308</v>
      </c>
      <c r="C1088" s="37">
        <v>0</v>
      </c>
      <c r="D1088" s="37">
        <v>0</v>
      </c>
      <c r="E1088" s="37">
        <v>0</v>
      </c>
      <c r="F1088" s="123">
        <v>0</v>
      </c>
      <c r="G1088" s="123">
        <v>0</v>
      </c>
      <c r="H1088" s="123">
        <v>0</v>
      </c>
      <c r="I1088" s="259"/>
      <c r="J1088" s="259"/>
      <c r="K1088" s="259"/>
      <c r="L1088" s="259"/>
    </row>
    <row r="1089" spans="2:12" hidden="1">
      <c r="B1089" s="260" t="s">
        <v>302</v>
      </c>
      <c r="C1089" s="37"/>
      <c r="D1089" s="37"/>
      <c r="E1089" s="37"/>
      <c r="F1089" s="123"/>
      <c r="G1089" s="123"/>
      <c r="H1089" s="123"/>
      <c r="I1089" s="259"/>
      <c r="J1089" s="259"/>
      <c r="K1089" s="259"/>
      <c r="L1089" s="259"/>
    </row>
    <row r="1090" spans="2:12" hidden="1">
      <c r="B1090" s="260" t="s">
        <v>327</v>
      </c>
      <c r="C1090" s="37"/>
      <c r="D1090" s="37"/>
      <c r="E1090" s="37"/>
      <c r="F1090" s="123"/>
      <c r="G1090" s="123"/>
      <c r="H1090" s="123"/>
      <c r="I1090" s="259"/>
      <c r="J1090" s="259"/>
      <c r="K1090" s="259"/>
      <c r="L1090" s="259"/>
    </row>
    <row r="1091" spans="2:12" hidden="1">
      <c r="B1091" s="260" t="s">
        <v>309</v>
      </c>
      <c r="C1091" s="37">
        <v>0</v>
      </c>
      <c r="D1091" s="37">
        <v>0</v>
      </c>
      <c r="E1091" s="37">
        <v>0</v>
      </c>
      <c r="F1091" s="123">
        <v>0</v>
      </c>
      <c r="G1091" s="123">
        <v>0</v>
      </c>
      <c r="H1091" s="123">
        <v>0</v>
      </c>
      <c r="I1091" s="259"/>
      <c r="J1091" s="259"/>
      <c r="K1091" s="259"/>
      <c r="L1091" s="259"/>
    </row>
    <row r="1092" spans="2:12" s="43" customFormat="1" ht="12" hidden="1">
      <c r="B1092" s="260" t="s">
        <v>302</v>
      </c>
      <c r="C1092" s="37"/>
      <c r="D1092" s="37"/>
      <c r="E1092" s="37"/>
      <c r="F1092" s="123"/>
      <c r="G1092" s="123"/>
      <c r="H1092" s="123"/>
      <c r="I1092" s="259"/>
      <c r="J1092" s="259"/>
      <c r="K1092" s="259"/>
      <c r="L1092" s="259"/>
    </row>
    <row r="1093" spans="2:12" s="43" customFormat="1" ht="12" hidden="1">
      <c r="B1093" s="260" t="s">
        <v>327</v>
      </c>
      <c r="C1093" s="37"/>
      <c r="D1093" s="37"/>
      <c r="E1093" s="37"/>
      <c r="F1093" s="123"/>
      <c r="G1093" s="123"/>
      <c r="H1093" s="123"/>
      <c r="I1093" s="259"/>
      <c r="J1093" s="259"/>
      <c r="K1093" s="259"/>
      <c r="L1093" s="259"/>
    </row>
    <row r="1094" spans="2:12" hidden="1">
      <c r="B1094" s="260" t="s">
        <v>232</v>
      </c>
      <c r="C1094" s="37">
        <v>0</v>
      </c>
      <c r="D1094" s="37">
        <v>0</v>
      </c>
      <c r="E1094" s="37">
        <v>0</v>
      </c>
      <c r="F1094" s="123">
        <v>0</v>
      </c>
      <c r="G1094" s="123">
        <v>0</v>
      </c>
      <c r="H1094" s="123">
        <v>0</v>
      </c>
      <c r="I1094" s="259"/>
      <c r="J1094" s="259"/>
      <c r="K1094" s="259"/>
      <c r="L1094" s="259"/>
    </row>
    <row r="1095" spans="2:12" ht="24" hidden="1">
      <c r="B1095" s="260" t="s">
        <v>331</v>
      </c>
      <c r="C1095" s="37"/>
      <c r="D1095" s="37"/>
      <c r="E1095" s="37"/>
      <c r="F1095" s="123"/>
      <c r="G1095" s="123"/>
      <c r="H1095" s="123"/>
      <c r="I1095" s="259"/>
      <c r="J1095" s="259"/>
      <c r="K1095" s="259"/>
      <c r="L1095" s="259"/>
    </row>
    <row r="1096" spans="2:12" hidden="1">
      <c r="B1096" s="260" t="s">
        <v>332</v>
      </c>
      <c r="C1096" s="37"/>
      <c r="D1096" s="37"/>
      <c r="E1096" s="37"/>
      <c r="F1096" s="123"/>
      <c r="G1096" s="123"/>
      <c r="H1096" s="123"/>
      <c r="I1096" s="259"/>
      <c r="J1096" s="259"/>
      <c r="K1096" s="259"/>
      <c r="L1096" s="259"/>
    </row>
    <row r="1097" spans="2:12" ht="24" hidden="1">
      <c r="B1097" s="260" t="s">
        <v>313</v>
      </c>
      <c r="C1097" s="37">
        <v>0</v>
      </c>
      <c r="D1097" s="37">
        <v>0</v>
      </c>
      <c r="E1097" s="37">
        <v>0</v>
      </c>
      <c r="F1097" s="123">
        <v>0</v>
      </c>
      <c r="G1097" s="123">
        <v>0</v>
      </c>
      <c r="H1097" s="123">
        <v>0</v>
      </c>
      <c r="I1097" s="259"/>
      <c r="J1097" s="259"/>
      <c r="K1097" s="259"/>
      <c r="L1097" s="259"/>
    </row>
    <row r="1098" spans="2:12" hidden="1">
      <c r="B1098" s="260" t="s">
        <v>314</v>
      </c>
      <c r="C1098" s="37"/>
      <c r="D1098" s="37"/>
      <c r="E1098" s="37"/>
      <c r="F1098" s="123"/>
      <c r="G1098" s="123"/>
      <c r="H1098" s="123"/>
      <c r="I1098" s="259"/>
      <c r="J1098" s="259"/>
      <c r="K1098" s="259"/>
      <c r="L1098" s="259"/>
    </row>
    <row r="1099" spans="2:12" hidden="1">
      <c r="B1099" s="260" t="s">
        <v>123</v>
      </c>
      <c r="C1099" s="37"/>
      <c r="D1099" s="37"/>
      <c r="E1099" s="37"/>
      <c r="F1099" s="123"/>
      <c r="G1099" s="123"/>
      <c r="H1099" s="123"/>
      <c r="I1099" s="259"/>
      <c r="J1099" s="259"/>
      <c r="K1099" s="259"/>
      <c r="L1099" s="259"/>
    </row>
    <row r="1100" spans="2:12" hidden="1">
      <c r="B1100" s="260" t="s">
        <v>316</v>
      </c>
      <c r="C1100" s="37">
        <v>0</v>
      </c>
      <c r="D1100" s="37">
        <v>0</v>
      </c>
      <c r="E1100" s="37">
        <v>0</v>
      </c>
      <c r="F1100" s="123">
        <v>0</v>
      </c>
      <c r="G1100" s="123">
        <v>0</v>
      </c>
      <c r="H1100" s="123">
        <v>0</v>
      </c>
      <c r="I1100" s="259"/>
      <c r="J1100" s="259"/>
      <c r="K1100" s="259"/>
      <c r="L1100" s="259"/>
    </row>
    <row r="1101" spans="2:12" hidden="1">
      <c r="B1101" s="260" t="s">
        <v>314</v>
      </c>
      <c r="C1101" s="37"/>
      <c r="D1101" s="37"/>
      <c r="E1101" s="37"/>
      <c r="F1101" s="123"/>
      <c r="G1101" s="123"/>
      <c r="H1101" s="123"/>
      <c r="I1101" s="259"/>
      <c r="J1101" s="259"/>
      <c r="K1101" s="259"/>
      <c r="L1101" s="259"/>
    </row>
    <row r="1102" spans="2:12" ht="24" hidden="1">
      <c r="B1102" s="260" t="s">
        <v>333</v>
      </c>
      <c r="C1102" s="37"/>
      <c r="D1102" s="37"/>
      <c r="E1102" s="37"/>
      <c r="F1102" s="123"/>
      <c r="G1102" s="123"/>
      <c r="H1102" s="123"/>
      <c r="I1102" s="259"/>
      <c r="J1102" s="259"/>
      <c r="K1102" s="259"/>
      <c r="L1102" s="259"/>
    </row>
    <row r="1103" spans="2:12" ht="24" hidden="1">
      <c r="B1103" s="260" t="s">
        <v>318</v>
      </c>
      <c r="C1103" s="37"/>
      <c r="D1103" s="37"/>
      <c r="E1103" s="37"/>
      <c r="F1103" s="123"/>
      <c r="G1103" s="123"/>
      <c r="H1103" s="123"/>
      <c r="I1103" s="259"/>
      <c r="J1103" s="259"/>
      <c r="K1103" s="259"/>
      <c r="L1103" s="259"/>
    </row>
    <row r="1104" spans="2:12" ht="24" hidden="1">
      <c r="B1104" s="260" t="s">
        <v>319</v>
      </c>
      <c r="C1104" s="37">
        <v>0</v>
      </c>
      <c r="D1104" s="37">
        <v>0</v>
      </c>
      <c r="E1104" s="37">
        <v>0</v>
      </c>
      <c r="F1104" s="123">
        <v>0</v>
      </c>
      <c r="G1104" s="123">
        <v>0</v>
      </c>
      <c r="H1104" s="123">
        <v>0</v>
      </c>
      <c r="I1104" s="259"/>
      <c r="J1104" s="259"/>
      <c r="K1104" s="259"/>
      <c r="L1104" s="259"/>
    </row>
    <row r="1105" spans="2:12" hidden="1">
      <c r="B1105" s="260" t="s">
        <v>314</v>
      </c>
      <c r="C1105" s="37"/>
      <c r="D1105" s="37"/>
      <c r="E1105" s="37"/>
      <c r="F1105" s="123"/>
      <c r="G1105" s="123"/>
      <c r="H1105" s="123"/>
      <c r="I1105" s="259"/>
      <c r="J1105" s="259"/>
      <c r="K1105" s="259"/>
      <c r="L1105" s="259"/>
    </row>
    <row r="1106" spans="2:12" hidden="1">
      <c r="B1106" s="260" t="s">
        <v>123</v>
      </c>
      <c r="C1106" s="37"/>
      <c r="D1106" s="37"/>
      <c r="E1106" s="37"/>
      <c r="F1106" s="123"/>
      <c r="G1106" s="123"/>
      <c r="H1106" s="123"/>
      <c r="I1106" s="259"/>
      <c r="J1106" s="259"/>
      <c r="K1106" s="259"/>
      <c r="L1106" s="259"/>
    </row>
    <row r="1107" spans="2:12" ht="24" hidden="1">
      <c r="B1107" s="260" t="s">
        <v>320</v>
      </c>
      <c r="C1107" s="37">
        <v>0</v>
      </c>
      <c r="D1107" s="37">
        <v>0</v>
      </c>
      <c r="E1107" s="37">
        <v>0</v>
      </c>
      <c r="F1107" s="123">
        <v>0</v>
      </c>
      <c r="G1107" s="123">
        <v>0</v>
      </c>
      <c r="H1107" s="123">
        <v>0</v>
      </c>
      <c r="I1107" s="259"/>
      <c r="J1107" s="259"/>
      <c r="K1107" s="259"/>
      <c r="L1107" s="259"/>
    </row>
    <row r="1108" spans="2:12" hidden="1">
      <c r="B1108" s="260" t="s">
        <v>314</v>
      </c>
      <c r="C1108" s="37"/>
      <c r="D1108" s="37"/>
      <c r="E1108" s="37"/>
      <c r="F1108" s="123"/>
      <c r="G1108" s="123"/>
      <c r="H1108" s="123"/>
      <c r="I1108" s="259"/>
      <c r="J1108" s="259"/>
      <c r="K1108" s="259"/>
      <c r="L1108" s="259"/>
    </row>
    <row r="1109" spans="2:12" hidden="1">
      <c r="B1109" s="260" t="s">
        <v>123</v>
      </c>
      <c r="C1109" s="37"/>
      <c r="D1109" s="37"/>
      <c r="E1109" s="37"/>
      <c r="F1109" s="123"/>
      <c r="G1109" s="123"/>
      <c r="H1109" s="123"/>
      <c r="I1109" s="259"/>
      <c r="J1109" s="259"/>
      <c r="K1109" s="259"/>
      <c r="L1109" s="259"/>
    </row>
    <row r="1110" spans="2:12" hidden="1">
      <c r="B1110" s="260" t="s">
        <v>321</v>
      </c>
      <c r="C1110" s="37">
        <v>0</v>
      </c>
      <c r="D1110" s="37">
        <v>0</v>
      </c>
      <c r="E1110" s="37">
        <v>0</v>
      </c>
      <c r="F1110" s="123">
        <v>0</v>
      </c>
      <c r="G1110" s="123">
        <v>0</v>
      </c>
      <c r="H1110" s="123">
        <v>0</v>
      </c>
      <c r="I1110" s="259"/>
      <c r="J1110" s="259"/>
      <c r="K1110" s="259"/>
      <c r="L1110" s="259"/>
    </row>
    <row r="1111" spans="2:12" hidden="1">
      <c r="B1111" s="260" t="s">
        <v>314</v>
      </c>
      <c r="C1111" s="37"/>
      <c r="D1111" s="37"/>
      <c r="E1111" s="37"/>
      <c r="F1111" s="123"/>
      <c r="G1111" s="123"/>
      <c r="H1111" s="123"/>
      <c r="I1111" s="259"/>
      <c r="J1111" s="259"/>
      <c r="K1111" s="259"/>
      <c r="L1111" s="259"/>
    </row>
    <row r="1112" spans="2:12" hidden="1">
      <c r="B1112" s="260" t="s">
        <v>123</v>
      </c>
      <c r="C1112" s="37"/>
      <c r="D1112" s="37"/>
      <c r="E1112" s="37"/>
      <c r="F1112" s="123"/>
      <c r="G1112" s="123"/>
      <c r="H1112" s="123"/>
      <c r="I1112" s="259"/>
      <c r="J1112" s="259"/>
      <c r="K1112" s="259"/>
      <c r="L1112" s="259"/>
    </row>
    <row r="1113" spans="2:12" ht="24" hidden="1">
      <c r="B1113" s="260" t="s">
        <v>233</v>
      </c>
      <c r="C1113" s="37">
        <v>0</v>
      </c>
      <c r="D1113" s="37">
        <v>0</v>
      </c>
      <c r="E1113" s="37">
        <v>0</v>
      </c>
      <c r="F1113" s="123">
        <v>0</v>
      </c>
      <c r="G1113" s="123">
        <v>0</v>
      </c>
      <c r="H1113" s="123">
        <v>0</v>
      </c>
      <c r="I1113" s="259"/>
      <c r="J1113" s="259"/>
      <c r="K1113" s="259"/>
      <c r="L1113" s="259"/>
    </row>
    <row r="1114" spans="2:12" ht="24" hidden="1">
      <c r="B1114" s="260" t="s">
        <v>331</v>
      </c>
      <c r="C1114" s="37"/>
      <c r="D1114" s="37"/>
      <c r="E1114" s="37"/>
      <c r="F1114" s="123"/>
      <c r="G1114" s="123"/>
      <c r="H1114" s="123"/>
      <c r="I1114" s="259"/>
      <c r="J1114" s="259"/>
      <c r="K1114" s="259"/>
      <c r="L1114" s="259"/>
    </row>
    <row r="1115" spans="2:12" hidden="1">
      <c r="B1115" s="260" t="s">
        <v>332</v>
      </c>
      <c r="C1115" s="37"/>
      <c r="D1115" s="37"/>
      <c r="E1115" s="37"/>
      <c r="F1115" s="123"/>
      <c r="G1115" s="123"/>
      <c r="H1115" s="123"/>
      <c r="I1115" s="259"/>
      <c r="J1115" s="259"/>
      <c r="K1115" s="259"/>
      <c r="L1115" s="259"/>
    </row>
    <row r="1116" spans="2:12" ht="24" hidden="1">
      <c r="B1116" s="260" t="s">
        <v>313</v>
      </c>
      <c r="C1116" s="37">
        <v>0</v>
      </c>
      <c r="D1116" s="37">
        <v>0</v>
      </c>
      <c r="E1116" s="37">
        <v>0</v>
      </c>
      <c r="F1116" s="123">
        <v>0</v>
      </c>
      <c r="G1116" s="123">
        <v>0</v>
      </c>
      <c r="H1116" s="123">
        <v>0</v>
      </c>
      <c r="I1116" s="259"/>
      <c r="J1116" s="259"/>
      <c r="K1116" s="259"/>
      <c r="L1116" s="259"/>
    </row>
    <row r="1117" spans="2:12" hidden="1">
      <c r="B1117" s="260" t="s">
        <v>314</v>
      </c>
      <c r="C1117" s="37"/>
      <c r="D1117" s="37"/>
      <c r="E1117" s="37"/>
      <c r="F1117" s="123"/>
      <c r="G1117" s="123"/>
      <c r="H1117" s="123"/>
      <c r="I1117" s="259"/>
      <c r="J1117" s="259"/>
      <c r="K1117" s="259"/>
      <c r="L1117" s="259"/>
    </row>
    <row r="1118" spans="2:12" hidden="1">
      <c r="B1118" s="260" t="s">
        <v>123</v>
      </c>
      <c r="C1118" s="37"/>
      <c r="D1118" s="37"/>
      <c r="E1118" s="37"/>
      <c r="F1118" s="123"/>
      <c r="G1118" s="123"/>
      <c r="H1118" s="123"/>
      <c r="I1118" s="259"/>
      <c r="J1118" s="259"/>
      <c r="K1118" s="259"/>
      <c r="L1118" s="259"/>
    </row>
    <row r="1119" spans="2:12" hidden="1">
      <c r="B1119" s="260" t="s">
        <v>316</v>
      </c>
      <c r="C1119" s="37">
        <v>0</v>
      </c>
      <c r="D1119" s="37">
        <v>0</v>
      </c>
      <c r="E1119" s="37">
        <v>0</v>
      </c>
      <c r="F1119" s="123">
        <v>0</v>
      </c>
      <c r="G1119" s="123">
        <v>0</v>
      </c>
      <c r="H1119" s="123">
        <v>0</v>
      </c>
      <c r="I1119" s="259"/>
      <c r="J1119" s="259"/>
      <c r="K1119" s="259"/>
      <c r="L1119" s="259"/>
    </row>
    <row r="1120" spans="2:12" hidden="1">
      <c r="B1120" s="260" t="s">
        <v>314</v>
      </c>
      <c r="C1120" s="37"/>
      <c r="D1120" s="37"/>
      <c r="E1120" s="37"/>
      <c r="F1120" s="123"/>
      <c r="G1120" s="123"/>
      <c r="H1120" s="123"/>
      <c r="I1120" s="259"/>
      <c r="J1120" s="259"/>
      <c r="K1120" s="259"/>
      <c r="L1120" s="259"/>
    </row>
    <row r="1121" spans="2:12" ht="24" hidden="1">
      <c r="B1121" s="260" t="s">
        <v>333</v>
      </c>
      <c r="C1121" s="37"/>
      <c r="D1121" s="37"/>
      <c r="E1121" s="37"/>
      <c r="F1121" s="123"/>
      <c r="G1121" s="123"/>
      <c r="H1121" s="123"/>
      <c r="I1121" s="259"/>
      <c r="J1121" s="259"/>
      <c r="K1121" s="259"/>
      <c r="L1121" s="259"/>
    </row>
    <row r="1122" spans="2:12" ht="24" hidden="1">
      <c r="B1122" s="260" t="s">
        <v>318</v>
      </c>
      <c r="C1122" s="37"/>
      <c r="D1122" s="37"/>
      <c r="E1122" s="37"/>
      <c r="F1122" s="123"/>
      <c r="G1122" s="123"/>
      <c r="H1122" s="123"/>
      <c r="I1122" s="259"/>
      <c r="J1122" s="259"/>
      <c r="K1122" s="259"/>
      <c r="L1122" s="259"/>
    </row>
    <row r="1123" spans="2:12" ht="24" hidden="1">
      <c r="B1123" s="260" t="s">
        <v>319</v>
      </c>
      <c r="C1123" s="37">
        <v>0</v>
      </c>
      <c r="D1123" s="37">
        <v>0</v>
      </c>
      <c r="E1123" s="37">
        <v>0</v>
      </c>
      <c r="F1123" s="123">
        <v>0</v>
      </c>
      <c r="G1123" s="123">
        <v>0</v>
      </c>
      <c r="H1123" s="123">
        <v>0</v>
      </c>
      <c r="I1123" s="259"/>
      <c r="J1123" s="259"/>
      <c r="K1123" s="259"/>
      <c r="L1123" s="259"/>
    </row>
    <row r="1124" spans="2:12" hidden="1">
      <c r="B1124" s="260" t="s">
        <v>314</v>
      </c>
      <c r="C1124" s="37"/>
      <c r="D1124" s="37"/>
      <c r="E1124" s="37"/>
      <c r="F1124" s="123"/>
      <c r="G1124" s="123"/>
      <c r="H1124" s="123"/>
      <c r="I1124" s="259"/>
      <c r="J1124" s="259"/>
      <c r="K1124" s="259"/>
      <c r="L1124" s="259"/>
    </row>
    <row r="1125" spans="2:12" hidden="1">
      <c r="B1125" s="260" t="s">
        <v>123</v>
      </c>
      <c r="C1125" s="37"/>
      <c r="D1125" s="37"/>
      <c r="E1125" s="37"/>
      <c r="F1125" s="123"/>
      <c r="G1125" s="123"/>
      <c r="H1125" s="123"/>
      <c r="I1125" s="259"/>
      <c r="J1125" s="259"/>
      <c r="K1125" s="259"/>
      <c r="L1125" s="259"/>
    </row>
    <row r="1126" spans="2:12" ht="24" hidden="1">
      <c r="B1126" s="260" t="s">
        <v>320</v>
      </c>
      <c r="C1126" s="37">
        <v>0</v>
      </c>
      <c r="D1126" s="37">
        <v>0</v>
      </c>
      <c r="E1126" s="37">
        <v>0</v>
      </c>
      <c r="F1126" s="123">
        <v>0</v>
      </c>
      <c r="G1126" s="123">
        <v>0</v>
      </c>
      <c r="H1126" s="123">
        <v>0</v>
      </c>
      <c r="I1126" s="259"/>
      <c r="J1126" s="259"/>
      <c r="K1126" s="259"/>
      <c r="L1126" s="259"/>
    </row>
    <row r="1127" spans="2:12" hidden="1">
      <c r="B1127" s="260" t="s">
        <v>314</v>
      </c>
      <c r="C1127" s="37"/>
      <c r="D1127" s="37"/>
      <c r="E1127" s="37"/>
      <c r="F1127" s="123"/>
      <c r="G1127" s="123"/>
      <c r="H1127" s="123"/>
      <c r="I1127" s="259"/>
      <c r="J1127" s="259"/>
      <c r="K1127" s="259"/>
      <c r="L1127" s="259"/>
    </row>
    <row r="1128" spans="2:12" hidden="1">
      <c r="B1128" s="260" t="s">
        <v>123</v>
      </c>
      <c r="C1128" s="37"/>
      <c r="D1128" s="37"/>
      <c r="E1128" s="37"/>
      <c r="F1128" s="123"/>
      <c r="G1128" s="123"/>
      <c r="H1128" s="123"/>
      <c r="I1128" s="259"/>
      <c r="J1128" s="259"/>
      <c r="K1128" s="259"/>
      <c r="L1128" s="259"/>
    </row>
    <row r="1129" spans="2:12" hidden="1">
      <c r="B1129" s="260" t="s">
        <v>321</v>
      </c>
      <c r="C1129" s="37">
        <v>0</v>
      </c>
      <c r="D1129" s="37">
        <v>0</v>
      </c>
      <c r="E1129" s="37">
        <v>0</v>
      </c>
      <c r="F1129" s="123">
        <v>0</v>
      </c>
      <c r="G1129" s="123">
        <v>0</v>
      </c>
      <c r="H1129" s="123">
        <v>0</v>
      </c>
      <c r="I1129" s="259"/>
      <c r="J1129" s="259"/>
      <c r="K1129" s="259"/>
      <c r="L1129" s="259"/>
    </row>
    <row r="1130" spans="2:12" hidden="1">
      <c r="B1130" s="260" t="s">
        <v>314</v>
      </c>
      <c r="C1130" s="37"/>
      <c r="D1130" s="37"/>
      <c r="E1130" s="37"/>
      <c r="F1130" s="123"/>
      <c r="G1130" s="123"/>
      <c r="H1130" s="123"/>
      <c r="I1130" s="259"/>
      <c r="J1130" s="259"/>
      <c r="K1130" s="259"/>
      <c r="L1130" s="259"/>
    </row>
    <row r="1131" spans="2:12" hidden="1">
      <c r="B1131" s="260" t="s">
        <v>123</v>
      </c>
      <c r="C1131" s="37"/>
      <c r="D1131" s="37"/>
      <c r="E1131" s="37"/>
      <c r="F1131" s="123"/>
      <c r="G1131" s="123"/>
      <c r="H1131" s="123"/>
      <c r="I1131" s="259"/>
      <c r="J1131" s="259"/>
      <c r="K1131" s="259"/>
      <c r="L1131" s="259"/>
    </row>
    <row r="1132" spans="2:12">
      <c r="B1132" s="257" t="s">
        <v>334</v>
      </c>
      <c r="C1132" s="37"/>
      <c r="D1132" s="37"/>
      <c r="E1132" s="37"/>
      <c r="F1132" s="150"/>
      <c r="G1132" s="150"/>
      <c r="H1132" s="150"/>
      <c r="I1132" s="259"/>
      <c r="J1132" s="259"/>
      <c r="K1132" s="259"/>
      <c r="L1132" s="259"/>
    </row>
    <row r="1133" spans="2:12" ht="24">
      <c r="B1133" s="260" t="s">
        <v>335</v>
      </c>
      <c r="C1133" s="333">
        <v>0.41061193000000001</v>
      </c>
      <c r="D1133" s="333">
        <v>0.30056263999999999</v>
      </c>
      <c r="E1133" s="333">
        <v>0.25977322000000003</v>
      </c>
      <c r="F1133" s="333">
        <v>0.64241904000000005</v>
      </c>
      <c r="G1133" s="333">
        <v>0.22268043000000001</v>
      </c>
      <c r="H1133" s="333">
        <v>0.15897675</v>
      </c>
      <c r="I1133" s="259"/>
      <c r="J1133" s="259"/>
      <c r="K1133" s="259"/>
      <c r="L1133" s="259"/>
    </row>
    <row r="1134" spans="2:12">
      <c r="B1134" s="79" t="s">
        <v>336</v>
      </c>
      <c r="C1134" s="333">
        <v>433.25679717999998</v>
      </c>
      <c r="D1134" s="333">
        <v>479.35050503000002</v>
      </c>
      <c r="E1134" s="333">
        <v>477.61636944000003</v>
      </c>
      <c r="F1134" s="333">
        <v>468.30401925000001</v>
      </c>
      <c r="G1134" s="333">
        <v>411.30961682999998</v>
      </c>
      <c r="H1134" s="333">
        <v>472.01580091</v>
      </c>
      <c r="I1134" s="259"/>
      <c r="J1134" s="259"/>
      <c r="K1134" s="259"/>
      <c r="L1134" s="259"/>
    </row>
    <row r="1135" spans="2:12">
      <c r="B1135" s="260" t="s">
        <v>337</v>
      </c>
      <c r="C1135" s="333">
        <v>126.80503972</v>
      </c>
      <c r="D1135" s="333">
        <v>133.93141585999999</v>
      </c>
      <c r="E1135" s="333">
        <v>139.09550114999999</v>
      </c>
      <c r="F1135" s="333">
        <v>131.36250906000001</v>
      </c>
      <c r="G1135" s="333">
        <v>122.63589675</v>
      </c>
      <c r="H1135" s="333">
        <v>145.65788323999999</v>
      </c>
      <c r="I1135" s="259"/>
      <c r="J1135" s="259"/>
      <c r="K1135" s="259"/>
      <c r="L1135" s="259"/>
    </row>
    <row r="1136" spans="2:12">
      <c r="B1136" s="67" t="s">
        <v>713</v>
      </c>
      <c r="C1136" s="265"/>
      <c r="D1136" s="265"/>
      <c r="E1136" s="265"/>
      <c r="F1136" s="265"/>
      <c r="G1136" s="265"/>
      <c r="H1136" s="4"/>
      <c r="I1136" s="259"/>
      <c r="J1136" s="259"/>
      <c r="K1136" s="259"/>
      <c r="L1136" s="259"/>
    </row>
    <row r="1137" spans="3:12">
      <c r="I1137" s="259"/>
      <c r="J1137" s="259"/>
      <c r="K1137" s="259"/>
      <c r="L1137" s="259"/>
    </row>
    <row r="1138" spans="3:12">
      <c r="I1138" s="259"/>
      <c r="J1138" s="259"/>
      <c r="K1138" s="259"/>
      <c r="L1138" s="259"/>
    </row>
    <row r="1139" spans="3:12">
      <c r="C1139" s="266"/>
      <c r="D1139" s="266"/>
      <c r="E1139" s="266"/>
      <c r="F1139" s="266"/>
      <c r="G1139" s="266"/>
      <c r="H1139" s="266"/>
      <c r="I1139" s="259"/>
      <c r="J1139" s="259"/>
      <c r="K1139" s="259"/>
      <c r="L1139" s="259"/>
    </row>
    <row r="1140" spans="3:12">
      <c r="I1140" s="259"/>
      <c r="J1140" s="259"/>
      <c r="K1140" s="259"/>
      <c r="L1140" s="259"/>
    </row>
    <row r="1141" spans="3:12">
      <c r="C1141" s="266"/>
      <c r="D1141" s="266"/>
      <c r="E1141" s="266"/>
      <c r="F1141" s="266"/>
      <c r="G1141" s="266"/>
      <c r="H1141" s="266"/>
      <c r="I1141" s="259"/>
      <c r="J1141" s="259"/>
      <c r="K1141" s="259"/>
      <c r="L1141" s="259"/>
    </row>
    <row r="1142" spans="3:12">
      <c r="I1142" s="259"/>
      <c r="J1142" s="259"/>
      <c r="K1142" s="259"/>
      <c r="L1142" s="259"/>
    </row>
    <row r="1143" spans="3:12">
      <c r="I1143" s="259"/>
      <c r="J1143" s="259"/>
      <c r="K1143" s="259"/>
      <c r="L1143" s="259"/>
    </row>
    <row r="1144" spans="3:12">
      <c r="I1144" s="259"/>
      <c r="J1144" s="259"/>
      <c r="K1144" s="259"/>
      <c r="L1144" s="259"/>
    </row>
    <row r="1145" spans="3:12">
      <c r="I1145" s="259"/>
      <c r="J1145" s="259"/>
      <c r="K1145" s="259"/>
      <c r="L1145" s="259"/>
    </row>
    <row r="1146" spans="3:12">
      <c r="I1146" s="259"/>
      <c r="J1146" s="259"/>
      <c r="K1146" s="259"/>
      <c r="L1146" s="259"/>
    </row>
    <row r="1147" spans="3:12">
      <c r="I1147" s="259"/>
      <c r="J1147" s="259"/>
      <c r="K1147" s="259"/>
      <c r="L1147" s="259"/>
    </row>
    <row r="1148" spans="3:12">
      <c r="I1148" s="259"/>
      <c r="J1148" s="259"/>
      <c r="K1148" s="259"/>
      <c r="L1148" s="259"/>
    </row>
    <row r="1149" spans="3:12">
      <c r="I1149" s="259"/>
      <c r="J1149" s="259"/>
      <c r="K1149" s="259"/>
      <c r="L1149" s="259"/>
    </row>
    <row r="1150" spans="3:12">
      <c r="I1150" s="259"/>
      <c r="J1150" s="259"/>
      <c r="K1150" s="259"/>
      <c r="L1150" s="259"/>
    </row>
    <row r="1151" spans="3:12">
      <c r="I1151" s="259"/>
      <c r="J1151" s="259"/>
      <c r="K1151" s="259"/>
      <c r="L1151" s="259"/>
    </row>
    <row r="1152" spans="3:12">
      <c r="I1152" s="259"/>
      <c r="J1152" s="259"/>
      <c r="K1152" s="259"/>
      <c r="L1152" s="259"/>
    </row>
    <row r="1153" spans="2:12">
      <c r="I1153" s="259"/>
      <c r="J1153" s="259"/>
      <c r="K1153" s="259"/>
      <c r="L1153" s="259"/>
    </row>
    <row r="1154" spans="2:12">
      <c r="I1154" s="259"/>
      <c r="J1154" s="259"/>
      <c r="K1154" s="259"/>
      <c r="L1154" s="259"/>
    </row>
    <row r="1155" spans="2:12">
      <c r="I1155" s="259"/>
      <c r="J1155" s="259"/>
      <c r="K1155" s="259"/>
      <c r="L1155" s="259"/>
    </row>
    <row r="1156" spans="2:12">
      <c r="I1156" s="259"/>
      <c r="J1156" s="259"/>
      <c r="K1156" s="259"/>
      <c r="L1156" s="259"/>
    </row>
    <row r="1157" spans="2:12">
      <c r="I1157" s="259"/>
      <c r="J1157" s="259"/>
      <c r="K1157" s="259"/>
      <c r="L1157" s="259"/>
    </row>
    <row r="1158" spans="2:12">
      <c r="I1158" s="259"/>
      <c r="J1158" s="259"/>
      <c r="K1158" s="259"/>
      <c r="L1158" s="259"/>
    </row>
    <row r="1159" spans="2:12">
      <c r="I1159" s="259"/>
      <c r="J1159" s="259"/>
      <c r="K1159" s="259"/>
      <c r="L1159" s="259"/>
    </row>
    <row r="1160" spans="2:12">
      <c r="I1160" s="259"/>
      <c r="J1160" s="259"/>
      <c r="K1160" s="259"/>
      <c r="L1160" s="259"/>
    </row>
    <row r="1161" spans="2:12">
      <c r="I1161" s="259"/>
      <c r="J1161" s="259"/>
      <c r="K1161" s="259"/>
      <c r="L1161" s="259"/>
    </row>
    <row r="1162" spans="2:12">
      <c r="I1162" s="259"/>
      <c r="J1162" s="259"/>
      <c r="K1162" s="259"/>
      <c r="L1162" s="259"/>
    </row>
    <row r="1163" spans="2:12" s="129" customFormat="1">
      <c r="B1163" s="255"/>
      <c r="C1163" s="3"/>
      <c r="D1163" s="3"/>
      <c r="E1163" s="3"/>
      <c r="F1163" s="255"/>
      <c r="G1163" s="255"/>
      <c r="H1163" s="255"/>
      <c r="I1163" s="259"/>
      <c r="J1163" s="259"/>
      <c r="K1163" s="259"/>
      <c r="L1163" s="259"/>
    </row>
    <row r="1164" spans="2:12" s="43" customFormat="1">
      <c r="B1164" s="255"/>
      <c r="C1164" s="3"/>
      <c r="D1164" s="3"/>
      <c r="E1164" s="3"/>
      <c r="F1164" s="255"/>
      <c r="G1164" s="255"/>
      <c r="H1164" s="255"/>
      <c r="I1164" s="259"/>
      <c r="J1164" s="259"/>
      <c r="K1164" s="259"/>
      <c r="L1164" s="259"/>
    </row>
    <row r="1165" spans="2:12" s="131" customFormat="1">
      <c r="B1165" s="255"/>
      <c r="C1165" s="3"/>
      <c r="D1165" s="3"/>
      <c r="E1165" s="3"/>
      <c r="F1165" s="255"/>
      <c r="G1165" s="255"/>
      <c r="H1165" s="255"/>
      <c r="I1165" s="259"/>
      <c r="J1165" s="259"/>
      <c r="K1165" s="259"/>
      <c r="L1165" s="259"/>
    </row>
    <row r="1166" spans="2:12" s="43" customFormat="1">
      <c r="B1166" s="255"/>
      <c r="C1166" s="3"/>
      <c r="D1166" s="3"/>
      <c r="E1166" s="3"/>
      <c r="F1166" s="255"/>
      <c r="G1166" s="255"/>
      <c r="H1166" s="255"/>
      <c r="I1166" s="259"/>
      <c r="J1166" s="259"/>
      <c r="K1166" s="259"/>
      <c r="L1166" s="259"/>
    </row>
    <row r="1167" spans="2:12">
      <c r="I1167" s="259"/>
      <c r="J1167" s="259"/>
      <c r="K1167" s="259"/>
      <c r="L1167" s="259"/>
    </row>
    <row r="1168" spans="2:12">
      <c r="I1168" s="259"/>
      <c r="J1168" s="259"/>
      <c r="K1168" s="259"/>
      <c r="L1168" s="259"/>
    </row>
    <row r="1169" spans="2:12">
      <c r="I1169" s="259"/>
      <c r="J1169" s="259"/>
      <c r="K1169" s="259"/>
      <c r="L1169" s="259"/>
    </row>
    <row r="1170" spans="2:12">
      <c r="I1170" s="259"/>
      <c r="J1170" s="259"/>
      <c r="K1170" s="259"/>
      <c r="L1170" s="259"/>
    </row>
    <row r="1171" spans="2:12" ht="11.25" customHeight="1">
      <c r="I1171" s="259"/>
      <c r="J1171" s="259"/>
      <c r="K1171" s="259"/>
      <c r="L1171" s="259"/>
    </row>
    <row r="1172" spans="2:12" s="4" customFormat="1" ht="11.25" customHeight="1">
      <c r="B1172" s="255"/>
      <c r="C1172" s="3"/>
      <c r="D1172" s="3"/>
      <c r="E1172" s="3"/>
      <c r="F1172" s="255"/>
      <c r="G1172" s="255"/>
      <c r="H1172" s="255"/>
    </row>
  </sheetData>
  <sheetProtection formatCells="0"/>
  <mergeCells count="4">
    <mergeCell ref="B4:B5"/>
    <mergeCell ref="C4:F4"/>
    <mergeCell ref="B2:H2"/>
    <mergeCell ref="G4:H4"/>
  </mergeCells>
  <hyperlinks>
    <hyperlink ref="B2:H2" location="Содержание!B6" display="Приложение 1. Платежный баланс Республики Молдова за 2024 год - II квартал 2025 года, стандартное представление " xr:uid="{8068CADC-4CC6-40A9-8331-D80CC8D394FC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5B1C7-870C-4829-A4E8-E315B4C85C6B}">
  <dimension ref="B1:Q243"/>
  <sheetViews>
    <sheetView showGridLines="0" showRowColHeaders="0" showZeros="0"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.140625" defaultRowHeight="10.5"/>
  <cols>
    <col min="1" max="1" customWidth="true" style="15" width="1.28515625" collapsed="false"/>
    <col min="2" max="2" customWidth="true" style="15" width="34.85546875" collapsed="false"/>
    <col min="3" max="8" customWidth="true" style="15" width="9.42578125" collapsed="false"/>
    <col min="9" max="18" style="15" width="9.140625" collapsed="false"/>
    <col min="19" max="19" customWidth="true" style="15" width="35.140625" collapsed="false"/>
    <col min="20" max="21" customWidth="true" hidden="true" style="15" width="0.0" collapsed="false"/>
    <col min="22" max="22" customWidth="true" style="15" width="7.28515625" collapsed="false"/>
    <col min="23" max="45" customWidth="true" hidden="true" style="15" width="0.0" collapsed="false"/>
    <col min="46" max="46" bestFit="true" customWidth="true" style="15" width="7.5703125" collapsed="false"/>
    <col min="47" max="69" customWidth="true" hidden="true" style="15" width="0.0" collapsed="false"/>
    <col min="70" max="70" customWidth="true" style="15" width="7.28515625" collapsed="false"/>
    <col min="71" max="93" customWidth="true" hidden="true" style="15" width="0.0" collapsed="false"/>
    <col min="94" max="94" customWidth="true" style="15" width="7.28515625" collapsed="false"/>
    <col min="95" max="117" customWidth="true" hidden="true" style="15" width="0.0" collapsed="false"/>
    <col min="118" max="118" bestFit="true" customWidth="true" style="15" width="7.85546875" collapsed="false"/>
    <col min="119" max="123" customWidth="true" hidden="true" style="15" width="0.0" collapsed="false"/>
    <col min="124" max="124" bestFit="true" customWidth="true" style="15" width="7.7109375" collapsed="false"/>
    <col min="125" max="129" customWidth="true" hidden="true" style="15" width="0.0" collapsed="false"/>
    <col min="130" max="130" customWidth="true" style="15" width="7.7109375" collapsed="false"/>
    <col min="131" max="16384" style="15" width="9.140625" collapsed="false"/>
  </cols>
  <sheetData>
    <row r="1" spans="2:17" ht="5.0999999999999996" customHeight="1"/>
    <row r="2" spans="2:17" s="19" customFormat="1" ht="30" customHeight="1">
      <c r="B2" s="423" t="s">
        <v>706</v>
      </c>
      <c r="C2" s="423"/>
      <c r="D2" s="423"/>
      <c r="E2" s="423"/>
      <c r="F2" s="423"/>
      <c r="G2" s="423"/>
      <c r="H2" s="423"/>
      <c r="I2" s="371"/>
      <c r="J2" s="371"/>
      <c r="K2" s="371"/>
      <c r="L2" s="371"/>
      <c r="M2" s="371"/>
    </row>
    <row r="3" spans="2:17" ht="12" customHeight="1">
      <c r="B3" s="71"/>
      <c r="C3" s="71"/>
      <c r="D3" s="72"/>
      <c r="E3" s="72"/>
      <c r="F3" s="72"/>
      <c r="G3" s="72"/>
      <c r="H3" s="117" t="s">
        <v>346</v>
      </c>
    </row>
    <row r="4" spans="2:17" s="147" customFormat="1" ht="24" customHeight="1">
      <c r="B4" s="221"/>
      <c r="C4" s="222" t="s">
        <v>21</v>
      </c>
      <c r="D4" s="222" t="s">
        <v>22</v>
      </c>
      <c r="E4" s="222" t="s">
        <v>23</v>
      </c>
      <c r="F4" s="222" t="s">
        <v>24</v>
      </c>
      <c r="G4" s="222" t="s">
        <v>25</v>
      </c>
      <c r="H4" s="222" t="s">
        <v>16</v>
      </c>
    </row>
    <row r="5" spans="2:17" s="134" customFormat="1" ht="12" customHeight="1">
      <c r="B5" s="223" t="s">
        <v>616</v>
      </c>
      <c r="C5" s="154">
        <v>-4994.6125782006993</v>
      </c>
      <c r="D5" s="154">
        <v>-4932.8273458937001</v>
      </c>
      <c r="E5" s="154">
        <v>-5249.5236942491001</v>
      </c>
      <c r="F5" s="154">
        <v>-4950.7717115752994</v>
      </c>
      <c r="G5" s="154">
        <v>-5079.8757391423997</v>
      </c>
      <c r="H5" s="154">
        <v>-5513.3689699251991</v>
      </c>
      <c r="J5" s="174"/>
    </row>
    <row r="6" spans="2:17" s="134" customFormat="1" ht="12">
      <c r="B6" s="224" t="s">
        <v>617</v>
      </c>
      <c r="C6" s="154">
        <v>419.16795530000002</v>
      </c>
      <c r="D6" s="154">
        <v>447.43722632999999</v>
      </c>
      <c r="E6" s="154">
        <v>471.04649039999998</v>
      </c>
      <c r="F6" s="154">
        <v>511.27740341000003</v>
      </c>
      <c r="G6" s="154">
        <v>538.31724669990001</v>
      </c>
      <c r="H6" s="154">
        <v>543.81576962999998</v>
      </c>
      <c r="J6" s="174"/>
    </row>
    <row r="7" spans="2:17" s="134" customFormat="1" ht="24" customHeight="1">
      <c r="B7" s="225" t="s">
        <v>559</v>
      </c>
      <c r="C7" s="89">
        <v>318.60003699999999</v>
      </c>
      <c r="D7" s="89">
        <v>350.05003699999997</v>
      </c>
      <c r="E7" s="89">
        <v>377.770037</v>
      </c>
      <c r="F7" s="89">
        <v>409.70003700000001</v>
      </c>
      <c r="G7" s="89">
        <v>435.61199930999999</v>
      </c>
      <c r="H7" s="89">
        <v>442.36632843000001</v>
      </c>
      <c r="J7" s="174"/>
    </row>
    <row r="8" spans="2:17" s="71" customFormat="1" ht="24" customHeight="1">
      <c r="B8" s="76" t="s">
        <v>114</v>
      </c>
      <c r="C8" s="90">
        <v>318.60003699999999</v>
      </c>
      <c r="D8" s="90">
        <v>350.05003699999997</v>
      </c>
      <c r="E8" s="90">
        <v>377.770037</v>
      </c>
      <c r="F8" s="90">
        <v>409.70003700000001</v>
      </c>
      <c r="G8" s="90">
        <v>435.61199930999999</v>
      </c>
      <c r="H8" s="90">
        <v>442.36632843000001</v>
      </c>
      <c r="I8" s="134"/>
      <c r="J8" s="174"/>
      <c r="K8" s="134"/>
      <c r="L8" s="134"/>
      <c r="M8" s="134"/>
      <c r="N8" s="134"/>
      <c r="O8" s="134"/>
      <c r="P8" s="134"/>
      <c r="Q8" s="134"/>
    </row>
    <row r="9" spans="2:17" s="71" customFormat="1" ht="24" hidden="1">
      <c r="B9" s="76" t="s">
        <v>618</v>
      </c>
      <c r="C9" s="90">
        <v>0</v>
      </c>
      <c r="D9" s="90">
        <v>0</v>
      </c>
      <c r="E9" s="90">
        <v>0</v>
      </c>
      <c r="F9" s="90">
        <v>0</v>
      </c>
      <c r="G9" s="90">
        <v>0</v>
      </c>
      <c r="H9" s="90">
        <v>0</v>
      </c>
      <c r="I9" s="134"/>
      <c r="J9" s="174"/>
      <c r="K9" s="134"/>
      <c r="L9" s="134"/>
      <c r="M9" s="134"/>
      <c r="N9" s="134"/>
      <c r="O9" s="134"/>
      <c r="P9" s="134"/>
      <c r="Q9" s="134"/>
    </row>
    <row r="10" spans="2:17" ht="12" customHeight="1">
      <c r="B10" s="76" t="s">
        <v>619</v>
      </c>
      <c r="C10" s="90">
        <v>318.60003700000004</v>
      </c>
      <c r="D10" s="90">
        <v>350.05003700000003</v>
      </c>
      <c r="E10" s="90">
        <v>377.770037</v>
      </c>
      <c r="F10" s="90">
        <v>409.70003700000001</v>
      </c>
      <c r="G10" s="90">
        <v>435.61199931000004</v>
      </c>
      <c r="H10" s="90">
        <v>442.36632843000001</v>
      </c>
      <c r="I10" s="134"/>
      <c r="J10" s="174"/>
      <c r="K10" s="134"/>
      <c r="L10" s="134"/>
      <c r="M10" s="134"/>
      <c r="N10" s="134"/>
      <c r="O10" s="134"/>
      <c r="P10" s="134"/>
      <c r="Q10" s="134"/>
    </row>
    <row r="11" spans="2:17" ht="11.25" hidden="1" customHeight="1">
      <c r="B11" s="76" t="s">
        <v>620</v>
      </c>
      <c r="C11" s="90">
        <v>3.6999999999999998E-5</v>
      </c>
      <c r="D11" s="90">
        <v>3.6999999999999998E-5</v>
      </c>
      <c r="E11" s="90">
        <v>3.6999999999999998E-5</v>
      </c>
      <c r="F11" s="90">
        <v>3.6999999999999998E-5</v>
      </c>
      <c r="G11" s="90">
        <v>3.6999999999999998E-5</v>
      </c>
      <c r="H11" s="90">
        <v>3.6999999999999998E-5</v>
      </c>
      <c r="I11" s="134"/>
      <c r="J11" s="174"/>
      <c r="K11" s="134"/>
      <c r="L11" s="134"/>
      <c r="M11" s="134"/>
      <c r="N11" s="134"/>
      <c r="O11" s="134"/>
      <c r="P11" s="134"/>
      <c r="Q11" s="134"/>
    </row>
    <row r="12" spans="2:17" ht="24" customHeight="1">
      <c r="B12" s="76" t="s">
        <v>621</v>
      </c>
      <c r="C12" s="90">
        <v>318.60000000000002</v>
      </c>
      <c r="D12" s="90">
        <v>350.05</v>
      </c>
      <c r="E12" s="90">
        <v>377.77</v>
      </c>
      <c r="F12" s="90">
        <v>409.7</v>
      </c>
      <c r="G12" s="90">
        <v>435.61196231000002</v>
      </c>
      <c r="H12" s="90">
        <v>442.36629142999999</v>
      </c>
      <c r="I12" s="134"/>
      <c r="J12" s="174"/>
      <c r="K12" s="134"/>
      <c r="L12" s="134"/>
      <c r="M12" s="134"/>
      <c r="N12" s="134"/>
      <c r="O12" s="134"/>
      <c r="P12" s="134"/>
      <c r="Q12" s="134"/>
    </row>
    <row r="13" spans="2:17" ht="22.5" hidden="1" customHeight="1">
      <c r="B13" s="76" t="s">
        <v>622</v>
      </c>
      <c r="C13" s="90">
        <v>318.60000000000002</v>
      </c>
      <c r="D13" s="90">
        <v>350.05</v>
      </c>
      <c r="E13" s="90">
        <v>377.77</v>
      </c>
      <c r="F13" s="90">
        <v>409.7</v>
      </c>
      <c r="G13" s="90">
        <v>435.61196231000002</v>
      </c>
      <c r="H13" s="90">
        <v>442.36629142999999</v>
      </c>
      <c r="I13" s="134"/>
      <c r="J13" s="174"/>
      <c r="K13" s="134"/>
      <c r="L13" s="134"/>
      <c r="M13" s="134"/>
      <c r="N13" s="134"/>
      <c r="O13" s="134"/>
      <c r="P13" s="134"/>
      <c r="Q13" s="134"/>
    </row>
    <row r="14" spans="2:17" ht="22.5" hidden="1" customHeight="1">
      <c r="B14" s="76" t="s">
        <v>115</v>
      </c>
      <c r="C14" s="90">
        <v>0</v>
      </c>
      <c r="D14" s="90">
        <v>0</v>
      </c>
      <c r="E14" s="90">
        <v>0</v>
      </c>
      <c r="F14" s="90">
        <v>0</v>
      </c>
      <c r="G14" s="90">
        <v>0</v>
      </c>
      <c r="H14" s="90">
        <v>0</v>
      </c>
      <c r="I14" s="134"/>
      <c r="J14" s="174"/>
      <c r="K14" s="134"/>
      <c r="L14" s="134"/>
      <c r="M14" s="134"/>
      <c r="N14" s="134"/>
      <c r="O14" s="134"/>
      <c r="P14" s="134"/>
      <c r="Q14" s="134"/>
    </row>
    <row r="15" spans="2:17" ht="22.5" hidden="1" customHeight="1">
      <c r="B15" s="76" t="s">
        <v>618</v>
      </c>
      <c r="C15" s="90">
        <v>0</v>
      </c>
      <c r="D15" s="90">
        <v>0</v>
      </c>
      <c r="E15" s="90">
        <v>0</v>
      </c>
      <c r="F15" s="90">
        <v>0</v>
      </c>
      <c r="G15" s="90">
        <v>0</v>
      </c>
      <c r="H15" s="90">
        <v>0</v>
      </c>
      <c r="I15" s="134"/>
      <c r="J15" s="174"/>
      <c r="K15" s="134"/>
      <c r="L15" s="134"/>
      <c r="M15" s="134"/>
      <c r="N15" s="134"/>
      <c r="O15" s="134"/>
      <c r="P15" s="134"/>
      <c r="Q15" s="134"/>
    </row>
    <row r="16" spans="2:17" ht="22.5" hidden="1" customHeight="1">
      <c r="B16" s="76" t="s">
        <v>619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134"/>
      <c r="J16" s="174"/>
      <c r="K16" s="134"/>
      <c r="L16" s="134"/>
      <c r="M16" s="134"/>
      <c r="N16" s="134"/>
      <c r="O16" s="134"/>
      <c r="P16" s="134"/>
      <c r="Q16" s="134"/>
    </row>
    <row r="17" spans="2:17" s="71" customFormat="1" ht="24" hidden="1">
      <c r="B17" s="76" t="s">
        <v>620</v>
      </c>
      <c r="C17" s="90">
        <v>0</v>
      </c>
      <c r="D17" s="90">
        <v>0</v>
      </c>
      <c r="E17" s="90">
        <v>0</v>
      </c>
      <c r="F17" s="90">
        <v>0</v>
      </c>
      <c r="G17" s="90">
        <v>0</v>
      </c>
      <c r="H17" s="90">
        <v>0</v>
      </c>
      <c r="I17" s="134"/>
      <c r="J17" s="174"/>
      <c r="K17" s="134"/>
      <c r="L17" s="134"/>
      <c r="M17" s="134"/>
      <c r="N17" s="134"/>
      <c r="O17" s="134"/>
      <c r="P17" s="134"/>
      <c r="Q17" s="134"/>
    </row>
    <row r="18" spans="2:17" s="71" customFormat="1" ht="24" hidden="1">
      <c r="B18" s="76" t="s">
        <v>621</v>
      </c>
      <c r="C18" s="90">
        <v>0</v>
      </c>
      <c r="D18" s="90">
        <v>0</v>
      </c>
      <c r="E18" s="90">
        <v>0</v>
      </c>
      <c r="F18" s="90">
        <v>0</v>
      </c>
      <c r="G18" s="90">
        <v>0</v>
      </c>
      <c r="H18" s="90">
        <v>0</v>
      </c>
      <c r="I18" s="134"/>
      <c r="J18" s="174"/>
      <c r="K18" s="134"/>
      <c r="L18" s="134"/>
      <c r="M18" s="134"/>
      <c r="N18" s="134"/>
      <c r="O18" s="134"/>
      <c r="P18" s="134"/>
      <c r="Q18" s="134"/>
    </row>
    <row r="19" spans="2:17" s="71" customFormat="1" ht="24" hidden="1">
      <c r="B19" s="76" t="s">
        <v>622</v>
      </c>
      <c r="C19" s="90">
        <v>0</v>
      </c>
      <c r="D19" s="90">
        <v>0</v>
      </c>
      <c r="E19" s="90">
        <v>0</v>
      </c>
      <c r="F19" s="90">
        <v>0</v>
      </c>
      <c r="G19" s="90">
        <v>0</v>
      </c>
      <c r="H19" s="90">
        <v>0</v>
      </c>
      <c r="I19" s="134"/>
      <c r="J19" s="174"/>
      <c r="K19" s="134"/>
      <c r="L19" s="134"/>
      <c r="M19" s="134"/>
      <c r="N19" s="134"/>
      <c r="O19" s="134"/>
      <c r="P19" s="134"/>
      <c r="Q19" s="134"/>
    </row>
    <row r="20" spans="2:17" ht="11.25" hidden="1" customHeight="1">
      <c r="B20" s="76" t="s">
        <v>116</v>
      </c>
      <c r="C20" s="90">
        <v>0</v>
      </c>
      <c r="D20" s="90">
        <v>0</v>
      </c>
      <c r="E20" s="90">
        <v>0</v>
      </c>
      <c r="F20" s="90">
        <v>0</v>
      </c>
      <c r="G20" s="90">
        <v>0</v>
      </c>
      <c r="H20" s="90">
        <v>0</v>
      </c>
      <c r="I20" s="134"/>
      <c r="J20" s="174"/>
      <c r="K20" s="134"/>
      <c r="L20" s="134"/>
      <c r="M20" s="134"/>
      <c r="N20" s="134"/>
      <c r="O20" s="134"/>
      <c r="P20" s="134"/>
      <c r="Q20" s="134"/>
    </row>
    <row r="21" spans="2:17" ht="22.5" hidden="1" customHeight="1">
      <c r="B21" s="76" t="s">
        <v>623</v>
      </c>
      <c r="C21" s="90">
        <v>0</v>
      </c>
      <c r="D21" s="90">
        <v>0</v>
      </c>
      <c r="E21" s="90">
        <v>0</v>
      </c>
      <c r="F21" s="90">
        <v>0</v>
      </c>
      <c r="G21" s="90">
        <v>0</v>
      </c>
      <c r="H21" s="90">
        <v>0</v>
      </c>
      <c r="I21" s="134"/>
      <c r="J21" s="174"/>
      <c r="K21" s="134"/>
      <c r="L21" s="134"/>
      <c r="M21" s="134"/>
      <c r="N21" s="134"/>
      <c r="O21" s="134"/>
      <c r="P21" s="134"/>
      <c r="Q21" s="134"/>
    </row>
    <row r="22" spans="2:17" ht="22.5" hidden="1" customHeight="1">
      <c r="B22" s="76" t="s">
        <v>624</v>
      </c>
      <c r="C22" s="90">
        <v>0</v>
      </c>
      <c r="D22" s="90">
        <v>0</v>
      </c>
      <c r="E22" s="90">
        <v>0</v>
      </c>
      <c r="F22" s="90">
        <v>0</v>
      </c>
      <c r="G22" s="90">
        <v>0</v>
      </c>
      <c r="H22" s="90">
        <v>0</v>
      </c>
      <c r="I22" s="134"/>
      <c r="J22" s="174"/>
      <c r="K22" s="134"/>
      <c r="L22" s="134"/>
      <c r="M22" s="134"/>
      <c r="N22" s="134"/>
      <c r="O22" s="134"/>
      <c r="P22" s="134"/>
      <c r="Q22" s="134"/>
    </row>
    <row r="23" spans="2:17" ht="22.5" hidden="1" customHeight="1">
      <c r="B23" s="76" t="s">
        <v>625</v>
      </c>
      <c r="C23" s="90">
        <v>0</v>
      </c>
      <c r="D23" s="90">
        <v>0</v>
      </c>
      <c r="E23" s="90">
        <v>0</v>
      </c>
      <c r="F23" s="90">
        <v>0</v>
      </c>
      <c r="G23" s="90">
        <v>0</v>
      </c>
      <c r="H23" s="90">
        <v>0</v>
      </c>
      <c r="I23" s="134"/>
      <c r="J23" s="174"/>
      <c r="K23" s="134"/>
      <c r="L23" s="134"/>
      <c r="M23" s="134"/>
      <c r="N23" s="134"/>
      <c r="O23" s="134"/>
      <c r="P23" s="134"/>
      <c r="Q23" s="134"/>
    </row>
    <row r="24" spans="2:17" ht="11.25" hidden="1" customHeight="1">
      <c r="B24" s="76" t="s">
        <v>626</v>
      </c>
      <c r="C24" s="90">
        <v>3.6999999999999998E-5</v>
      </c>
      <c r="D24" s="90">
        <v>3.6999999999999998E-5</v>
      </c>
      <c r="E24" s="90">
        <v>3.6999999999999998E-5</v>
      </c>
      <c r="F24" s="90">
        <v>3.6999999999999998E-5</v>
      </c>
      <c r="G24" s="90">
        <v>3.6999999999999998E-5</v>
      </c>
      <c r="H24" s="90">
        <v>3.6999999999999998E-5</v>
      </c>
      <c r="I24" s="134"/>
      <c r="J24" s="174"/>
      <c r="K24" s="134"/>
      <c r="L24" s="134"/>
      <c r="M24" s="134"/>
      <c r="N24" s="134"/>
      <c r="O24" s="134"/>
      <c r="P24" s="134"/>
      <c r="Q24" s="134"/>
    </row>
    <row r="25" spans="2:17" ht="22.5" hidden="1" customHeight="1">
      <c r="B25" s="76" t="s">
        <v>627</v>
      </c>
      <c r="C25" s="90">
        <v>0</v>
      </c>
      <c r="D25" s="90">
        <v>0</v>
      </c>
      <c r="E25" s="90">
        <v>0</v>
      </c>
      <c r="F25" s="90">
        <v>0</v>
      </c>
      <c r="G25" s="90">
        <v>0</v>
      </c>
      <c r="H25" s="90">
        <v>0</v>
      </c>
      <c r="I25" s="134"/>
      <c r="J25" s="174"/>
      <c r="K25" s="134"/>
      <c r="L25" s="134"/>
      <c r="M25" s="134"/>
      <c r="N25" s="134"/>
      <c r="O25" s="134"/>
      <c r="P25" s="134"/>
      <c r="Q25" s="134"/>
    </row>
    <row r="26" spans="2:17" ht="33.75" hidden="1" customHeight="1">
      <c r="B26" s="76" t="s">
        <v>195</v>
      </c>
      <c r="C26" s="90">
        <v>3.6999999999999998E-5</v>
      </c>
      <c r="D26" s="90">
        <v>3.6999999999999998E-5</v>
      </c>
      <c r="E26" s="90">
        <v>3.6999999999999998E-5</v>
      </c>
      <c r="F26" s="90">
        <v>3.6999999999999998E-5</v>
      </c>
      <c r="G26" s="90">
        <v>3.6999999999999998E-5</v>
      </c>
      <c r="H26" s="90">
        <v>3.6999999999999998E-5</v>
      </c>
      <c r="I26" s="134"/>
      <c r="J26" s="174"/>
      <c r="K26" s="134"/>
      <c r="L26" s="134"/>
      <c r="M26" s="134"/>
      <c r="N26" s="134"/>
      <c r="O26" s="134"/>
      <c r="P26" s="134"/>
      <c r="Q26" s="134"/>
    </row>
    <row r="27" spans="2:17" ht="11.25" hidden="1" customHeight="1">
      <c r="B27" s="76" t="s">
        <v>628</v>
      </c>
      <c r="C27" s="90">
        <v>0</v>
      </c>
      <c r="D27" s="90">
        <v>0</v>
      </c>
      <c r="E27" s="90">
        <v>0</v>
      </c>
      <c r="F27" s="90">
        <v>0</v>
      </c>
      <c r="G27" s="90">
        <v>0</v>
      </c>
      <c r="H27" s="90">
        <v>0</v>
      </c>
      <c r="I27" s="134"/>
      <c r="J27" s="174"/>
      <c r="K27" s="134"/>
      <c r="L27" s="134"/>
      <c r="M27" s="134"/>
      <c r="N27" s="134"/>
      <c r="O27" s="134"/>
      <c r="P27" s="134"/>
      <c r="Q27" s="134"/>
    </row>
    <row r="28" spans="2:17" ht="22.5" hidden="1" customHeight="1">
      <c r="B28" s="76" t="s">
        <v>618</v>
      </c>
      <c r="C28" s="90">
        <v>0</v>
      </c>
      <c r="D28" s="90">
        <v>0</v>
      </c>
      <c r="E28" s="90">
        <v>0</v>
      </c>
      <c r="F28" s="90">
        <v>0</v>
      </c>
      <c r="G28" s="90">
        <v>0</v>
      </c>
      <c r="H28" s="90">
        <v>0</v>
      </c>
      <c r="I28" s="134"/>
      <c r="J28" s="174"/>
      <c r="K28" s="134"/>
      <c r="L28" s="134"/>
      <c r="M28" s="134"/>
      <c r="N28" s="134"/>
      <c r="O28" s="134"/>
      <c r="P28" s="134"/>
      <c r="Q28" s="134"/>
    </row>
    <row r="29" spans="2:17" ht="22.5" hidden="1" customHeight="1">
      <c r="B29" s="76" t="s">
        <v>619</v>
      </c>
      <c r="C29" s="90">
        <v>0</v>
      </c>
      <c r="D29" s="90">
        <v>0</v>
      </c>
      <c r="E29" s="90">
        <v>0</v>
      </c>
      <c r="F29" s="90">
        <v>0</v>
      </c>
      <c r="G29" s="90">
        <v>0</v>
      </c>
      <c r="H29" s="90">
        <v>0</v>
      </c>
      <c r="I29" s="134"/>
      <c r="J29" s="174"/>
      <c r="K29" s="134"/>
      <c r="L29" s="134"/>
      <c r="M29" s="134"/>
      <c r="N29" s="134"/>
      <c r="O29" s="134"/>
      <c r="P29" s="134"/>
      <c r="Q29" s="134"/>
    </row>
    <row r="30" spans="2:17" ht="22.5" hidden="1" customHeight="1">
      <c r="B30" s="76" t="s">
        <v>620</v>
      </c>
      <c r="C30" s="90">
        <v>0</v>
      </c>
      <c r="D30" s="90">
        <v>0</v>
      </c>
      <c r="E30" s="90">
        <v>0</v>
      </c>
      <c r="F30" s="90">
        <v>0</v>
      </c>
      <c r="G30" s="90">
        <v>0</v>
      </c>
      <c r="H30" s="90">
        <v>0</v>
      </c>
      <c r="I30" s="134"/>
      <c r="J30" s="174"/>
      <c r="K30" s="134"/>
      <c r="L30" s="134"/>
      <c r="M30" s="134"/>
      <c r="N30" s="134"/>
      <c r="O30" s="134"/>
      <c r="P30" s="134"/>
      <c r="Q30" s="134"/>
    </row>
    <row r="31" spans="2:17" s="71" customFormat="1" ht="24" hidden="1">
      <c r="B31" s="78" t="s">
        <v>621</v>
      </c>
      <c r="C31" s="90">
        <v>0</v>
      </c>
      <c r="D31" s="90">
        <v>0</v>
      </c>
      <c r="E31" s="90">
        <v>0</v>
      </c>
      <c r="F31" s="90">
        <v>0</v>
      </c>
      <c r="G31" s="90">
        <v>0</v>
      </c>
      <c r="H31" s="90">
        <v>0</v>
      </c>
      <c r="I31" s="134"/>
      <c r="J31" s="174"/>
      <c r="K31" s="134"/>
      <c r="L31" s="134"/>
      <c r="M31" s="134"/>
      <c r="N31" s="134"/>
      <c r="O31" s="134"/>
      <c r="P31" s="134"/>
      <c r="Q31" s="134"/>
    </row>
    <row r="32" spans="2:17" s="71" customFormat="1" ht="24" hidden="1">
      <c r="B32" s="78" t="s">
        <v>622</v>
      </c>
      <c r="C32" s="90">
        <v>0</v>
      </c>
      <c r="D32" s="90">
        <v>0</v>
      </c>
      <c r="E32" s="90">
        <v>0</v>
      </c>
      <c r="F32" s="90">
        <v>0</v>
      </c>
      <c r="G32" s="90">
        <v>0</v>
      </c>
      <c r="H32" s="90">
        <v>0</v>
      </c>
      <c r="I32" s="134"/>
      <c r="J32" s="174"/>
      <c r="K32" s="134"/>
      <c r="L32" s="134"/>
      <c r="M32" s="134"/>
      <c r="N32" s="134"/>
      <c r="O32" s="134"/>
      <c r="P32" s="134"/>
      <c r="Q32" s="134"/>
    </row>
    <row r="33" spans="2:17" s="71" customFormat="1" ht="24" hidden="1">
      <c r="B33" s="78" t="s">
        <v>629</v>
      </c>
      <c r="C33" s="90">
        <v>3.6999999999999998E-5</v>
      </c>
      <c r="D33" s="90">
        <v>3.6999999999999998E-5</v>
      </c>
      <c r="E33" s="90">
        <v>3.6999999999999998E-5</v>
      </c>
      <c r="F33" s="90">
        <v>3.6999999999999998E-5</v>
      </c>
      <c r="G33" s="90">
        <v>3.6999999999999998E-5</v>
      </c>
      <c r="H33" s="90">
        <v>3.6999999999999998E-5</v>
      </c>
      <c r="I33" s="134"/>
      <c r="J33" s="174"/>
      <c r="K33" s="134"/>
      <c r="L33" s="134"/>
      <c r="M33" s="134"/>
      <c r="N33" s="134"/>
      <c r="O33" s="134"/>
      <c r="P33" s="134"/>
      <c r="Q33" s="134"/>
    </row>
    <row r="34" spans="2:17" ht="11.25" hidden="1" customHeight="1">
      <c r="B34" s="78" t="s">
        <v>630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  <c r="H34" s="90">
        <v>0</v>
      </c>
      <c r="I34" s="134"/>
      <c r="J34" s="174"/>
      <c r="K34" s="134"/>
      <c r="L34" s="134"/>
      <c r="M34" s="134"/>
      <c r="N34" s="134"/>
      <c r="O34" s="134"/>
      <c r="P34" s="134"/>
      <c r="Q34" s="134"/>
    </row>
    <row r="35" spans="2:17" ht="22.5" hidden="1" customHeight="1">
      <c r="B35" s="78" t="s">
        <v>619</v>
      </c>
      <c r="C35" s="90">
        <v>3.6999999999999998E-5</v>
      </c>
      <c r="D35" s="90">
        <v>3.6999999999999998E-5</v>
      </c>
      <c r="E35" s="90">
        <v>3.6999999999999998E-5</v>
      </c>
      <c r="F35" s="90">
        <v>3.6999999999999998E-5</v>
      </c>
      <c r="G35" s="90">
        <v>3.6999999999999998E-5</v>
      </c>
      <c r="H35" s="90">
        <v>3.6999999999999998E-5</v>
      </c>
      <c r="I35" s="134"/>
      <c r="J35" s="174"/>
      <c r="K35" s="134"/>
      <c r="L35" s="134"/>
      <c r="M35" s="134"/>
      <c r="N35" s="134"/>
      <c r="O35" s="134"/>
      <c r="P35" s="134"/>
      <c r="Q35" s="134"/>
    </row>
    <row r="36" spans="2:17" ht="22.5" hidden="1" customHeight="1">
      <c r="B36" s="78" t="s">
        <v>620</v>
      </c>
      <c r="C36" s="90">
        <v>3.6999999999999998E-5</v>
      </c>
      <c r="D36" s="90">
        <v>3.6999999999999998E-5</v>
      </c>
      <c r="E36" s="90">
        <v>3.6999999999999998E-5</v>
      </c>
      <c r="F36" s="90">
        <v>3.6999999999999998E-5</v>
      </c>
      <c r="G36" s="90">
        <v>3.6999999999999998E-5</v>
      </c>
      <c r="H36" s="90">
        <v>3.6999999999999998E-5</v>
      </c>
      <c r="I36" s="134"/>
      <c r="J36" s="174"/>
      <c r="K36" s="134"/>
      <c r="L36" s="134"/>
      <c r="M36" s="134"/>
      <c r="N36" s="134"/>
      <c r="O36" s="134"/>
      <c r="P36" s="134"/>
      <c r="Q36" s="134"/>
    </row>
    <row r="37" spans="2:17" ht="22.5" hidden="1" customHeight="1">
      <c r="B37" s="78" t="s">
        <v>621</v>
      </c>
      <c r="C37" s="90">
        <v>0</v>
      </c>
      <c r="D37" s="90">
        <v>0</v>
      </c>
      <c r="E37" s="90">
        <v>0</v>
      </c>
      <c r="F37" s="90">
        <v>0</v>
      </c>
      <c r="G37" s="90">
        <v>0</v>
      </c>
      <c r="H37" s="90">
        <v>0</v>
      </c>
      <c r="I37" s="134"/>
      <c r="J37" s="174"/>
      <c r="K37" s="134"/>
      <c r="L37" s="134"/>
      <c r="M37" s="134"/>
      <c r="N37" s="134"/>
      <c r="O37" s="134"/>
      <c r="P37" s="134"/>
      <c r="Q37" s="134"/>
    </row>
    <row r="38" spans="2:17" s="71" customFormat="1" ht="24" hidden="1">
      <c r="B38" s="78" t="s">
        <v>622</v>
      </c>
      <c r="C38" s="90">
        <v>0</v>
      </c>
      <c r="D38" s="90">
        <v>0</v>
      </c>
      <c r="E38" s="90">
        <v>0</v>
      </c>
      <c r="F38" s="90">
        <v>0</v>
      </c>
      <c r="G38" s="90">
        <v>0</v>
      </c>
      <c r="H38" s="90">
        <v>0</v>
      </c>
      <c r="I38" s="134"/>
      <c r="J38" s="174"/>
      <c r="K38" s="134"/>
      <c r="L38" s="134"/>
      <c r="M38" s="134"/>
      <c r="N38" s="134"/>
      <c r="O38" s="134"/>
      <c r="P38" s="134"/>
      <c r="Q38" s="134"/>
    </row>
    <row r="39" spans="2:17" s="134" customFormat="1" ht="12">
      <c r="B39" s="209" t="s">
        <v>631</v>
      </c>
      <c r="C39" s="89">
        <v>100.5679183</v>
      </c>
      <c r="D39" s="89">
        <v>97.387189329999998</v>
      </c>
      <c r="E39" s="89">
        <v>93.276453399999994</v>
      </c>
      <c r="F39" s="89">
        <v>101.57736641</v>
      </c>
      <c r="G39" s="89">
        <v>102.70524738989999</v>
      </c>
      <c r="H39" s="89">
        <v>101.4494412</v>
      </c>
      <c r="J39" s="174"/>
    </row>
    <row r="40" spans="2:17" ht="24" customHeight="1">
      <c r="B40" s="78" t="s">
        <v>114</v>
      </c>
      <c r="C40" s="90">
        <v>100.5679183</v>
      </c>
      <c r="D40" s="90">
        <v>97.387189329999998</v>
      </c>
      <c r="E40" s="90">
        <v>93.276453399999994</v>
      </c>
      <c r="F40" s="90">
        <v>101.57736641</v>
      </c>
      <c r="G40" s="90">
        <v>102.70524738989999</v>
      </c>
      <c r="H40" s="90">
        <v>101.4494412</v>
      </c>
      <c r="I40" s="134"/>
      <c r="J40" s="174"/>
      <c r="K40" s="134"/>
      <c r="L40" s="134"/>
      <c r="M40" s="134"/>
      <c r="N40" s="134"/>
      <c r="O40" s="134"/>
      <c r="P40" s="134"/>
      <c r="Q40" s="134"/>
    </row>
    <row r="41" spans="2:17" ht="11.25" hidden="1" customHeight="1">
      <c r="B41" s="78" t="s">
        <v>618</v>
      </c>
      <c r="C41" s="90">
        <v>0</v>
      </c>
      <c r="D41" s="90">
        <v>0</v>
      </c>
      <c r="E41" s="90">
        <v>0</v>
      </c>
      <c r="F41" s="90">
        <v>0</v>
      </c>
      <c r="G41" s="90">
        <v>0</v>
      </c>
      <c r="H41" s="90">
        <v>0</v>
      </c>
      <c r="I41" s="134"/>
      <c r="J41" s="174"/>
      <c r="K41" s="134"/>
      <c r="L41" s="134"/>
      <c r="M41" s="134"/>
      <c r="N41" s="134"/>
      <c r="O41" s="134"/>
      <c r="P41" s="134"/>
      <c r="Q41" s="134"/>
    </row>
    <row r="42" spans="2:17" ht="12" customHeight="1">
      <c r="B42" s="78" t="s">
        <v>619</v>
      </c>
      <c r="C42" s="90">
        <v>100.5679183</v>
      </c>
      <c r="D42" s="90">
        <v>97.387189329999998</v>
      </c>
      <c r="E42" s="90">
        <v>93.276453399999994</v>
      </c>
      <c r="F42" s="90">
        <v>101.57736641</v>
      </c>
      <c r="G42" s="90">
        <v>102.70524738989999</v>
      </c>
      <c r="H42" s="90">
        <v>101.4494412</v>
      </c>
      <c r="I42" s="134"/>
      <c r="J42" s="174"/>
      <c r="K42" s="134"/>
      <c r="L42" s="134"/>
      <c r="M42" s="134"/>
      <c r="N42" s="134"/>
      <c r="O42" s="134"/>
      <c r="P42" s="134"/>
      <c r="Q42" s="134"/>
    </row>
    <row r="43" spans="2:17" ht="22.5" hidden="1" customHeight="1">
      <c r="B43" s="78" t="s">
        <v>620</v>
      </c>
      <c r="C43" s="90">
        <v>0</v>
      </c>
      <c r="D43" s="90">
        <v>0</v>
      </c>
      <c r="E43" s="90">
        <v>0</v>
      </c>
      <c r="F43" s="90">
        <v>0</v>
      </c>
      <c r="G43" s="90">
        <v>0</v>
      </c>
      <c r="H43" s="90">
        <v>0</v>
      </c>
      <c r="I43" s="134"/>
      <c r="J43" s="174"/>
      <c r="K43" s="134"/>
      <c r="L43" s="134"/>
      <c r="M43" s="134"/>
      <c r="N43" s="134"/>
      <c r="O43" s="134"/>
      <c r="P43" s="134"/>
      <c r="Q43" s="134"/>
    </row>
    <row r="44" spans="2:17" ht="24" customHeight="1">
      <c r="B44" s="78" t="s">
        <v>621</v>
      </c>
      <c r="C44" s="90">
        <v>100.5679183</v>
      </c>
      <c r="D44" s="90">
        <v>97.387189329999998</v>
      </c>
      <c r="E44" s="90">
        <v>93.276453399999994</v>
      </c>
      <c r="F44" s="90">
        <v>101.57736641</v>
      </c>
      <c r="G44" s="90">
        <v>102.70524738989999</v>
      </c>
      <c r="H44" s="90">
        <v>101.4494412</v>
      </c>
      <c r="I44" s="134"/>
      <c r="J44" s="174"/>
      <c r="K44" s="134"/>
      <c r="L44" s="134"/>
      <c r="M44" s="134"/>
      <c r="N44" s="134"/>
      <c r="O44" s="134"/>
      <c r="P44" s="134"/>
      <c r="Q44" s="134"/>
    </row>
    <row r="45" spans="2:17" ht="11.25" hidden="1" customHeight="1">
      <c r="B45" s="78" t="s">
        <v>622</v>
      </c>
      <c r="C45" s="90">
        <v>100.5679183</v>
      </c>
      <c r="D45" s="90">
        <v>97.387189329999998</v>
      </c>
      <c r="E45" s="90">
        <v>93.276453399999994</v>
      </c>
      <c r="F45" s="90">
        <v>101.57736641</v>
      </c>
      <c r="G45" s="90">
        <v>102.70524738989999</v>
      </c>
      <c r="H45" s="90">
        <v>101.4494412</v>
      </c>
      <c r="I45" s="134"/>
      <c r="J45" s="174"/>
      <c r="K45" s="134"/>
      <c r="L45" s="134"/>
      <c r="M45" s="134"/>
      <c r="N45" s="134"/>
      <c r="O45" s="134"/>
      <c r="P45" s="134"/>
      <c r="Q45" s="134"/>
    </row>
    <row r="46" spans="2:17" ht="22.5" hidden="1" customHeight="1">
      <c r="B46" s="78" t="s">
        <v>115</v>
      </c>
      <c r="C46" s="90">
        <v>0</v>
      </c>
      <c r="D46" s="90">
        <v>0</v>
      </c>
      <c r="E46" s="90">
        <v>0</v>
      </c>
      <c r="F46" s="90">
        <v>0</v>
      </c>
      <c r="G46" s="90">
        <v>0</v>
      </c>
      <c r="H46" s="90">
        <v>0</v>
      </c>
      <c r="I46" s="134"/>
      <c r="J46" s="174"/>
      <c r="K46" s="134"/>
      <c r="L46" s="134"/>
      <c r="M46" s="134"/>
      <c r="N46" s="134"/>
      <c r="O46" s="134"/>
      <c r="P46" s="134"/>
      <c r="Q46" s="134"/>
    </row>
    <row r="47" spans="2:17" ht="33.75" hidden="1" customHeight="1">
      <c r="B47" s="78" t="s">
        <v>618</v>
      </c>
      <c r="C47" s="90">
        <v>0</v>
      </c>
      <c r="D47" s="90">
        <v>0</v>
      </c>
      <c r="E47" s="90">
        <v>0</v>
      </c>
      <c r="F47" s="90">
        <v>0</v>
      </c>
      <c r="G47" s="90">
        <v>0</v>
      </c>
      <c r="H47" s="90">
        <v>0</v>
      </c>
      <c r="I47" s="134"/>
      <c r="J47" s="174"/>
      <c r="K47" s="134"/>
      <c r="L47" s="134"/>
      <c r="M47" s="134"/>
      <c r="N47" s="134"/>
      <c r="O47" s="134"/>
      <c r="P47" s="134"/>
      <c r="Q47" s="134"/>
    </row>
    <row r="48" spans="2:17" ht="11.25" hidden="1" customHeight="1">
      <c r="B48" s="78" t="s">
        <v>619</v>
      </c>
      <c r="C48" s="90">
        <v>0</v>
      </c>
      <c r="D48" s="90">
        <v>0</v>
      </c>
      <c r="E48" s="90">
        <v>0</v>
      </c>
      <c r="F48" s="90">
        <v>0</v>
      </c>
      <c r="G48" s="90">
        <v>0</v>
      </c>
      <c r="H48" s="90">
        <v>0</v>
      </c>
      <c r="I48" s="134"/>
      <c r="J48" s="174"/>
      <c r="K48" s="134"/>
      <c r="L48" s="134"/>
      <c r="M48" s="134"/>
      <c r="N48" s="134"/>
      <c r="O48" s="134"/>
      <c r="P48" s="134"/>
      <c r="Q48" s="134"/>
    </row>
    <row r="49" spans="2:17" ht="22.5" hidden="1" customHeight="1">
      <c r="B49" s="78" t="s">
        <v>620</v>
      </c>
      <c r="C49" s="90">
        <v>0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  <c r="I49" s="134"/>
      <c r="J49" s="174"/>
      <c r="K49" s="134"/>
      <c r="L49" s="134"/>
      <c r="M49" s="134"/>
      <c r="N49" s="134"/>
      <c r="O49" s="134"/>
      <c r="P49" s="134"/>
      <c r="Q49" s="134"/>
    </row>
    <row r="50" spans="2:17" ht="22.5" hidden="1" customHeight="1">
      <c r="B50" s="79" t="s">
        <v>621</v>
      </c>
      <c r="C50" s="90">
        <v>0</v>
      </c>
      <c r="D50" s="90">
        <v>0</v>
      </c>
      <c r="E50" s="90">
        <v>0</v>
      </c>
      <c r="F50" s="90">
        <v>0</v>
      </c>
      <c r="G50" s="90">
        <v>0</v>
      </c>
      <c r="H50" s="90">
        <v>0</v>
      </c>
      <c r="I50" s="134"/>
      <c r="J50" s="174"/>
      <c r="K50" s="134"/>
      <c r="L50" s="134"/>
      <c r="M50" s="134"/>
      <c r="N50" s="134"/>
      <c r="O50" s="134"/>
      <c r="P50" s="134"/>
      <c r="Q50" s="134"/>
    </row>
    <row r="51" spans="2:17" ht="22.5" hidden="1" customHeight="1">
      <c r="B51" s="78" t="s">
        <v>622</v>
      </c>
      <c r="C51" s="90">
        <v>0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  <c r="I51" s="134"/>
      <c r="J51" s="174"/>
      <c r="K51" s="134"/>
      <c r="L51" s="134"/>
      <c r="M51" s="134"/>
      <c r="N51" s="134"/>
      <c r="O51" s="134"/>
      <c r="P51" s="134"/>
      <c r="Q51" s="134"/>
    </row>
    <row r="52" spans="2:17" s="134" customFormat="1" ht="24" hidden="1">
      <c r="B52" s="80" t="s">
        <v>116</v>
      </c>
      <c r="C52" s="89">
        <v>0</v>
      </c>
      <c r="D52" s="89">
        <v>0</v>
      </c>
      <c r="E52" s="89">
        <v>0</v>
      </c>
      <c r="F52" s="89">
        <v>0</v>
      </c>
      <c r="G52" s="89">
        <v>0</v>
      </c>
      <c r="H52" s="89">
        <v>0</v>
      </c>
      <c r="J52" s="174"/>
    </row>
    <row r="53" spans="2:17" s="71" customFormat="1" ht="24" hidden="1" customHeight="1">
      <c r="B53" s="76" t="s">
        <v>623</v>
      </c>
      <c r="C53" s="90">
        <v>0</v>
      </c>
      <c r="D53" s="90">
        <v>0</v>
      </c>
      <c r="E53" s="90">
        <v>0</v>
      </c>
      <c r="F53" s="90">
        <v>0</v>
      </c>
      <c r="G53" s="90">
        <v>0</v>
      </c>
      <c r="H53" s="90">
        <v>0</v>
      </c>
      <c r="I53" s="134"/>
      <c r="J53" s="174"/>
      <c r="K53" s="134"/>
      <c r="L53" s="134"/>
      <c r="M53" s="134"/>
      <c r="N53" s="134"/>
      <c r="O53" s="134"/>
      <c r="P53" s="134"/>
      <c r="Q53" s="134"/>
    </row>
    <row r="54" spans="2:17" ht="11.25" hidden="1" customHeight="1">
      <c r="B54" s="76" t="s">
        <v>624</v>
      </c>
      <c r="C54" s="90">
        <v>0</v>
      </c>
      <c r="D54" s="90">
        <v>0</v>
      </c>
      <c r="E54" s="90">
        <v>0</v>
      </c>
      <c r="F54" s="90">
        <v>0</v>
      </c>
      <c r="G54" s="90">
        <v>0</v>
      </c>
      <c r="H54" s="90">
        <v>0</v>
      </c>
      <c r="I54" s="134"/>
      <c r="J54" s="174"/>
      <c r="K54" s="134"/>
      <c r="L54" s="134"/>
      <c r="M54" s="134"/>
      <c r="N54" s="134"/>
      <c r="O54" s="134"/>
      <c r="P54" s="134"/>
      <c r="Q54" s="134"/>
    </row>
    <row r="55" spans="2:17" ht="11.25" hidden="1" customHeight="1">
      <c r="B55" s="76" t="s">
        <v>625</v>
      </c>
      <c r="C55" s="90">
        <v>0</v>
      </c>
      <c r="D55" s="90">
        <v>0</v>
      </c>
      <c r="E55" s="90">
        <v>0</v>
      </c>
      <c r="F55" s="90">
        <v>0</v>
      </c>
      <c r="G55" s="90">
        <v>0</v>
      </c>
      <c r="H55" s="90">
        <v>0</v>
      </c>
      <c r="I55" s="134"/>
      <c r="J55" s="174"/>
      <c r="K55" s="134"/>
      <c r="L55" s="134"/>
      <c r="M55" s="134"/>
      <c r="N55" s="134"/>
      <c r="O55" s="134"/>
      <c r="P55" s="134"/>
      <c r="Q55" s="134"/>
    </row>
    <row r="56" spans="2:17" s="71" customFormat="1" ht="12" hidden="1">
      <c r="B56" s="76" t="s">
        <v>274</v>
      </c>
      <c r="C56" s="90">
        <v>0</v>
      </c>
      <c r="D56" s="90">
        <v>0</v>
      </c>
      <c r="E56" s="90">
        <v>0</v>
      </c>
      <c r="F56" s="90">
        <v>0</v>
      </c>
      <c r="G56" s="90">
        <v>0</v>
      </c>
      <c r="H56" s="90">
        <v>0</v>
      </c>
      <c r="I56" s="134"/>
      <c r="J56" s="174"/>
      <c r="K56" s="134"/>
      <c r="L56" s="134"/>
      <c r="M56" s="134"/>
      <c r="N56" s="134"/>
      <c r="O56" s="134"/>
      <c r="P56" s="134"/>
      <c r="Q56" s="134"/>
    </row>
    <row r="57" spans="2:17" s="71" customFormat="1" ht="24" hidden="1">
      <c r="B57" s="76" t="s">
        <v>114</v>
      </c>
      <c r="C57" s="90">
        <v>0</v>
      </c>
      <c r="D57" s="90">
        <v>0</v>
      </c>
      <c r="E57" s="90">
        <v>0</v>
      </c>
      <c r="F57" s="90">
        <v>0</v>
      </c>
      <c r="G57" s="90">
        <v>0</v>
      </c>
      <c r="H57" s="90">
        <v>0</v>
      </c>
      <c r="I57" s="134"/>
      <c r="J57" s="174"/>
      <c r="K57" s="134"/>
      <c r="L57" s="134"/>
      <c r="M57" s="134"/>
      <c r="N57" s="134"/>
      <c r="O57" s="134"/>
      <c r="P57" s="134"/>
      <c r="Q57" s="134"/>
    </row>
    <row r="58" spans="2:17" s="71" customFormat="1" ht="24" hidden="1">
      <c r="B58" s="76" t="s">
        <v>618</v>
      </c>
      <c r="C58" s="90">
        <v>0</v>
      </c>
      <c r="D58" s="90">
        <v>0</v>
      </c>
      <c r="E58" s="90">
        <v>0</v>
      </c>
      <c r="F58" s="90">
        <v>0</v>
      </c>
      <c r="G58" s="90">
        <v>0</v>
      </c>
      <c r="H58" s="90">
        <v>0</v>
      </c>
      <c r="I58" s="134"/>
      <c r="J58" s="174"/>
      <c r="K58" s="134"/>
      <c r="L58" s="134"/>
      <c r="M58" s="134"/>
      <c r="N58" s="134"/>
      <c r="O58" s="134"/>
      <c r="P58" s="134"/>
      <c r="Q58" s="134"/>
    </row>
    <row r="59" spans="2:17" ht="11.25" hidden="1" customHeight="1">
      <c r="B59" s="76" t="s">
        <v>619</v>
      </c>
      <c r="C59" s="90">
        <v>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134"/>
      <c r="J59" s="174"/>
      <c r="K59" s="134"/>
      <c r="L59" s="134"/>
      <c r="M59" s="134"/>
      <c r="N59" s="134"/>
      <c r="O59" s="134"/>
      <c r="P59" s="134"/>
      <c r="Q59" s="134"/>
    </row>
    <row r="60" spans="2:17" s="71" customFormat="1" ht="24" hidden="1">
      <c r="B60" s="76" t="s">
        <v>620</v>
      </c>
      <c r="C60" s="90">
        <v>0</v>
      </c>
      <c r="D60" s="90">
        <v>0</v>
      </c>
      <c r="E60" s="90">
        <v>0</v>
      </c>
      <c r="F60" s="90">
        <v>0</v>
      </c>
      <c r="G60" s="90">
        <v>0</v>
      </c>
      <c r="H60" s="90">
        <v>0</v>
      </c>
      <c r="I60" s="134"/>
      <c r="J60" s="174"/>
      <c r="K60" s="134"/>
      <c r="L60" s="134"/>
      <c r="M60" s="134"/>
      <c r="N60" s="134"/>
      <c r="O60" s="134"/>
      <c r="P60" s="134"/>
      <c r="Q60" s="134"/>
    </row>
    <row r="61" spans="2:17" ht="36" hidden="1" customHeight="1">
      <c r="B61" s="76" t="s">
        <v>621</v>
      </c>
      <c r="C61" s="90">
        <v>0</v>
      </c>
      <c r="D61" s="90">
        <v>0</v>
      </c>
      <c r="E61" s="90">
        <v>0</v>
      </c>
      <c r="F61" s="90">
        <v>0</v>
      </c>
      <c r="G61" s="90">
        <v>0</v>
      </c>
      <c r="H61" s="90">
        <v>0</v>
      </c>
      <c r="I61" s="134"/>
      <c r="J61" s="174"/>
      <c r="K61" s="134"/>
      <c r="L61" s="134"/>
      <c r="M61" s="134"/>
      <c r="N61" s="134"/>
      <c r="O61" s="134"/>
      <c r="P61" s="134"/>
      <c r="Q61" s="134"/>
    </row>
    <row r="62" spans="2:17" ht="11.25" hidden="1" customHeight="1">
      <c r="B62" s="76" t="s">
        <v>622</v>
      </c>
      <c r="C62" s="90">
        <v>0</v>
      </c>
      <c r="D62" s="90">
        <v>0</v>
      </c>
      <c r="E62" s="90">
        <v>0</v>
      </c>
      <c r="F62" s="90">
        <v>0</v>
      </c>
      <c r="G62" s="90">
        <v>0</v>
      </c>
      <c r="H62" s="90">
        <v>0</v>
      </c>
      <c r="I62" s="134"/>
      <c r="J62" s="174"/>
      <c r="K62" s="134"/>
      <c r="L62" s="134"/>
      <c r="M62" s="134"/>
      <c r="N62" s="134"/>
      <c r="O62" s="134"/>
      <c r="P62" s="134"/>
      <c r="Q62" s="134"/>
    </row>
    <row r="63" spans="2:17" ht="11.25" hidden="1" customHeight="1">
      <c r="B63" s="76" t="s">
        <v>115</v>
      </c>
      <c r="C63" s="90">
        <v>0</v>
      </c>
      <c r="D63" s="90">
        <v>0</v>
      </c>
      <c r="E63" s="90">
        <v>0</v>
      </c>
      <c r="F63" s="90">
        <v>0</v>
      </c>
      <c r="G63" s="90">
        <v>0</v>
      </c>
      <c r="H63" s="90">
        <v>0</v>
      </c>
      <c r="I63" s="134"/>
      <c r="J63" s="174"/>
      <c r="K63" s="134"/>
      <c r="L63" s="134"/>
      <c r="M63" s="134"/>
      <c r="N63" s="134"/>
      <c r="O63" s="134"/>
      <c r="P63" s="134"/>
      <c r="Q63" s="134"/>
    </row>
    <row r="64" spans="2:17" ht="22.5" hidden="1" customHeight="1">
      <c r="B64" s="76" t="s">
        <v>618</v>
      </c>
      <c r="C64" s="90">
        <v>0</v>
      </c>
      <c r="D64" s="90">
        <v>0</v>
      </c>
      <c r="E64" s="90">
        <v>0</v>
      </c>
      <c r="F64" s="90">
        <v>0</v>
      </c>
      <c r="G64" s="90">
        <v>0</v>
      </c>
      <c r="H64" s="90">
        <v>0</v>
      </c>
      <c r="I64" s="134"/>
      <c r="J64" s="174"/>
      <c r="K64" s="134"/>
      <c r="L64" s="134"/>
      <c r="M64" s="134"/>
      <c r="N64" s="134"/>
      <c r="O64" s="134"/>
      <c r="P64" s="134"/>
      <c r="Q64" s="134"/>
    </row>
    <row r="65" spans="2:17" ht="22.5" hidden="1" customHeight="1">
      <c r="B65" s="76" t="s">
        <v>619</v>
      </c>
      <c r="C65" s="90">
        <v>0</v>
      </c>
      <c r="D65" s="90">
        <v>0</v>
      </c>
      <c r="E65" s="90">
        <v>0</v>
      </c>
      <c r="F65" s="90">
        <v>0</v>
      </c>
      <c r="G65" s="90">
        <v>0</v>
      </c>
      <c r="H65" s="90">
        <v>0</v>
      </c>
      <c r="I65" s="134"/>
      <c r="J65" s="174"/>
      <c r="K65" s="134"/>
      <c r="L65" s="134"/>
      <c r="M65" s="134"/>
      <c r="N65" s="134"/>
      <c r="O65" s="134"/>
      <c r="P65" s="134"/>
      <c r="Q65" s="134"/>
    </row>
    <row r="66" spans="2:17" s="71" customFormat="1" ht="24" hidden="1">
      <c r="B66" s="76" t="s">
        <v>620</v>
      </c>
      <c r="C66" s="90">
        <v>0</v>
      </c>
      <c r="D66" s="90">
        <v>0</v>
      </c>
      <c r="E66" s="90">
        <v>0</v>
      </c>
      <c r="F66" s="90">
        <v>0</v>
      </c>
      <c r="G66" s="90">
        <v>0</v>
      </c>
      <c r="H66" s="90">
        <v>0</v>
      </c>
      <c r="I66" s="134"/>
      <c r="J66" s="174"/>
      <c r="K66" s="134"/>
      <c r="L66" s="134"/>
      <c r="M66" s="134"/>
      <c r="N66" s="134"/>
      <c r="O66" s="134"/>
      <c r="P66" s="134"/>
      <c r="Q66" s="134"/>
    </row>
    <row r="67" spans="2:17" ht="11.25" hidden="1" customHeight="1">
      <c r="B67" s="76" t="s">
        <v>621</v>
      </c>
      <c r="C67" s="90">
        <v>0</v>
      </c>
      <c r="D67" s="90">
        <v>0</v>
      </c>
      <c r="E67" s="90">
        <v>0</v>
      </c>
      <c r="F67" s="90">
        <v>0</v>
      </c>
      <c r="G67" s="90">
        <v>0</v>
      </c>
      <c r="H67" s="90">
        <v>0</v>
      </c>
      <c r="I67" s="134"/>
      <c r="J67" s="174"/>
      <c r="K67" s="134"/>
      <c r="L67" s="134"/>
      <c r="M67" s="134"/>
      <c r="N67" s="134"/>
      <c r="O67" s="134"/>
      <c r="P67" s="134"/>
      <c r="Q67" s="134"/>
    </row>
    <row r="68" spans="2:17" ht="11.25" hidden="1" customHeight="1">
      <c r="B68" s="76" t="s">
        <v>622</v>
      </c>
      <c r="C68" s="90">
        <v>0</v>
      </c>
      <c r="D68" s="90">
        <v>0</v>
      </c>
      <c r="E68" s="90">
        <v>0</v>
      </c>
      <c r="F68" s="90">
        <v>0</v>
      </c>
      <c r="G68" s="90">
        <v>0</v>
      </c>
      <c r="H68" s="90">
        <v>0</v>
      </c>
      <c r="I68" s="134"/>
      <c r="J68" s="174"/>
      <c r="K68" s="134"/>
      <c r="L68" s="134"/>
      <c r="M68" s="134"/>
      <c r="N68" s="134"/>
      <c r="O68" s="134"/>
      <c r="P68" s="134"/>
      <c r="Q68" s="134"/>
    </row>
    <row r="69" spans="2:17" ht="11.25" hidden="1" customHeight="1">
      <c r="B69" s="76" t="s">
        <v>116</v>
      </c>
      <c r="C69" s="90">
        <v>0</v>
      </c>
      <c r="D69" s="90">
        <v>0</v>
      </c>
      <c r="E69" s="90">
        <v>0</v>
      </c>
      <c r="F69" s="90">
        <v>0</v>
      </c>
      <c r="G69" s="90">
        <v>0</v>
      </c>
      <c r="H69" s="90">
        <v>0</v>
      </c>
      <c r="I69" s="134"/>
      <c r="J69" s="174"/>
      <c r="K69" s="134"/>
      <c r="L69" s="134"/>
      <c r="M69" s="134"/>
      <c r="N69" s="134"/>
      <c r="O69" s="134"/>
      <c r="P69" s="134"/>
      <c r="Q69" s="134"/>
    </row>
    <row r="70" spans="2:17" ht="11.25" hidden="1" customHeight="1">
      <c r="B70" s="76" t="s">
        <v>623</v>
      </c>
      <c r="C70" s="90">
        <v>0</v>
      </c>
      <c r="D70" s="90">
        <v>0</v>
      </c>
      <c r="E70" s="90">
        <v>0</v>
      </c>
      <c r="F70" s="90">
        <v>0</v>
      </c>
      <c r="G70" s="90">
        <v>0</v>
      </c>
      <c r="H70" s="90">
        <v>0</v>
      </c>
      <c r="I70" s="134"/>
      <c r="J70" s="174"/>
      <c r="K70" s="134"/>
      <c r="L70" s="134"/>
      <c r="M70" s="134"/>
      <c r="N70" s="134"/>
      <c r="O70" s="134"/>
      <c r="P70" s="134"/>
      <c r="Q70" s="134"/>
    </row>
    <row r="71" spans="2:17" ht="11.25" hidden="1" customHeight="1">
      <c r="B71" s="76" t="s">
        <v>624</v>
      </c>
      <c r="C71" s="90">
        <v>0</v>
      </c>
      <c r="D71" s="90">
        <v>0</v>
      </c>
      <c r="E71" s="90">
        <v>0</v>
      </c>
      <c r="F71" s="90">
        <v>0</v>
      </c>
      <c r="G71" s="90">
        <v>0</v>
      </c>
      <c r="H71" s="90">
        <v>0</v>
      </c>
      <c r="I71" s="134"/>
      <c r="J71" s="174"/>
      <c r="K71" s="134"/>
      <c r="L71" s="134"/>
      <c r="M71" s="134"/>
      <c r="N71" s="134"/>
      <c r="O71" s="134"/>
      <c r="P71" s="134"/>
      <c r="Q71" s="134"/>
    </row>
    <row r="72" spans="2:17" ht="11.25" hidden="1" customHeight="1">
      <c r="B72" s="76" t="s">
        <v>625</v>
      </c>
      <c r="C72" s="90">
        <v>0</v>
      </c>
      <c r="D72" s="90">
        <v>0</v>
      </c>
      <c r="E72" s="90">
        <v>0</v>
      </c>
      <c r="F72" s="90">
        <v>0</v>
      </c>
      <c r="G72" s="90">
        <v>0</v>
      </c>
      <c r="H72" s="90">
        <v>0</v>
      </c>
      <c r="I72" s="134"/>
      <c r="J72" s="174"/>
      <c r="K72" s="134"/>
      <c r="L72" s="134"/>
      <c r="M72" s="134"/>
      <c r="N72" s="134"/>
      <c r="O72" s="134"/>
      <c r="P72" s="134"/>
      <c r="Q72" s="134"/>
    </row>
    <row r="73" spans="2:17" s="134" customFormat="1" ht="12">
      <c r="B73" s="80" t="s">
        <v>632</v>
      </c>
      <c r="C73" s="89">
        <v>87.432559310000002</v>
      </c>
      <c r="D73" s="89">
        <v>87.578355130000006</v>
      </c>
      <c r="E73" s="89">
        <v>88.480824159999997</v>
      </c>
      <c r="F73" s="89">
        <v>90.276166910000001</v>
      </c>
      <c r="G73" s="89">
        <v>93.984112019999998</v>
      </c>
      <c r="H73" s="89">
        <v>95.708235500000001</v>
      </c>
      <c r="J73" s="174"/>
    </row>
    <row r="74" spans="2:17" ht="24" customHeight="1">
      <c r="B74" s="76" t="s">
        <v>114</v>
      </c>
      <c r="C74" s="90">
        <v>87.432559310000002</v>
      </c>
      <c r="D74" s="90">
        <v>87.578355130000006</v>
      </c>
      <c r="E74" s="90">
        <v>88.480824159999997</v>
      </c>
      <c r="F74" s="90">
        <v>90.276166910000001</v>
      </c>
      <c r="G74" s="90">
        <v>93.984112019999998</v>
      </c>
      <c r="H74" s="90">
        <v>95.708235500000001</v>
      </c>
      <c r="I74" s="134"/>
      <c r="J74" s="174"/>
      <c r="K74" s="134"/>
      <c r="L74" s="134"/>
      <c r="M74" s="134"/>
      <c r="N74" s="134"/>
      <c r="O74" s="134"/>
      <c r="P74" s="134"/>
      <c r="Q74" s="134"/>
    </row>
    <row r="75" spans="2:17" s="71" customFormat="1" ht="24" hidden="1">
      <c r="B75" s="76" t="s">
        <v>618</v>
      </c>
      <c r="C75" s="90">
        <v>0</v>
      </c>
      <c r="D75" s="90">
        <v>0</v>
      </c>
      <c r="E75" s="90">
        <v>0</v>
      </c>
      <c r="F75" s="90">
        <v>0</v>
      </c>
      <c r="G75" s="90">
        <v>0</v>
      </c>
      <c r="H75" s="90">
        <v>0</v>
      </c>
      <c r="I75" s="134"/>
      <c r="J75" s="174"/>
      <c r="K75" s="134"/>
      <c r="L75" s="134"/>
      <c r="M75" s="134"/>
      <c r="N75" s="134"/>
      <c r="O75" s="134"/>
      <c r="P75" s="134"/>
      <c r="Q75" s="134"/>
    </row>
    <row r="76" spans="2:17" ht="11.25" customHeight="1">
      <c r="B76" s="76" t="s">
        <v>619</v>
      </c>
      <c r="C76" s="90">
        <v>87.432559310000002</v>
      </c>
      <c r="D76" s="90">
        <v>87.578355130000006</v>
      </c>
      <c r="E76" s="90">
        <v>88.480824159999997</v>
      </c>
      <c r="F76" s="90">
        <v>90.276166910000001</v>
      </c>
      <c r="G76" s="90">
        <v>93.984112019999998</v>
      </c>
      <c r="H76" s="90">
        <v>95.708235500000001</v>
      </c>
      <c r="I76" s="134"/>
      <c r="J76" s="174"/>
      <c r="K76" s="134"/>
      <c r="L76" s="134"/>
      <c r="M76" s="134"/>
      <c r="N76" s="134"/>
      <c r="O76" s="134"/>
      <c r="P76" s="134"/>
      <c r="Q76" s="134"/>
    </row>
    <row r="77" spans="2:17" ht="11.25" hidden="1" customHeight="1">
      <c r="B77" s="76" t="s">
        <v>620</v>
      </c>
      <c r="C77" s="90">
        <v>0</v>
      </c>
      <c r="D77" s="90">
        <v>0</v>
      </c>
      <c r="E77" s="90">
        <v>0</v>
      </c>
      <c r="F77" s="90">
        <v>0</v>
      </c>
      <c r="G77" s="90">
        <v>0</v>
      </c>
      <c r="H77" s="90">
        <v>0</v>
      </c>
      <c r="I77" s="134"/>
      <c r="J77" s="174"/>
      <c r="K77" s="134"/>
      <c r="L77" s="134"/>
      <c r="M77" s="134"/>
      <c r="N77" s="134"/>
      <c r="O77" s="134"/>
      <c r="P77" s="134"/>
      <c r="Q77" s="134"/>
    </row>
    <row r="78" spans="2:17" ht="24" customHeight="1">
      <c r="B78" s="76" t="s">
        <v>621</v>
      </c>
      <c r="C78" s="90">
        <v>87.432559310000002</v>
      </c>
      <c r="D78" s="90">
        <v>87.578355130000006</v>
      </c>
      <c r="E78" s="90">
        <v>88.480824159999997</v>
      </c>
      <c r="F78" s="90">
        <v>90.276166910000001</v>
      </c>
      <c r="G78" s="90">
        <v>93.984112019999998</v>
      </c>
      <c r="H78" s="90">
        <v>95.708235500000001</v>
      </c>
      <c r="I78" s="134"/>
      <c r="J78" s="174"/>
      <c r="K78" s="134"/>
      <c r="L78" s="134"/>
      <c r="M78" s="134"/>
      <c r="N78" s="134"/>
      <c r="O78" s="134"/>
      <c r="P78" s="134"/>
      <c r="Q78" s="134"/>
    </row>
    <row r="79" spans="2:17" ht="11.25" hidden="1" customHeight="1">
      <c r="B79" s="76" t="s">
        <v>622</v>
      </c>
      <c r="C79" s="90">
        <v>87.432559310000002</v>
      </c>
      <c r="D79" s="90">
        <v>87.578355130000006</v>
      </c>
      <c r="E79" s="90">
        <v>88.480824159999997</v>
      </c>
      <c r="F79" s="90">
        <v>90.276166910000001</v>
      </c>
      <c r="G79" s="90">
        <v>93.984112019999998</v>
      </c>
      <c r="H79" s="90">
        <v>95.708235500000001</v>
      </c>
      <c r="I79" s="134"/>
      <c r="J79" s="174"/>
      <c r="K79" s="134"/>
      <c r="L79" s="134"/>
      <c r="M79" s="134"/>
      <c r="N79" s="134"/>
      <c r="O79" s="134"/>
      <c r="P79" s="134"/>
      <c r="Q79" s="134"/>
    </row>
    <row r="80" spans="2:17" ht="11.25" hidden="1" customHeight="1">
      <c r="B80" s="76" t="s">
        <v>115</v>
      </c>
      <c r="C80" s="90">
        <v>0</v>
      </c>
      <c r="D80" s="90">
        <v>0</v>
      </c>
      <c r="E80" s="90">
        <v>0</v>
      </c>
      <c r="F80" s="90">
        <v>0</v>
      </c>
      <c r="G80" s="90">
        <v>0</v>
      </c>
      <c r="H80" s="90">
        <v>0</v>
      </c>
      <c r="I80" s="134"/>
      <c r="J80" s="174"/>
      <c r="K80" s="134"/>
      <c r="L80" s="134"/>
      <c r="M80" s="134"/>
      <c r="N80" s="134"/>
      <c r="O80" s="134"/>
      <c r="P80" s="134"/>
      <c r="Q80" s="134"/>
    </row>
    <row r="81" spans="2:17" ht="11.25" hidden="1" customHeight="1">
      <c r="B81" s="76" t="s">
        <v>618</v>
      </c>
      <c r="C81" s="90">
        <v>0</v>
      </c>
      <c r="D81" s="90">
        <v>0</v>
      </c>
      <c r="E81" s="90">
        <v>0</v>
      </c>
      <c r="F81" s="90">
        <v>0</v>
      </c>
      <c r="G81" s="90">
        <v>0</v>
      </c>
      <c r="H81" s="90">
        <v>0</v>
      </c>
      <c r="I81" s="134"/>
      <c r="J81" s="174"/>
      <c r="K81" s="134"/>
      <c r="L81" s="134"/>
      <c r="M81" s="134"/>
      <c r="N81" s="134"/>
      <c r="O81" s="134"/>
      <c r="P81" s="134"/>
      <c r="Q81" s="134"/>
    </row>
    <row r="82" spans="2:17" ht="11.25" hidden="1" customHeight="1">
      <c r="B82" s="76" t="s">
        <v>619</v>
      </c>
      <c r="C82" s="90">
        <v>0</v>
      </c>
      <c r="D82" s="90">
        <v>0</v>
      </c>
      <c r="E82" s="90">
        <v>0</v>
      </c>
      <c r="F82" s="90">
        <v>0</v>
      </c>
      <c r="G82" s="90">
        <v>0</v>
      </c>
      <c r="H82" s="90">
        <v>0</v>
      </c>
      <c r="I82" s="134"/>
      <c r="J82" s="174"/>
      <c r="K82" s="134"/>
      <c r="L82" s="134"/>
      <c r="M82" s="134"/>
      <c r="N82" s="134"/>
      <c r="O82" s="134"/>
      <c r="P82" s="134"/>
      <c r="Q82" s="134"/>
    </row>
    <row r="83" spans="2:17" ht="11.25" hidden="1" customHeight="1">
      <c r="B83" s="76" t="s">
        <v>620</v>
      </c>
      <c r="C83" s="90">
        <v>0</v>
      </c>
      <c r="D83" s="90">
        <v>0</v>
      </c>
      <c r="E83" s="90">
        <v>0</v>
      </c>
      <c r="F83" s="90">
        <v>0</v>
      </c>
      <c r="G83" s="90">
        <v>0</v>
      </c>
      <c r="H83" s="90">
        <v>0</v>
      </c>
      <c r="I83" s="134"/>
      <c r="J83" s="174"/>
      <c r="K83" s="134"/>
      <c r="L83" s="134"/>
      <c r="M83" s="134"/>
      <c r="N83" s="134"/>
      <c r="O83" s="134"/>
      <c r="P83" s="134"/>
      <c r="Q83" s="134"/>
    </row>
    <row r="84" spans="2:17" ht="11.25" hidden="1" customHeight="1">
      <c r="B84" s="76" t="s">
        <v>621</v>
      </c>
      <c r="C84" s="90">
        <v>0</v>
      </c>
      <c r="D84" s="90">
        <v>0</v>
      </c>
      <c r="E84" s="90">
        <v>0</v>
      </c>
      <c r="F84" s="90">
        <v>0</v>
      </c>
      <c r="G84" s="90">
        <v>0</v>
      </c>
      <c r="H84" s="90">
        <v>0</v>
      </c>
      <c r="I84" s="134"/>
      <c r="J84" s="174"/>
      <c r="K84" s="134"/>
      <c r="L84" s="134"/>
      <c r="M84" s="134"/>
      <c r="N84" s="134"/>
      <c r="O84" s="134"/>
      <c r="P84" s="134"/>
      <c r="Q84" s="134"/>
    </row>
    <row r="85" spans="2:17" ht="11.25" hidden="1" customHeight="1">
      <c r="B85" s="76" t="s">
        <v>622</v>
      </c>
      <c r="C85" s="90">
        <v>0</v>
      </c>
      <c r="D85" s="90">
        <v>0</v>
      </c>
      <c r="E85" s="90">
        <v>0</v>
      </c>
      <c r="F85" s="90">
        <v>0</v>
      </c>
      <c r="G85" s="90">
        <v>0</v>
      </c>
      <c r="H85" s="90">
        <v>0</v>
      </c>
      <c r="I85" s="134"/>
      <c r="J85" s="174"/>
      <c r="K85" s="134"/>
      <c r="L85" s="134"/>
      <c r="M85" s="134"/>
      <c r="N85" s="134"/>
      <c r="O85" s="134"/>
      <c r="P85" s="134"/>
      <c r="Q85" s="134"/>
    </row>
    <row r="86" spans="2:17" ht="11.25" hidden="1" customHeight="1">
      <c r="B86" s="76" t="s">
        <v>116</v>
      </c>
      <c r="C86" s="90">
        <v>0</v>
      </c>
      <c r="D86" s="90">
        <v>0</v>
      </c>
      <c r="E86" s="90">
        <v>0</v>
      </c>
      <c r="F86" s="90">
        <v>0</v>
      </c>
      <c r="G86" s="90">
        <v>0</v>
      </c>
      <c r="H86" s="90">
        <v>0</v>
      </c>
      <c r="I86" s="134"/>
      <c r="J86" s="174"/>
      <c r="K86" s="134"/>
      <c r="L86" s="134"/>
      <c r="M86" s="134"/>
      <c r="N86" s="134"/>
      <c r="O86" s="134"/>
      <c r="P86" s="134"/>
      <c r="Q86" s="134"/>
    </row>
    <row r="87" spans="2:17" ht="11.25" hidden="1" customHeight="1">
      <c r="B87" s="76" t="s">
        <v>623</v>
      </c>
      <c r="C87" s="90">
        <v>0</v>
      </c>
      <c r="D87" s="90">
        <v>0</v>
      </c>
      <c r="E87" s="90">
        <v>0</v>
      </c>
      <c r="F87" s="90">
        <v>0</v>
      </c>
      <c r="G87" s="90">
        <v>0</v>
      </c>
      <c r="H87" s="90">
        <v>0</v>
      </c>
      <c r="I87" s="134"/>
      <c r="J87" s="174"/>
      <c r="K87" s="134"/>
      <c r="L87" s="134"/>
      <c r="M87" s="134"/>
      <c r="N87" s="134"/>
      <c r="O87" s="134"/>
      <c r="P87" s="134"/>
      <c r="Q87" s="134"/>
    </row>
    <row r="88" spans="2:17" s="17" customFormat="1" ht="22.5" hidden="1" customHeight="1">
      <c r="B88" s="80" t="s">
        <v>624</v>
      </c>
      <c r="C88" s="90">
        <v>0</v>
      </c>
      <c r="D88" s="90">
        <v>0</v>
      </c>
      <c r="E88" s="90">
        <v>0</v>
      </c>
      <c r="F88" s="90">
        <v>0</v>
      </c>
      <c r="G88" s="90">
        <v>0</v>
      </c>
      <c r="H88" s="90">
        <v>0</v>
      </c>
      <c r="I88" s="134"/>
      <c r="J88" s="174"/>
      <c r="K88" s="134"/>
      <c r="L88" s="134"/>
      <c r="M88" s="134"/>
      <c r="N88" s="134"/>
      <c r="O88" s="134"/>
      <c r="P88" s="134"/>
      <c r="Q88" s="134"/>
    </row>
    <row r="89" spans="2:17" s="17" customFormat="1" ht="11.25" hidden="1" customHeight="1">
      <c r="B89" s="76" t="s">
        <v>625</v>
      </c>
      <c r="C89" s="90">
        <v>0</v>
      </c>
      <c r="D89" s="90">
        <v>0</v>
      </c>
      <c r="E89" s="90">
        <v>0</v>
      </c>
      <c r="F89" s="90">
        <v>0</v>
      </c>
      <c r="G89" s="90">
        <v>0</v>
      </c>
      <c r="H89" s="90">
        <v>0</v>
      </c>
      <c r="I89" s="134"/>
      <c r="J89" s="174"/>
      <c r="K89" s="134"/>
      <c r="L89" s="134"/>
      <c r="M89" s="134"/>
      <c r="N89" s="134"/>
      <c r="O89" s="134"/>
      <c r="P89" s="134"/>
      <c r="Q89" s="134"/>
    </row>
    <row r="90" spans="2:17" s="17" customFormat="1" ht="11.25" customHeight="1">
      <c r="B90" s="80" t="s">
        <v>633</v>
      </c>
      <c r="C90" s="89">
        <v>13.13535899</v>
      </c>
      <c r="D90" s="89">
        <v>9.8088341999999997</v>
      </c>
      <c r="E90" s="89">
        <v>4.7956292400000002</v>
      </c>
      <c r="F90" s="89">
        <v>11.301199499999999</v>
      </c>
      <c r="G90" s="89">
        <v>8.7211353699000007</v>
      </c>
      <c r="H90" s="89">
        <v>5.7412057000000001</v>
      </c>
      <c r="I90" s="134"/>
      <c r="J90" s="174"/>
      <c r="K90" s="134"/>
      <c r="L90" s="134"/>
      <c r="M90" s="134"/>
      <c r="N90" s="134"/>
      <c r="O90" s="134"/>
      <c r="P90" s="134"/>
      <c r="Q90" s="134"/>
    </row>
    <row r="91" spans="2:17" s="17" customFormat="1" ht="24" customHeight="1">
      <c r="B91" s="76" t="s">
        <v>114</v>
      </c>
      <c r="C91" s="90">
        <v>13.13535899</v>
      </c>
      <c r="D91" s="90">
        <v>9.8088341999999997</v>
      </c>
      <c r="E91" s="90">
        <v>4.7956292400000002</v>
      </c>
      <c r="F91" s="90">
        <v>11.301199499999999</v>
      </c>
      <c r="G91" s="90">
        <v>8.7211353699000007</v>
      </c>
      <c r="H91" s="90">
        <v>5.7412057000000001</v>
      </c>
      <c r="I91" s="134"/>
      <c r="J91" s="174"/>
      <c r="K91" s="134"/>
      <c r="L91" s="134"/>
      <c r="M91" s="134"/>
      <c r="N91" s="134"/>
      <c r="O91" s="134"/>
      <c r="P91" s="134"/>
      <c r="Q91" s="134"/>
    </row>
    <row r="92" spans="2:17" s="17" customFormat="1" ht="11.25" hidden="1" customHeight="1">
      <c r="B92" s="76" t="s">
        <v>618</v>
      </c>
      <c r="C92" s="90">
        <v>0</v>
      </c>
      <c r="D92" s="90">
        <v>0</v>
      </c>
      <c r="E92" s="90">
        <v>0</v>
      </c>
      <c r="F92" s="90">
        <v>0</v>
      </c>
      <c r="G92" s="90">
        <v>0</v>
      </c>
      <c r="H92" s="90">
        <v>0</v>
      </c>
      <c r="I92" s="134"/>
      <c r="J92" s="174"/>
      <c r="K92" s="134"/>
      <c r="L92" s="134"/>
      <c r="M92" s="134"/>
      <c r="N92" s="134"/>
      <c r="O92" s="134"/>
      <c r="P92" s="134"/>
      <c r="Q92" s="134"/>
    </row>
    <row r="93" spans="2:17" s="17" customFormat="1" ht="11.25" customHeight="1">
      <c r="B93" s="76" t="s">
        <v>619</v>
      </c>
      <c r="C93" s="90">
        <v>13.13535899</v>
      </c>
      <c r="D93" s="90">
        <v>9.8088341999999997</v>
      </c>
      <c r="E93" s="90">
        <v>4.7956292400000002</v>
      </c>
      <c r="F93" s="90">
        <v>11.301199499999999</v>
      </c>
      <c r="G93" s="90">
        <v>8.7211353699000007</v>
      </c>
      <c r="H93" s="90">
        <v>5.7412057000000001</v>
      </c>
      <c r="I93" s="134"/>
      <c r="J93" s="174"/>
      <c r="K93" s="134"/>
      <c r="L93" s="134"/>
      <c r="M93" s="134"/>
      <c r="N93" s="134"/>
      <c r="O93" s="134"/>
      <c r="P93" s="134"/>
      <c r="Q93" s="134"/>
    </row>
    <row r="94" spans="2:17" s="17" customFormat="1" ht="11.25" hidden="1" customHeight="1">
      <c r="B94" s="76" t="s">
        <v>620</v>
      </c>
      <c r="C94" s="90">
        <v>0</v>
      </c>
      <c r="D94" s="90">
        <v>0</v>
      </c>
      <c r="E94" s="90">
        <v>0</v>
      </c>
      <c r="F94" s="90">
        <v>0</v>
      </c>
      <c r="G94" s="90">
        <v>0</v>
      </c>
      <c r="H94" s="90">
        <v>0</v>
      </c>
      <c r="I94" s="134"/>
      <c r="J94" s="174"/>
      <c r="K94" s="134"/>
      <c r="L94" s="134"/>
      <c r="M94" s="134"/>
      <c r="N94" s="134"/>
      <c r="O94" s="134"/>
      <c r="P94" s="134"/>
      <c r="Q94" s="134"/>
    </row>
    <row r="95" spans="2:17" s="17" customFormat="1" ht="24" customHeight="1">
      <c r="B95" s="76" t="s">
        <v>621</v>
      </c>
      <c r="C95" s="90">
        <v>13.13535899</v>
      </c>
      <c r="D95" s="90">
        <v>9.8088341999999997</v>
      </c>
      <c r="E95" s="90">
        <v>4.7956292400000002</v>
      </c>
      <c r="F95" s="90">
        <v>11.301199499999999</v>
      </c>
      <c r="G95" s="90">
        <v>8.7211353699000007</v>
      </c>
      <c r="H95" s="90">
        <v>5.7412057000000001</v>
      </c>
      <c r="I95" s="134"/>
      <c r="J95" s="174"/>
      <c r="K95" s="134"/>
      <c r="L95" s="134"/>
      <c r="M95" s="134"/>
      <c r="N95" s="134"/>
      <c r="O95" s="134"/>
      <c r="P95" s="134"/>
      <c r="Q95" s="134"/>
    </row>
    <row r="96" spans="2:17" ht="11.25" hidden="1" customHeight="1">
      <c r="B96" s="76" t="s">
        <v>622</v>
      </c>
      <c r="C96" s="90">
        <v>13.13535899</v>
      </c>
      <c r="D96" s="90">
        <v>9.8088341999999997</v>
      </c>
      <c r="E96" s="90">
        <v>4.7956292400000002</v>
      </c>
      <c r="F96" s="90">
        <v>11.301199499999999</v>
      </c>
      <c r="G96" s="90">
        <v>8.7211353699000007</v>
      </c>
      <c r="H96" s="90">
        <v>5.7412057000000001</v>
      </c>
      <c r="I96" s="134"/>
      <c r="J96" s="174"/>
      <c r="K96" s="134"/>
      <c r="L96" s="134"/>
      <c r="M96" s="134"/>
      <c r="N96" s="134"/>
      <c r="O96" s="134"/>
      <c r="P96" s="134"/>
      <c r="Q96" s="134"/>
    </row>
    <row r="97" spans="2:17" ht="11.25" hidden="1" customHeight="1">
      <c r="B97" s="76" t="s">
        <v>115</v>
      </c>
      <c r="C97" s="90">
        <v>0</v>
      </c>
      <c r="D97" s="90">
        <v>0</v>
      </c>
      <c r="E97" s="90">
        <v>0</v>
      </c>
      <c r="F97" s="90">
        <v>0</v>
      </c>
      <c r="G97" s="90">
        <v>0</v>
      </c>
      <c r="H97" s="90">
        <v>0</v>
      </c>
      <c r="I97" s="134"/>
      <c r="J97" s="174"/>
      <c r="K97" s="134"/>
      <c r="L97" s="134"/>
      <c r="M97" s="134"/>
      <c r="N97" s="134"/>
      <c r="O97" s="134"/>
      <c r="P97" s="134"/>
      <c r="Q97" s="134"/>
    </row>
    <row r="98" spans="2:17" ht="11.25" hidden="1" customHeight="1">
      <c r="B98" s="76" t="s">
        <v>618</v>
      </c>
      <c r="C98" s="90">
        <v>0</v>
      </c>
      <c r="D98" s="90">
        <v>0</v>
      </c>
      <c r="E98" s="90">
        <v>0</v>
      </c>
      <c r="F98" s="90">
        <v>0</v>
      </c>
      <c r="G98" s="90">
        <v>0</v>
      </c>
      <c r="H98" s="90">
        <v>0</v>
      </c>
      <c r="I98" s="134"/>
      <c r="J98" s="174"/>
      <c r="K98" s="134"/>
      <c r="L98" s="134"/>
      <c r="M98" s="134"/>
      <c r="N98" s="134"/>
      <c r="O98" s="134"/>
      <c r="P98" s="134"/>
      <c r="Q98" s="134"/>
    </row>
    <row r="99" spans="2:17" ht="22.5" hidden="1" customHeight="1">
      <c r="B99" s="76" t="s">
        <v>619</v>
      </c>
      <c r="C99" s="90">
        <v>0</v>
      </c>
      <c r="D99" s="90">
        <v>0</v>
      </c>
      <c r="E99" s="90">
        <v>0</v>
      </c>
      <c r="F99" s="90">
        <v>0</v>
      </c>
      <c r="G99" s="90">
        <v>0</v>
      </c>
      <c r="H99" s="90">
        <v>0</v>
      </c>
      <c r="I99" s="134"/>
      <c r="J99" s="174"/>
      <c r="K99" s="134"/>
      <c r="L99" s="134"/>
      <c r="M99" s="134"/>
      <c r="N99" s="134"/>
      <c r="O99" s="134"/>
      <c r="P99" s="134"/>
      <c r="Q99" s="134"/>
    </row>
    <row r="100" spans="2:17" s="134" customFormat="1" ht="24" hidden="1">
      <c r="B100" s="80" t="s">
        <v>620</v>
      </c>
      <c r="C100" s="89">
        <v>0</v>
      </c>
      <c r="D100" s="89">
        <v>0</v>
      </c>
      <c r="E100" s="89">
        <v>0</v>
      </c>
      <c r="F100" s="89">
        <v>0</v>
      </c>
      <c r="G100" s="89">
        <v>0</v>
      </c>
      <c r="H100" s="89">
        <v>0</v>
      </c>
      <c r="J100" s="174"/>
    </row>
    <row r="101" spans="2:17" s="134" customFormat="1" ht="24" hidden="1">
      <c r="B101" s="80" t="s">
        <v>621</v>
      </c>
      <c r="C101" s="89">
        <v>0</v>
      </c>
      <c r="D101" s="89">
        <v>0</v>
      </c>
      <c r="E101" s="89">
        <v>0</v>
      </c>
      <c r="F101" s="89">
        <v>0</v>
      </c>
      <c r="G101" s="89">
        <v>0</v>
      </c>
      <c r="H101" s="89">
        <v>0</v>
      </c>
      <c r="J101" s="174"/>
    </row>
    <row r="102" spans="2:17" s="71" customFormat="1" ht="24" hidden="1">
      <c r="B102" s="80" t="s">
        <v>622</v>
      </c>
      <c r="C102" s="89">
        <v>0</v>
      </c>
      <c r="D102" s="89">
        <v>0</v>
      </c>
      <c r="E102" s="89">
        <v>0</v>
      </c>
      <c r="F102" s="89">
        <v>0</v>
      </c>
      <c r="G102" s="89">
        <v>0</v>
      </c>
      <c r="H102" s="89">
        <v>0</v>
      </c>
      <c r="I102" s="134"/>
      <c r="J102" s="174"/>
      <c r="K102" s="134"/>
      <c r="L102" s="134"/>
      <c r="M102" s="134"/>
      <c r="N102" s="134"/>
      <c r="O102" s="134"/>
      <c r="P102" s="134"/>
      <c r="Q102" s="134"/>
    </row>
    <row r="103" spans="2:17" ht="11.25" hidden="1" customHeight="1">
      <c r="B103" s="76" t="s">
        <v>116</v>
      </c>
      <c r="C103" s="90">
        <v>0</v>
      </c>
      <c r="D103" s="90">
        <v>0</v>
      </c>
      <c r="E103" s="90">
        <v>0</v>
      </c>
      <c r="F103" s="90">
        <v>0</v>
      </c>
      <c r="G103" s="90">
        <v>0</v>
      </c>
      <c r="H103" s="90">
        <v>0</v>
      </c>
      <c r="I103" s="134"/>
      <c r="J103" s="174"/>
      <c r="K103" s="134"/>
      <c r="L103" s="134"/>
      <c r="M103" s="134"/>
      <c r="N103" s="134"/>
      <c r="O103" s="134"/>
      <c r="P103" s="134"/>
      <c r="Q103" s="134"/>
    </row>
    <row r="104" spans="2:17" ht="11.25" hidden="1" customHeight="1">
      <c r="B104" s="76" t="s">
        <v>623</v>
      </c>
      <c r="C104" s="90">
        <v>0</v>
      </c>
      <c r="D104" s="90">
        <v>0</v>
      </c>
      <c r="E104" s="90">
        <v>0</v>
      </c>
      <c r="F104" s="90">
        <v>0</v>
      </c>
      <c r="G104" s="90">
        <v>0</v>
      </c>
      <c r="H104" s="90">
        <v>0</v>
      </c>
      <c r="I104" s="134"/>
      <c r="J104" s="174"/>
      <c r="K104" s="134"/>
      <c r="L104" s="134"/>
      <c r="M104" s="134"/>
      <c r="N104" s="134"/>
      <c r="O104" s="134"/>
      <c r="P104" s="134"/>
      <c r="Q104" s="134"/>
    </row>
    <row r="105" spans="2:17" ht="11.25" hidden="1" customHeight="1">
      <c r="B105" s="76" t="s">
        <v>624</v>
      </c>
      <c r="C105" s="90">
        <v>0</v>
      </c>
      <c r="D105" s="90">
        <v>0</v>
      </c>
      <c r="E105" s="90">
        <v>0</v>
      </c>
      <c r="F105" s="90">
        <v>0</v>
      </c>
      <c r="G105" s="90">
        <v>0</v>
      </c>
      <c r="H105" s="90">
        <v>0</v>
      </c>
      <c r="I105" s="134"/>
      <c r="J105" s="174"/>
      <c r="K105" s="134"/>
      <c r="L105" s="134"/>
      <c r="M105" s="134"/>
      <c r="N105" s="134"/>
      <c r="O105" s="134"/>
      <c r="P105" s="134"/>
      <c r="Q105" s="134"/>
    </row>
    <row r="106" spans="2:17" ht="11.25" hidden="1" customHeight="1">
      <c r="B106" s="76" t="s">
        <v>625</v>
      </c>
      <c r="C106" s="90">
        <v>0</v>
      </c>
      <c r="D106" s="90">
        <v>0</v>
      </c>
      <c r="E106" s="90">
        <v>0</v>
      </c>
      <c r="F106" s="90">
        <v>0</v>
      </c>
      <c r="G106" s="90">
        <v>0</v>
      </c>
      <c r="H106" s="90">
        <v>0</v>
      </c>
      <c r="I106" s="134"/>
      <c r="J106" s="174"/>
      <c r="K106" s="134"/>
      <c r="L106" s="134"/>
      <c r="M106" s="134"/>
      <c r="N106" s="134"/>
      <c r="O106" s="134"/>
      <c r="P106" s="134"/>
      <c r="Q106" s="134"/>
    </row>
    <row r="107" spans="2:17" ht="11.25" hidden="1" customHeight="1">
      <c r="B107" s="76" t="s">
        <v>634</v>
      </c>
      <c r="C107" s="90">
        <v>0</v>
      </c>
      <c r="D107" s="90">
        <v>0</v>
      </c>
      <c r="E107" s="90">
        <v>0</v>
      </c>
      <c r="F107" s="90">
        <v>0</v>
      </c>
      <c r="G107" s="90">
        <v>0</v>
      </c>
      <c r="H107" s="90">
        <v>0</v>
      </c>
      <c r="I107" s="134"/>
      <c r="J107" s="174"/>
      <c r="K107" s="134"/>
      <c r="L107" s="134"/>
      <c r="M107" s="134"/>
      <c r="N107" s="134"/>
      <c r="O107" s="134"/>
      <c r="P107" s="134"/>
      <c r="Q107" s="134"/>
    </row>
    <row r="108" spans="2:17" ht="11.25" hidden="1" customHeight="1">
      <c r="B108" s="76" t="s">
        <v>114</v>
      </c>
      <c r="C108" s="90">
        <v>0</v>
      </c>
      <c r="D108" s="90">
        <v>0</v>
      </c>
      <c r="E108" s="90">
        <v>0</v>
      </c>
      <c r="F108" s="90">
        <v>0</v>
      </c>
      <c r="G108" s="90">
        <v>0</v>
      </c>
      <c r="H108" s="90">
        <v>0</v>
      </c>
      <c r="I108" s="134"/>
      <c r="J108" s="174"/>
      <c r="K108" s="134"/>
      <c r="L108" s="134"/>
      <c r="M108" s="134"/>
      <c r="N108" s="134"/>
      <c r="O108" s="134"/>
      <c r="P108" s="134"/>
      <c r="Q108" s="134"/>
    </row>
    <row r="109" spans="2:17" s="71" customFormat="1" ht="24" hidden="1">
      <c r="B109" s="76" t="s">
        <v>618</v>
      </c>
      <c r="C109" s="90">
        <v>0</v>
      </c>
      <c r="D109" s="90">
        <v>0</v>
      </c>
      <c r="E109" s="90">
        <v>0</v>
      </c>
      <c r="F109" s="90">
        <v>0</v>
      </c>
      <c r="G109" s="90">
        <v>0</v>
      </c>
      <c r="H109" s="90">
        <v>0</v>
      </c>
      <c r="I109" s="134"/>
      <c r="J109" s="174"/>
      <c r="K109" s="134"/>
      <c r="L109" s="134"/>
      <c r="M109" s="134"/>
      <c r="N109" s="134"/>
      <c r="O109" s="134"/>
      <c r="P109" s="134"/>
      <c r="Q109" s="134"/>
    </row>
    <row r="110" spans="2:17" s="71" customFormat="1" ht="12" hidden="1">
      <c r="B110" s="76" t="s">
        <v>619</v>
      </c>
      <c r="C110" s="90">
        <v>0</v>
      </c>
      <c r="D110" s="90">
        <v>0</v>
      </c>
      <c r="E110" s="90">
        <v>0</v>
      </c>
      <c r="F110" s="90">
        <v>0</v>
      </c>
      <c r="G110" s="90">
        <v>0</v>
      </c>
      <c r="H110" s="90">
        <v>0</v>
      </c>
      <c r="I110" s="134"/>
      <c r="J110" s="174"/>
      <c r="K110" s="134"/>
      <c r="L110" s="134"/>
      <c r="M110" s="134"/>
      <c r="N110" s="134"/>
      <c r="O110" s="134"/>
      <c r="P110" s="134"/>
      <c r="Q110" s="134"/>
    </row>
    <row r="111" spans="2:17" ht="11.25" hidden="1" customHeight="1">
      <c r="B111" s="76" t="s">
        <v>620</v>
      </c>
      <c r="C111" s="90">
        <v>0</v>
      </c>
      <c r="D111" s="90">
        <v>0</v>
      </c>
      <c r="E111" s="90">
        <v>0</v>
      </c>
      <c r="F111" s="90">
        <v>0</v>
      </c>
      <c r="G111" s="90">
        <v>0</v>
      </c>
      <c r="H111" s="90">
        <v>0</v>
      </c>
      <c r="I111" s="134"/>
      <c r="J111" s="174"/>
      <c r="K111" s="134"/>
      <c r="L111" s="134"/>
      <c r="M111" s="134"/>
      <c r="N111" s="134"/>
      <c r="O111" s="134"/>
      <c r="P111" s="134"/>
      <c r="Q111" s="134"/>
    </row>
    <row r="112" spans="2:17" ht="22.5" hidden="1" customHeight="1">
      <c r="B112" s="76" t="s">
        <v>621</v>
      </c>
      <c r="C112" s="90">
        <v>0</v>
      </c>
      <c r="D112" s="90">
        <v>0</v>
      </c>
      <c r="E112" s="90">
        <v>0</v>
      </c>
      <c r="F112" s="90">
        <v>0</v>
      </c>
      <c r="G112" s="90">
        <v>0</v>
      </c>
      <c r="H112" s="90">
        <v>0</v>
      </c>
      <c r="I112" s="134"/>
      <c r="J112" s="174"/>
      <c r="K112" s="134"/>
      <c r="L112" s="134"/>
      <c r="M112" s="134"/>
      <c r="N112" s="134"/>
      <c r="O112" s="134"/>
      <c r="P112" s="134"/>
      <c r="Q112" s="134"/>
    </row>
    <row r="113" spans="2:17" ht="11.25" hidden="1" customHeight="1">
      <c r="B113" s="76" t="s">
        <v>622</v>
      </c>
      <c r="C113" s="90">
        <v>0</v>
      </c>
      <c r="D113" s="90">
        <v>0</v>
      </c>
      <c r="E113" s="90">
        <v>0</v>
      </c>
      <c r="F113" s="90">
        <v>0</v>
      </c>
      <c r="G113" s="90">
        <v>0</v>
      </c>
      <c r="H113" s="90">
        <v>0</v>
      </c>
      <c r="I113" s="134"/>
      <c r="J113" s="174"/>
      <c r="K113" s="134"/>
      <c r="L113" s="134"/>
      <c r="M113" s="134"/>
      <c r="N113" s="134"/>
      <c r="O113" s="134"/>
      <c r="P113" s="134"/>
      <c r="Q113" s="134"/>
    </row>
    <row r="114" spans="2:17" ht="11.25" hidden="1" customHeight="1">
      <c r="B114" s="76" t="s">
        <v>115</v>
      </c>
      <c r="C114" s="90">
        <v>0</v>
      </c>
      <c r="D114" s="90">
        <v>0</v>
      </c>
      <c r="E114" s="90">
        <v>0</v>
      </c>
      <c r="F114" s="90">
        <v>0</v>
      </c>
      <c r="G114" s="90">
        <v>0</v>
      </c>
      <c r="H114" s="90">
        <v>0</v>
      </c>
      <c r="I114" s="134"/>
      <c r="J114" s="174"/>
      <c r="K114" s="134"/>
      <c r="L114" s="134"/>
      <c r="M114" s="134"/>
      <c r="N114" s="134"/>
      <c r="O114" s="134"/>
      <c r="P114" s="134"/>
      <c r="Q114" s="134"/>
    </row>
    <row r="115" spans="2:17" ht="11.25" hidden="1" customHeight="1">
      <c r="B115" s="76" t="s">
        <v>618</v>
      </c>
      <c r="C115" s="90">
        <v>0</v>
      </c>
      <c r="D115" s="90">
        <v>0</v>
      </c>
      <c r="E115" s="90">
        <v>0</v>
      </c>
      <c r="F115" s="90">
        <v>0</v>
      </c>
      <c r="G115" s="90">
        <v>0</v>
      </c>
      <c r="H115" s="90">
        <v>0</v>
      </c>
      <c r="I115" s="134"/>
      <c r="J115" s="174"/>
      <c r="K115" s="134"/>
      <c r="L115" s="134"/>
      <c r="M115" s="134"/>
      <c r="N115" s="134"/>
      <c r="O115" s="134"/>
      <c r="P115" s="134"/>
      <c r="Q115" s="134"/>
    </row>
    <row r="116" spans="2:17" s="71" customFormat="1" ht="12" hidden="1">
      <c r="B116" s="76" t="s">
        <v>619</v>
      </c>
      <c r="C116" s="90">
        <v>0</v>
      </c>
      <c r="D116" s="90">
        <v>0</v>
      </c>
      <c r="E116" s="90">
        <v>0</v>
      </c>
      <c r="F116" s="90">
        <v>0</v>
      </c>
      <c r="G116" s="90">
        <v>0</v>
      </c>
      <c r="H116" s="90">
        <v>0</v>
      </c>
      <c r="I116" s="134"/>
      <c r="J116" s="174"/>
      <c r="K116" s="134"/>
      <c r="L116" s="134"/>
      <c r="M116" s="134"/>
      <c r="N116" s="134"/>
      <c r="O116" s="134"/>
      <c r="P116" s="134"/>
      <c r="Q116" s="134"/>
    </row>
    <row r="117" spans="2:17" s="71" customFormat="1" ht="24" hidden="1">
      <c r="B117" s="76" t="s">
        <v>620</v>
      </c>
      <c r="C117" s="90">
        <v>0</v>
      </c>
      <c r="D117" s="90">
        <v>0</v>
      </c>
      <c r="E117" s="90">
        <v>0</v>
      </c>
      <c r="F117" s="90">
        <v>0</v>
      </c>
      <c r="G117" s="90">
        <v>0</v>
      </c>
      <c r="H117" s="90">
        <v>0</v>
      </c>
      <c r="I117" s="134"/>
      <c r="J117" s="174"/>
      <c r="K117" s="134"/>
      <c r="L117" s="134"/>
      <c r="M117" s="134"/>
      <c r="N117" s="134"/>
      <c r="O117" s="134"/>
      <c r="P117" s="134"/>
      <c r="Q117" s="134"/>
    </row>
    <row r="118" spans="2:17" ht="11.25" hidden="1" customHeight="1">
      <c r="B118" s="76" t="s">
        <v>621</v>
      </c>
      <c r="C118" s="90">
        <v>0</v>
      </c>
      <c r="D118" s="90">
        <v>0</v>
      </c>
      <c r="E118" s="90">
        <v>0</v>
      </c>
      <c r="F118" s="90">
        <v>0</v>
      </c>
      <c r="G118" s="90">
        <v>0</v>
      </c>
      <c r="H118" s="90">
        <v>0</v>
      </c>
      <c r="I118" s="134"/>
      <c r="J118" s="174"/>
      <c r="K118" s="134"/>
      <c r="L118" s="134"/>
      <c r="M118" s="134"/>
      <c r="N118" s="134"/>
      <c r="O118" s="134"/>
      <c r="P118" s="134"/>
      <c r="Q118" s="134"/>
    </row>
    <row r="119" spans="2:17" ht="11.25" hidden="1" customHeight="1">
      <c r="B119" s="76" t="s">
        <v>622</v>
      </c>
      <c r="C119" s="90">
        <v>0</v>
      </c>
      <c r="D119" s="90">
        <v>0</v>
      </c>
      <c r="E119" s="90">
        <v>0</v>
      </c>
      <c r="F119" s="90">
        <v>0</v>
      </c>
      <c r="G119" s="90">
        <v>0</v>
      </c>
      <c r="H119" s="90">
        <v>0</v>
      </c>
      <c r="I119" s="134"/>
      <c r="J119" s="174"/>
      <c r="K119" s="134"/>
      <c r="L119" s="134"/>
      <c r="M119" s="134"/>
      <c r="N119" s="134"/>
      <c r="O119" s="134"/>
      <c r="P119" s="134"/>
      <c r="Q119" s="134"/>
    </row>
    <row r="120" spans="2:17" ht="11.25" hidden="1" customHeight="1">
      <c r="B120" s="76" t="s">
        <v>116</v>
      </c>
      <c r="C120" s="90">
        <v>0</v>
      </c>
      <c r="D120" s="90">
        <v>0</v>
      </c>
      <c r="E120" s="90">
        <v>0</v>
      </c>
      <c r="F120" s="90">
        <v>0</v>
      </c>
      <c r="G120" s="90">
        <v>0</v>
      </c>
      <c r="H120" s="90">
        <v>0</v>
      </c>
      <c r="I120" s="134"/>
      <c r="J120" s="174"/>
      <c r="K120" s="134"/>
      <c r="L120" s="134"/>
      <c r="M120" s="134"/>
      <c r="N120" s="134"/>
      <c r="O120" s="134"/>
      <c r="P120" s="134"/>
      <c r="Q120" s="134"/>
    </row>
    <row r="121" spans="2:17" ht="11.25" hidden="1" customHeight="1">
      <c r="B121" s="76" t="s">
        <v>623</v>
      </c>
      <c r="C121" s="90">
        <v>0</v>
      </c>
      <c r="D121" s="90">
        <v>0</v>
      </c>
      <c r="E121" s="90">
        <v>0</v>
      </c>
      <c r="F121" s="90">
        <v>0</v>
      </c>
      <c r="G121" s="90">
        <v>0</v>
      </c>
      <c r="H121" s="90">
        <v>0</v>
      </c>
      <c r="I121" s="134"/>
      <c r="J121" s="174"/>
      <c r="K121" s="134"/>
      <c r="L121" s="134"/>
      <c r="M121" s="134"/>
      <c r="N121" s="134"/>
      <c r="O121" s="134"/>
      <c r="P121" s="134"/>
      <c r="Q121" s="134"/>
    </row>
    <row r="122" spans="2:17" s="71" customFormat="1" ht="36" hidden="1">
      <c r="B122" s="76" t="s">
        <v>624</v>
      </c>
      <c r="C122" s="90">
        <v>0</v>
      </c>
      <c r="D122" s="90">
        <v>0</v>
      </c>
      <c r="E122" s="90">
        <v>0</v>
      </c>
      <c r="F122" s="90">
        <v>0</v>
      </c>
      <c r="G122" s="90">
        <v>0</v>
      </c>
      <c r="H122" s="90">
        <v>0</v>
      </c>
      <c r="I122" s="134"/>
      <c r="J122" s="174"/>
      <c r="K122" s="134"/>
      <c r="L122" s="134"/>
      <c r="M122" s="134"/>
      <c r="N122" s="134"/>
      <c r="O122" s="134"/>
      <c r="P122" s="134"/>
      <c r="Q122" s="134"/>
    </row>
    <row r="123" spans="2:17" s="71" customFormat="1" ht="24" hidden="1">
      <c r="B123" s="76" t="s">
        <v>625</v>
      </c>
      <c r="C123" s="90">
        <v>0</v>
      </c>
      <c r="D123" s="90">
        <v>0</v>
      </c>
      <c r="E123" s="90">
        <v>0</v>
      </c>
      <c r="F123" s="90">
        <v>0</v>
      </c>
      <c r="G123" s="90">
        <v>0</v>
      </c>
      <c r="H123" s="90">
        <v>0</v>
      </c>
      <c r="I123" s="134"/>
      <c r="J123" s="174"/>
      <c r="K123" s="134"/>
      <c r="L123" s="134"/>
      <c r="M123" s="134"/>
      <c r="N123" s="134"/>
      <c r="O123" s="134"/>
      <c r="P123" s="134"/>
      <c r="Q123" s="134"/>
    </row>
    <row r="124" spans="2:17" ht="11.25" hidden="1" customHeight="1">
      <c r="B124" s="76" t="s">
        <v>8</v>
      </c>
      <c r="C124" s="90"/>
      <c r="D124" s="90"/>
      <c r="E124" s="90"/>
      <c r="F124" s="90"/>
      <c r="G124" s="90"/>
      <c r="H124" s="90"/>
      <c r="I124" s="134"/>
      <c r="J124" s="174"/>
      <c r="K124" s="134"/>
      <c r="L124" s="134"/>
      <c r="M124" s="134"/>
      <c r="N124" s="134"/>
      <c r="O124" s="134"/>
      <c r="P124" s="134"/>
      <c r="Q124" s="134"/>
    </row>
    <row r="125" spans="2:17" s="71" customFormat="1" ht="24">
      <c r="B125" s="226" t="s">
        <v>635</v>
      </c>
      <c r="C125" s="219">
        <v>5413.7805335006997</v>
      </c>
      <c r="D125" s="219">
        <v>5380.2645722237003</v>
      </c>
      <c r="E125" s="219">
        <v>5720.5701846491002</v>
      </c>
      <c r="F125" s="219">
        <v>5462.0491149852996</v>
      </c>
      <c r="G125" s="219">
        <v>5618.1929858423</v>
      </c>
      <c r="H125" s="219">
        <v>6057.1847395551995</v>
      </c>
      <c r="I125" s="134"/>
      <c r="J125" s="174"/>
      <c r="K125" s="134"/>
      <c r="L125" s="134"/>
      <c r="M125" s="134"/>
      <c r="N125" s="134"/>
      <c r="O125" s="134"/>
      <c r="P125" s="134"/>
      <c r="Q125" s="134"/>
    </row>
    <row r="126" spans="2:17" s="17" customFormat="1" ht="24" customHeight="1">
      <c r="B126" s="80" t="s">
        <v>559</v>
      </c>
      <c r="C126" s="89">
        <v>3546.2894357006999</v>
      </c>
      <c r="D126" s="89">
        <v>3522.8394446337002</v>
      </c>
      <c r="E126" s="89">
        <v>3817.3594285791</v>
      </c>
      <c r="F126" s="89">
        <v>3595.4794611753</v>
      </c>
      <c r="G126" s="89">
        <v>3722.5394483383002</v>
      </c>
      <c r="H126" s="89">
        <v>4116.9012854051998</v>
      </c>
      <c r="I126" s="134"/>
      <c r="J126" s="174"/>
      <c r="K126" s="134"/>
      <c r="L126" s="134"/>
      <c r="M126" s="134"/>
      <c r="N126" s="134"/>
      <c r="O126" s="134"/>
      <c r="P126" s="134"/>
      <c r="Q126" s="134"/>
    </row>
    <row r="127" spans="2:17" ht="24" customHeight="1">
      <c r="B127" s="76" t="s">
        <v>114</v>
      </c>
      <c r="C127" s="90">
        <v>3546.2894357006999</v>
      </c>
      <c r="D127" s="90">
        <v>3522.8394446337002</v>
      </c>
      <c r="E127" s="90">
        <v>3817.3594285791</v>
      </c>
      <c r="F127" s="90">
        <v>3595.4794611753</v>
      </c>
      <c r="G127" s="90">
        <v>3722.5394483383002</v>
      </c>
      <c r="H127" s="90">
        <v>4116.9012854051998</v>
      </c>
      <c r="I127" s="134"/>
      <c r="J127" s="174"/>
      <c r="K127" s="134"/>
      <c r="L127" s="134"/>
      <c r="M127" s="134"/>
      <c r="N127" s="134"/>
      <c r="O127" s="134"/>
      <c r="P127" s="134"/>
      <c r="Q127" s="134"/>
    </row>
    <row r="128" spans="2:17" ht="24" customHeight="1">
      <c r="B128" s="76" t="s">
        <v>618</v>
      </c>
      <c r="C128" s="90">
        <v>1016.6194357015</v>
      </c>
      <c r="D128" s="90">
        <v>968.66944463410005</v>
      </c>
      <c r="E128" s="90">
        <v>1029.8894285802</v>
      </c>
      <c r="F128" s="90">
        <v>992.92946117619999</v>
      </c>
      <c r="G128" s="90">
        <v>1074.7294483393</v>
      </c>
      <c r="H128" s="90">
        <v>1143.9496013984001</v>
      </c>
      <c r="I128" s="134"/>
      <c r="J128" s="174"/>
      <c r="K128" s="134"/>
      <c r="L128" s="134"/>
      <c r="M128" s="134"/>
      <c r="N128" s="134"/>
      <c r="O128" s="134"/>
      <c r="P128" s="134"/>
      <c r="Q128" s="134"/>
    </row>
    <row r="129" spans="2:17" ht="11.25" customHeight="1">
      <c r="B129" s="76" t="s">
        <v>619</v>
      </c>
      <c r="C129" s="90">
        <v>2529.6699999992002</v>
      </c>
      <c r="D129" s="90">
        <v>2554.1699999995999</v>
      </c>
      <c r="E129" s="90">
        <v>2787.4699999989002</v>
      </c>
      <c r="F129" s="90">
        <v>2602.5499999990998</v>
      </c>
      <c r="G129" s="90">
        <v>2647.809999999</v>
      </c>
      <c r="H129" s="90">
        <v>2972.9516840068</v>
      </c>
      <c r="I129" s="134"/>
      <c r="J129" s="174"/>
      <c r="K129" s="134"/>
      <c r="L129" s="134"/>
      <c r="M129" s="134"/>
      <c r="N129" s="134"/>
      <c r="O129" s="134"/>
      <c r="P129" s="134"/>
      <c r="Q129" s="134"/>
    </row>
    <row r="130" spans="2:17" ht="11.25" hidden="1" customHeight="1">
      <c r="B130" s="76" t="s">
        <v>620</v>
      </c>
      <c r="C130" s="90">
        <v>0</v>
      </c>
      <c r="D130" s="90">
        <v>0</v>
      </c>
      <c r="E130" s="90">
        <v>0</v>
      </c>
      <c r="F130" s="90">
        <v>0</v>
      </c>
      <c r="G130" s="90">
        <v>0</v>
      </c>
      <c r="H130" s="90">
        <v>0</v>
      </c>
      <c r="I130" s="134"/>
      <c r="J130" s="174"/>
      <c r="K130" s="134"/>
      <c r="L130" s="134"/>
      <c r="M130" s="134"/>
      <c r="N130" s="134"/>
      <c r="O130" s="134"/>
      <c r="P130" s="134"/>
      <c r="Q130" s="134"/>
    </row>
    <row r="131" spans="2:17" ht="24" customHeight="1">
      <c r="B131" s="76" t="s">
        <v>621</v>
      </c>
      <c r="C131" s="90">
        <v>2529.6699999992002</v>
      </c>
      <c r="D131" s="90">
        <v>2554.1699999995999</v>
      </c>
      <c r="E131" s="90">
        <v>2787.4699999989002</v>
      </c>
      <c r="F131" s="90">
        <v>2602.5499999990998</v>
      </c>
      <c r="G131" s="90">
        <v>2647.809999999</v>
      </c>
      <c r="H131" s="90">
        <v>2972.9516840068</v>
      </c>
      <c r="I131" s="134"/>
      <c r="J131" s="174"/>
      <c r="K131" s="134"/>
      <c r="L131" s="134"/>
      <c r="M131" s="134"/>
      <c r="N131" s="134"/>
      <c r="O131" s="134"/>
      <c r="P131" s="134"/>
      <c r="Q131" s="134"/>
    </row>
    <row r="132" spans="2:17" ht="11.25" hidden="1" customHeight="1">
      <c r="B132" s="76" t="s">
        <v>622</v>
      </c>
      <c r="C132" s="90">
        <v>2529.6699999992002</v>
      </c>
      <c r="D132" s="90">
        <v>2554.1699999995999</v>
      </c>
      <c r="E132" s="90">
        <v>2787.4699999989002</v>
      </c>
      <c r="F132" s="90">
        <v>2602.5499999990998</v>
      </c>
      <c r="G132" s="90">
        <v>2647.809999999</v>
      </c>
      <c r="H132" s="90">
        <v>2972.9516840068</v>
      </c>
      <c r="I132" s="134"/>
      <c r="J132" s="174"/>
      <c r="K132" s="134"/>
      <c r="L132" s="134"/>
      <c r="M132" s="134"/>
      <c r="N132" s="134"/>
      <c r="O132" s="134"/>
      <c r="P132" s="134"/>
      <c r="Q132" s="134"/>
    </row>
    <row r="133" spans="2:17" ht="11.25" hidden="1" customHeight="1">
      <c r="B133" s="76" t="s">
        <v>115</v>
      </c>
      <c r="C133" s="90">
        <v>0</v>
      </c>
      <c r="D133" s="90">
        <v>0</v>
      </c>
      <c r="E133" s="90">
        <v>0</v>
      </c>
      <c r="F133" s="90">
        <v>0</v>
      </c>
      <c r="G133" s="90">
        <v>0</v>
      </c>
      <c r="H133" s="90">
        <v>0</v>
      </c>
      <c r="I133" s="134"/>
      <c r="J133" s="174"/>
      <c r="K133" s="134"/>
      <c r="L133" s="134"/>
      <c r="M133" s="134"/>
      <c r="N133" s="134"/>
      <c r="O133" s="134"/>
      <c r="P133" s="134"/>
      <c r="Q133" s="134"/>
    </row>
    <row r="134" spans="2:17" s="71" customFormat="1" ht="24" hidden="1">
      <c r="B134" s="76" t="s">
        <v>618</v>
      </c>
      <c r="C134" s="90">
        <v>0</v>
      </c>
      <c r="D134" s="90">
        <v>0</v>
      </c>
      <c r="E134" s="90">
        <v>0</v>
      </c>
      <c r="F134" s="90">
        <v>0</v>
      </c>
      <c r="G134" s="90">
        <v>0</v>
      </c>
      <c r="H134" s="90">
        <v>0</v>
      </c>
      <c r="I134" s="134"/>
      <c r="J134" s="174"/>
      <c r="K134" s="134"/>
      <c r="L134" s="134"/>
      <c r="M134" s="134"/>
      <c r="N134" s="134"/>
      <c r="O134" s="134"/>
      <c r="P134" s="134"/>
      <c r="Q134" s="134"/>
    </row>
    <row r="135" spans="2:17" s="71" customFormat="1" ht="12" hidden="1">
      <c r="B135" s="76" t="s">
        <v>619</v>
      </c>
      <c r="C135" s="90">
        <v>0</v>
      </c>
      <c r="D135" s="90">
        <v>0</v>
      </c>
      <c r="E135" s="90">
        <v>0</v>
      </c>
      <c r="F135" s="90">
        <v>0</v>
      </c>
      <c r="G135" s="90">
        <v>0</v>
      </c>
      <c r="H135" s="90">
        <v>0</v>
      </c>
      <c r="I135" s="134"/>
      <c r="J135" s="174"/>
      <c r="K135" s="134"/>
      <c r="L135" s="134"/>
      <c r="M135" s="134"/>
      <c r="N135" s="134"/>
      <c r="O135" s="134"/>
      <c r="P135" s="134"/>
      <c r="Q135" s="134"/>
    </row>
    <row r="136" spans="2:17" s="71" customFormat="1" ht="24" hidden="1">
      <c r="B136" s="76" t="s">
        <v>620</v>
      </c>
      <c r="C136" s="90">
        <v>0</v>
      </c>
      <c r="D136" s="90">
        <v>0</v>
      </c>
      <c r="E136" s="90">
        <v>0</v>
      </c>
      <c r="F136" s="90">
        <v>0</v>
      </c>
      <c r="G136" s="90">
        <v>0</v>
      </c>
      <c r="H136" s="90">
        <v>0</v>
      </c>
      <c r="I136" s="134"/>
      <c r="J136" s="174"/>
      <c r="K136" s="134"/>
      <c r="L136" s="134"/>
      <c r="M136" s="134"/>
      <c r="N136" s="134"/>
      <c r="O136" s="134"/>
      <c r="P136" s="134"/>
      <c r="Q136" s="134"/>
    </row>
    <row r="137" spans="2:17" ht="11.25" hidden="1" customHeight="1">
      <c r="B137" s="76" t="s">
        <v>621</v>
      </c>
      <c r="C137" s="90">
        <v>0</v>
      </c>
      <c r="D137" s="90">
        <v>0</v>
      </c>
      <c r="E137" s="90">
        <v>0</v>
      </c>
      <c r="F137" s="90">
        <v>0</v>
      </c>
      <c r="G137" s="90">
        <v>0</v>
      </c>
      <c r="H137" s="90">
        <v>0</v>
      </c>
      <c r="I137" s="134"/>
      <c r="J137" s="174"/>
      <c r="K137" s="134"/>
      <c r="L137" s="134"/>
      <c r="M137" s="134"/>
      <c r="N137" s="134"/>
      <c r="O137" s="134"/>
      <c r="P137" s="134"/>
      <c r="Q137" s="134"/>
    </row>
    <row r="138" spans="2:17" ht="11.25" hidden="1" customHeight="1">
      <c r="B138" s="76" t="s">
        <v>622</v>
      </c>
      <c r="C138" s="90">
        <v>0</v>
      </c>
      <c r="D138" s="90">
        <v>0</v>
      </c>
      <c r="E138" s="90">
        <v>0</v>
      </c>
      <c r="F138" s="90">
        <v>0</v>
      </c>
      <c r="G138" s="90">
        <v>0</v>
      </c>
      <c r="H138" s="90">
        <v>0</v>
      </c>
      <c r="I138" s="134"/>
      <c r="J138" s="174"/>
      <c r="K138" s="134"/>
      <c r="L138" s="134"/>
      <c r="M138" s="134"/>
      <c r="N138" s="134"/>
      <c r="O138" s="134"/>
      <c r="P138" s="134"/>
      <c r="Q138" s="134"/>
    </row>
    <row r="139" spans="2:17" ht="11.25" hidden="1" customHeight="1">
      <c r="B139" s="76" t="s">
        <v>116</v>
      </c>
      <c r="C139" s="90">
        <v>0</v>
      </c>
      <c r="D139" s="90">
        <v>0</v>
      </c>
      <c r="E139" s="90">
        <v>0</v>
      </c>
      <c r="F139" s="90">
        <v>0</v>
      </c>
      <c r="G139" s="90">
        <v>0</v>
      </c>
      <c r="H139" s="90">
        <v>0</v>
      </c>
      <c r="I139" s="134"/>
      <c r="J139" s="174"/>
      <c r="K139" s="134"/>
      <c r="L139" s="134"/>
      <c r="M139" s="134"/>
      <c r="N139" s="134"/>
      <c r="O139" s="134"/>
      <c r="P139" s="134"/>
      <c r="Q139" s="134"/>
    </row>
    <row r="140" spans="2:17" ht="11.25" hidden="1" customHeight="1">
      <c r="B140" s="76" t="s">
        <v>623</v>
      </c>
      <c r="C140" s="90">
        <v>0</v>
      </c>
      <c r="D140" s="90">
        <v>0</v>
      </c>
      <c r="E140" s="90">
        <v>0</v>
      </c>
      <c r="F140" s="90">
        <v>0</v>
      </c>
      <c r="G140" s="90">
        <v>0</v>
      </c>
      <c r="H140" s="90">
        <v>0</v>
      </c>
      <c r="I140" s="134"/>
      <c r="J140" s="174"/>
      <c r="K140" s="134"/>
      <c r="L140" s="134"/>
      <c r="M140" s="134"/>
      <c r="N140" s="134"/>
      <c r="O140" s="134"/>
      <c r="P140" s="134"/>
      <c r="Q140" s="134"/>
    </row>
    <row r="141" spans="2:17" s="71" customFormat="1" ht="36" hidden="1">
      <c r="B141" s="76" t="s">
        <v>624</v>
      </c>
      <c r="C141" s="90">
        <v>0</v>
      </c>
      <c r="D141" s="90">
        <v>0</v>
      </c>
      <c r="E141" s="90">
        <v>0</v>
      </c>
      <c r="F141" s="90">
        <v>0</v>
      </c>
      <c r="G141" s="90">
        <v>0</v>
      </c>
      <c r="H141" s="90">
        <v>0</v>
      </c>
      <c r="I141" s="134"/>
      <c r="J141" s="174"/>
      <c r="K141" s="134"/>
      <c r="L141" s="134"/>
      <c r="M141" s="134"/>
      <c r="N141" s="134"/>
      <c r="O141" s="134"/>
      <c r="P141" s="134"/>
      <c r="Q141" s="134"/>
    </row>
    <row r="142" spans="2:17" s="71" customFormat="1" ht="24" hidden="1">
      <c r="B142" s="76" t="s">
        <v>625</v>
      </c>
      <c r="C142" s="90">
        <v>0</v>
      </c>
      <c r="D142" s="90">
        <v>0</v>
      </c>
      <c r="E142" s="90">
        <v>0</v>
      </c>
      <c r="F142" s="90">
        <v>0</v>
      </c>
      <c r="G142" s="90">
        <v>0</v>
      </c>
      <c r="H142" s="90">
        <v>0</v>
      </c>
      <c r="I142" s="134"/>
      <c r="J142" s="174"/>
      <c r="K142" s="134"/>
      <c r="L142" s="134"/>
      <c r="M142" s="134"/>
      <c r="N142" s="134"/>
      <c r="O142" s="134"/>
      <c r="P142" s="134"/>
      <c r="Q142" s="134"/>
    </row>
    <row r="143" spans="2:17" s="71" customFormat="1" ht="24" hidden="1">
      <c r="B143" s="76" t="s">
        <v>626</v>
      </c>
      <c r="C143" s="90">
        <v>0</v>
      </c>
      <c r="D143" s="90">
        <v>0</v>
      </c>
      <c r="E143" s="90">
        <v>0</v>
      </c>
      <c r="F143" s="90">
        <v>0</v>
      </c>
      <c r="G143" s="90">
        <v>0</v>
      </c>
      <c r="H143" s="90">
        <v>0</v>
      </c>
      <c r="I143" s="134"/>
      <c r="J143" s="174"/>
      <c r="K143" s="134"/>
      <c r="L143" s="134"/>
      <c r="M143" s="134"/>
      <c r="N143" s="134"/>
      <c r="O143" s="134"/>
      <c r="P143" s="134"/>
      <c r="Q143" s="134"/>
    </row>
    <row r="144" spans="2:17" ht="11.25" hidden="1" customHeight="1">
      <c r="B144" s="76" t="s">
        <v>627</v>
      </c>
      <c r="C144" s="90">
        <v>0</v>
      </c>
      <c r="D144" s="90">
        <v>0</v>
      </c>
      <c r="E144" s="90">
        <v>0</v>
      </c>
      <c r="F144" s="90">
        <v>0</v>
      </c>
      <c r="G144" s="90">
        <v>0</v>
      </c>
      <c r="H144" s="90">
        <v>0</v>
      </c>
      <c r="I144" s="134"/>
      <c r="J144" s="174"/>
      <c r="K144" s="134"/>
      <c r="L144" s="134"/>
      <c r="M144" s="134"/>
      <c r="N144" s="134"/>
      <c r="O144" s="134"/>
      <c r="P144" s="134"/>
      <c r="Q144" s="134"/>
    </row>
    <row r="145" spans="2:17" ht="11.25" hidden="1" customHeight="1">
      <c r="B145" s="76" t="s">
        <v>195</v>
      </c>
      <c r="C145" s="90">
        <v>0</v>
      </c>
      <c r="D145" s="90">
        <v>0</v>
      </c>
      <c r="E145" s="90">
        <v>0</v>
      </c>
      <c r="F145" s="90">
        <v>0</v>
      </c>
      <c r="G145" s="90">
        <v>0</v>
      </c>
      <c r="H145" s="90">
        <v>0</v>
      </c>
      <c r="I145" s="134"/>
      <c r="J145" s="174"/>
      <c r="K145" s="134"/>
      <c r="L145" s="134"/>
      <c r="M145" s="134"/>
      <c r="N145" s="134"/>
      <c r="O145" s="134"/>
      <c r="P145" s="134"/>
      <c r="Q145" s="134"/>
    </row>
    <row r="146" spans="2:17" ht="11.25" hidden="1" customHeight="1">
      <c r="B146" s="76" t="s">
        <v>628</v>
      </c>
      <c r="C146" s="90">
        <v>0</v>
      </c>
      <c r="D146" s="90">
        <v>0</v>
      </c>
      <c r="E146" s="90">
        <v>0</v>
      </c>
      <c r="F146" s="90">
        <v>0</v>
      </c>
      <c r="G146" s="90">
        <v>0</v>
      </c>
      <c r="H146" s="90">
        <v>0</v>
      </c>
      <c r="I146" s="134"/>
      <c r="J146" s="174"/>
      <c r="K146" s="134"/>
      <c r="L146" s="134"/>
      <c r="M146" s="134"/>
      <c r="N146" s="134"/>
      <c r="O146" s="134"/>
      <c r="P146" s="134"/>
      <c r="Q146" s="134"/>
    </row>
    <row r="147" spans="2:17" s="71" customFormat="1" ht="24" hidden="1">
      <c r="B147" s="76" t="s">
        <v>618</v>
      </c>
      <c r="C147" s="90">
        <v>0</v>
      </c>
      <c r="D147" s="90">
        <v>0</v>
      </c>
      <c r="E147" s="90">
        <v>0</v>
      </c>
      <c r="F147" s="90">
        <v>0</v>
      </c>
      <c r="G147" s="90">
        <v>0</v>
      </c>
      <c r="H147" s="90">
        <v>0</v>
      </c>
      <c r="I147" s="134"/>
      <c r="J147" s="174"/>
      <c r="K147" s="134"/>
      <c r="L147" s="134"/>
      <c r="M147" s="134"/>
      <c r="N147" s="134"/>
      <c r="O147" s="134"/>
      <c r="P147" s="134"/>
      <c r="Q147" s="134"/>
    </row>
    <row r="148" spans="2:17" s="71" customFormat="1" ht="12" hidden="1">
      <c r="B148" s="76" t="s">
        <v>619</v>
      </c>
      <c r="C148" s="90">
        <v>0</v>
      </c>
      <c r="D148" s="90">
        <v>0</v>
      </c>
      <c r="E148" s="90">
        <v>0</v>
      </c>
      <c r="F148" s="90">
        <v>0</v>
      </c>
      <c r="G148" s="90">
        <v>0</v>
      </c>
      <c r="H148" s="90">
        <v>0</v>
      </c>
      <c r="I148" s="134"/>
      <c r="J148" s="174"/>
      <c r="K148" s="134"/>
      <c r="L148" s="134"/>
      <c r="M148" s="134"/>
      <c r="N148" s="134"/>
      <c r="O148" s="134"/>
      <c r="P148" s="134"/>
      <c r="Q148" s="134"/>
    </row>
    <row r="149" spans="2:17" s="71" customFormat="1" ht="24" hidden="1">
      <c r="B149" s="76" t="s">
        <v>620</v>
      </c>
      <c r="C149" s="90">
        <v>0</v>
      </c>
      <c r="D149" s="90">
        <v>0</v>
      </c>
      <c r="E149" s="90">
        <v>0</v>
      </c>
      <c r="F149" s="90">
        <v>0</v>
      </c>
      <c r="G149" s="90">
        <v>0</v>
      </c>
      <c r="H149" s="90">
        <v>0</v>
      </c>
      <c r="I149" s="134"/>
      <c r="J149" s="174"/>
      <c r="K149" s="134"/>
      <c r="L149" s="134"/>
      <c r="M149" s="134"/>
      <c r="N149" s="134"/>
      <c r="O149" s="134"/>
      <c r="P149" s="134"/>
      <c r="Q149" s="134"/>
    </row>
    <row r="150" spans="2:17" ht="33.75" hidden="1" customHeight="1">
      <c r="B150" s="80" t="s">
        <v>621</v>
      </c>
      <c r="C150" s="90">
        <v>0</v>
      </c>
      <c r="D150" s="90">
        <v>0</v>
      </c>
      <c r="E150" s="90">
        <v>0</v>
      </c>
      <c r="F150" s="90">
        <v>0</v>
      </c>
      <c r="G150" s="90">
        <v>0</v>
      </c>
      <c r="H150" s="90">
        <v>0</v>
      </c>
      <c r="I150" s="134"/>
      <c r="J150" s="174"/>
      <c r="K150" s="134"/>
      <c r="L150" s="134"/>
      <c r="M150" s="134"/>
      <c r="N150" s="134"/>
      <c r="O150" s="134"/>
      <c r="P150" s="134"/>
      <c r="Q150" s="134"/>
    </row>
    <row r="151" spans="2:17" ht="11.25" hidden="1" customHeight="1">
      <c r="B151" s="76" t="s">
        <v>622</v>
      </c>
      <c r="C151" s="90">
        <v>0</v>
      </c>
      <c r="D151" s="90">
        <v>0</v>
      </c>
      <c r="E151" s="90">
        <v>0</v>
      </c>
      <c r="F151" s="90">
        <v>0</v>
      </c>
      <c r="G151" s="90">
        <v>0</v>
      </c>
      <c r="H151" s="90">
        <v>0</v>
      </c>
      <c r="I151" s="134"/>
      <c r="J151" s="174"/>
      <c r="K151" s="134"/>
      <c r="L151" s="134"/>
      <c r="M151" s="134"/>
      <c r="N151" s="134"/>
      <c r="O151" s="134"/>
      <c r="P151" s="134"/>
      <c r="Q151" s="134"/>
    </row>
    <row r="152" spans="2:17" ht="11.25" hidden="1" customHeight="1">
      <c r="B152" s="76" t="s">
        <v>629</v>
      </c>
      <c r="C152" s="90">
        <v>0</v>
      </c>
      <c r="D152" s="90">
        <v>0</v>
      </c>
      <c r="E152" s="90">
        <v>0</v>
      </c>
      <c r="F152" s="90">
        <v>0</v>
      </c>
      <c r="G152" s="90">
        <v>0</v>
      </c>
      <c r="H152" s="90">
        <v>0</v>
      </c>
      <c r="I152" s="134"/>
      <c r="J152" s="174"/>
      <c r="K152" s="134"/>
      <c r="L152" s="134"/>
      <c r="M152" s="134"/>
      <c r="N152" s="134"/>
      <c r="O152" s="134"/>
      <c r="P152" s="134"/>
      <c r="Q152" s="134"/>
    </row>
    <row r="153" spans="2:17" ht="22.5" hidden="1" customHeight="1">
      <c r="B153" s="76" t="s">
        <v>618</v>
      </c>
      <c r="C153" s="90">
        <v>0</v>
      </c>
      <c r="D153" s="90">
        <v>0</v>
      </c>
      <c r="E153" s="90">
        <v>0</v>
      </c>
      <c r="F153" s="90">
        <v>0</v>
      </c>
      <c r="G153" s="90">
        <v>0</v>
      </c>
      <c r="H153" s="90">
        <v>0</v>
      </c>
      <c r="I153" s="134"/>
      <c r="J153" s="174"/>
      <c r="K153" s="134"/>
      <c r="L153" s="134"/>
      <c r="M153" s="134"/>
      <c r="N153" s="134"/>
      <c r="O153" s="134"/>
      <c r="P153" s="134"/>
      <c r="Q153" s="134"/>
    </row>
    <row r="154" spans="2:17" ht="11.25" hidden="1" customHeight="1">
      <c r="B154" s="76" t="s">
        <v>619</v>
      </c>
      <c r="C154" s="90">
        <v>0</v>
      </c>
      <c r="D154" s="90">
        <v>0</v>
      </c>
      <c r="E154" s="90">
        <v>0</v>
      </c>
      <c r="F154" s="90">
        <v>0</v>
      </c>
      <c r="G154" s="90">
        <v>0</v>
      </c>
      <c r="H154" s="90">
        <v>0</v>
      </c>
      <c r="I154" s="134"/>
      <c r="J154" s="174"/>
      <c r="K154" s="134"/>
      <c r="L154" s="134"/>
      <c r="M154" s="134"/>
      <c r="N154" s="134"/>
      <c r="O154" s="134"/>
      <c r="P154" s="134"/>
      <c r="Q154" s="134"/>
    </row>
    <row r="155" spans="2:17" ht="11.25" hidden="1" customHeight="1">
      <c r="B155" s="76" t="s">
        <v>620</v>
      </c>
      <c r="C155" s="90">
        <v>0</v>
      </c>
      <c r="D155" s="90">
        <v>0</v>
      </c>
      <c r="E155" s="90">
        <v>0</v>
      </c>
      <c r="F155" s="90">
        <v>0</v>
      </c>
      <c r="G155" s="90">
        <v>0</v>
      </c>
      <c r="H155" s="90">
        <v>0</v>
      </c>
      <c r="I155" s="134"/>
      <c r="J155" s="174"/>
      <c r="K155" s="134"/>
      <c r="L155" s="134"/>
      <c r="M155" s="134"/>
      <c r="N155" s="134"/>
      <c r="O155" s="134"/>
      <c r="P155" s="134"/>
      <c r="Q155" s="134"/>
    </row>
    <row r="156" spans="2:17" ht="11.25" hidden="1" customHeight="1">
      <c r="B156" s="76" t="s">
        <v>621</v>
      </c>
      <c r="C156" s="90">
        <v>0</v>
      </c>
      <c r="D156" s="90">
        <v>0</v>
      </c>
      <c r="E156" s="90">
        <v>0</v>
      </c>
      <c r="F156" s="90">
        <v>0</v>
      </c>
      <c r="G156" s="90">
        <v>0</v>
      </c>
      <c r="H156" s="90">
        <v>0</v>
      </c>
      <c r="I156" s="134"/>
      <c r="J156" s="174"/>
      <c r="K156" s="134"/>
      <c r="L156" s="134"/>
      <c r="M156" s="134"/>
      <c r="N156" s="134"/>
      <c r="O156" s="134"/>
      <c r="P156" s="134"/>
      <c r="Q156" s="134"/>
    </row>
    <row r="157" spans="2:17" ht="22.5" hidden="1" customHeight="1">
      <c r="B157" s="76" t="s">
        <v>622</v>
      </c>
      <c r="C157" s="90">
        <v>0</v>
      </c>
      <c r="D157" s="90">
        <v>0</v>
      </c>
      <c r="E157" s="90">
        <v>0</v>
      </c>
      <c r="F157" s="90">
        <v>0</v>
      </c>
      <c r="G157" s="90">
        <v>0</v>
      </c>
      <c r="H157" s="90">
        <v>0</v>
      </c>
      <c r="I157" s="134"/>
      <c r="J157" s="174"/>
      <c r="K157" s="134"/>
      <c r="L157" s="134"/>
      <c r="M157" s="134"/>
      <c r="N157" s="134"/>
      <c r="O157" s="134"/>
      <c r="P157" s="134"/>
      <c r="Q157" s="134"/>
    </row>
    <row r="158" spans="2:17" s="17" customFormat="1" ht="12" customHeight="1">
      <c r="B158" s="80" t="s">
        <v>631</v>
      </c>
      <c r="C158" s="89">
        <v>1867.4910978</v>
      </c>
      <c r="D158" s="89">
        <v>1857.4251275900001</v>
      </c>
      <c r="E158" s="89">
        <v>1903.2107560700001</v>
      </c>
      <c r="F158" s="89">
        <v>1866.5696538099999</v>
      </c>
      <c r="G158" s="89">
        <v>1895.653537504</v>
      </c>
      <c r="H158" s="89">
        <v>1940.2834541500001</v>
      </c>
      <c r="I158" s="174"/>
      <c r="J158" s="174"/>
      <c r="K158" s="134"/>
      <c r="L158" s="134"/>
      <c r="M158" s="134"/>
      <c r="N158" s="134"/>
      <c r="O158" s="134"/>
      <c r="P158" s="134"/>
      <c r="Q158" s="134"/>
    </row>
    <row r="159" spans="2:17" ht="24" customHeight="1">
      <c r="B159" s="76" t="s">
        <v>114</v>
      </c>
      <c r="C159" s="90">
        <v>1880.54378731</v>
      </c>
      <c r="D159" s="90">
        <v>1866.00612359</v>
      </c>
      <c r="E159" s="90">
        <v>1911.9564178600001</v>
      </c>
      <c r="F159" s="90">
        <v>1875.2825508999999</v>
      </c>
      <c r="G159" s="90">
        <v>1903.865686414</v>
      </c>
      <c r="H159" s="90">
        <v>1948.4343491300001</v>
      </c>
      <c r="I159" s="134"/>
      <c r="J159" s="174"/>
      <c r="K159" s="134"/>
      <c r="L159" s="134"/>
      <c r="M159" s="134"/>
      <c r="N159" s="134"/>
      <c r="O159" s="134"/>
      <c r="P159" s="134"/>
      <c r="Q159" s="134"/>
    </row>
    <row r="160" spans="2:17" ht="22.5" hidden="1" customHeight="1">
      <c r="B160" s="76" t="s">
        <v>618</v>
      </c>
      <c r="C160" s="90">
        <v>0</v>
      </c>
      <c r="D160" s="90">
        <v>0</v>
      </c>
      <c r="E160" s="90">
        <v>0</v>
      </c>
      <c r="F160" s="90">
        <v>0</v>
      </c>
      <c r="G160" s="90">
        <v>0</v>
      </c>
      <c r="H160" s="90">
        <v>0</v>
      </c>
      <c r="I160" s="134"/>
      <c r="J160" s="174"/>
      <c r="K160" s="134"/>
      <c r="L160" s="134"/>
      <c r="M160" s="134"/>
      <c r="N160" s="134"/>
      <c r="O160" s="134"/>
      <c r="P160" s="134"/>
      <c r="Q160" s="134"/>
    </row>
    <row r="161" spans="2:17" ht="12" customHeight="1">
      <c r="B161" s="76" t="s">
        <v>619</v>
      </c>
      <c r="C161" s="90">
        <v>1880.54378731</v>
      </c>
      <c r="D161" s="90">
        <v>1866.00612359</v>
      </c>
      <c r="E161" s="90">
        <v>1911.9564178599999</v>
      </c>
      <c r="F161" s="90">
        <v>1875.2825508999999</v>
      </c>
      <c r="G161" s="90">
        <v>1903.865686414</v>
      </c>
      <c r="H161" s="90">
        <v>1948.4343491300001</v>
      </c>
      <c r="I161" s="134"/>
      <c r="J161" s="174"/>
      <c r="K161" s="134"/>
      <c r="L161" s="134"/>
      <c r="M161" s="134"/>
      <c r="N161" s="134"/>
      <c r="O161" s="134"/>
      <c r="P161" s="134"/>
      <c r="Q161" s="134"/>
    </row>
    <row r="162" spans="2:17" ht="12" customHeight="1">
      <c r="B162" s="76" t="s">
        <v>620</v>
      </c>
      <c r="C162" s="90">
        <v>14.52413544</v>
      </c>
      <c r="D162" s="90">
        <v>13.713119349999999</v>
      </c>
      <c r="E162" s="90">
        <v>14.06390212</v>
      </c>
      <c r="F162" s="90">
        <v>13.28308011</v>
      </c>
      <c r="G162" s="90">
        <v>13.51687967</v>
      </c>
      <c r="H162" s="90">
        <v>14.249497399999999</v>
      </c>
      <c r="I162" s="134"/>
      <c r="J162" s="174"/>
      <c r="K162" s="134"/>
      <c r="L162" s="134"/>
      <c r="M162" s="134"/>
      <c r="N162" s="134"/>
      <c r="O162" s="134"/>
      <c r="P162" s="134"/>
      <c r="Q162" s="134"/>
    </row>
    <row r="163" spans="2:17" ht="24" customHeight="1">
      <c r="B163" s="76" t="s">
        <v>621</v>
      </c>
      <c r="C163" s="90">
        <v>1866.01965187</v>
      </c>
      <c r="D163" s="90">
        <v>1852.2930042400001</v>
      </c>
      <c r="E163" s="90">
        <v>1897.8925157399999</v>
      </c>
      <c r="F163" s="90">
        <v>1861.99947079</v>
      </c>
      <c r="G163" s="90">
        <v>1890.3488067440001</v>
      </c>
      <c r="H163" s="90">
        <v>1934.18485173</v>
      </c>
      <c r="I163" s="134"/>
      <c r="J163" s="174"/>
      <c r="K163" s="134"/>
      <c r="L163" s="134"/>
      <c r="M163" s="134"/>
      <c r="N163" s="134"/>
      <c r="O163" s="134"/>
      <c r="P163" s="134"/>
      <c r="Q163" s="134"/>
    </row>
    <row r="164" spans="2:17" s="71" customFormat="1" ht="24" hidden="1">
      <c r="B164" s="76" t="s">
        <v>622</v>
      </c>
      <c r="C164" s="90">
        <v>1866.01965187</v>
      </c>
      <c r="D164" s="90">
        <v>1852.2930042400001</v>
      </c>
      <c r="E164" s="90">
        <v>1897.8925157399999</v>
      </c>
      <c r="F164" s="90">
        <v>1861.99947079</v>
      </c>
      <c r="G164" s="90">
        <v>1890.3488067440001</v>
      </c>
      <c r="H164" s="90">
        <v>1934.18485173</v>
      </c>
      <c r="J164" s="210"/>
    </row>
    <row r="165" spans="2:17" ht="24" customHeight="1">
      <c r="B165" s="76" t="s">
        <v>115</v>
      </c>
      <c r="C165" s="90">
        <v>13.05268951</v>
      </c>
      <c r="D165" s="90">
        <v>8.5809960000000007</v>
      </c>
      <c r="E165" s="90">
        <v>8.7456617899999998</v>
      </c>
      <c r="F165" s="90">
        <v>8.7128970900000002</v>
      </c>
      <c r="G165" s="90">
        <v>8.2121489099999998</v>
      </c>
      <c r="H165" s="90">
        <v>8.1508949800000003</v>
      </c>
      <c r="I165" s="134"/>
      <c r="J165" s="174"/>
      <c r="K165" s="134"/>
      <c r="L165" s="134"/>
      <c r="M165" s="134"/>
      <c r="N165" s="134"/>
      <c r="O165" s="134"/>
      <c r="P165" s="134"/>
      <c r="Q165" s="134"/>
    </row>
    <row r="166" spans="2:17" ht="11.25" hidden="1" customHeight="1">
      <c r="B166" s="76" t="s">
        <v>618</v>
      </c>
      <c r="C166" s="90">
        <v>0</v>
      </c>
      <c r="D166" s="90">
        <v>0</v>
      </c>
      <c r="E166" s="90">
        <v>0</v>
      </c>
      <c r="F166" s="90">
        <v>0</v>
      </c>
      <c r="G166" s="90">
        <v>0</v>
      </c>
      <c r="H166" s="90">
        <v>0</v>
      </c>
      <c r="I166" s="71"/>
      <c r="J166" s="210"/>
      <c r="K166" s="71"/>
      <c r="L166" s="71"/>
      <c r="M166" s="71"/>
      <c r="N166" s="71"/>
      <c r="O166" s="71"/>
      <c r="P166" s="71"/>
      <c r="Q166" s="71"/>
    </row>
    <row r="167" spans="2:17" ht="11.25" customHeight="1">
      <c r="B167" s="76" t="s">
        <v>619</v>
      </c>
      <c r="C167" s="90">
        <v>13.05268951</v>
      </c>
      <c r="D167" s="90">
        <v>8.5809960000000007</v>
      </c>
      <c r="E167" s="90">
        <v>8.7456617899999998</v>
      </c>
      <c r="F167" s="90">
        <v>8.7128970900000002</v>
      </c>
      <c r="G167" s="90">
        <v>8.2121489099999998</v>
      </c>
      <c r="H167" s="90">
        <v>8.1508949800000003</v>
      </c>
      <c r="I167" s="134"/>
      <c r="J167" s="174"/>
      <c r="K167" s="134"/>
      <c r="L167" s="134"/>
      <c r="M167" s="134"/>
      <c r="N167" s="134"/>
      <c r="O167" s="134"/>
      <c r="P167" s="134"/>
      <c r="Q167" s="134"/>
    </row>
    <row r="168" spans="2:17" ht="11.25" hidden="1" customHeight="1">
      <c r="B168" s="76" t="s">
        <v>620</v>
      </c>
      <c r="C168" s="90">
        <v>0</v>
      </c>
      <c r="D168" s="90">
        <v>0</v>
      </c>
      <c r="E168" s="90">
        <v>0</v>
      </c>
      <c r="F168" s="90">
        <v>0</v>
      </c>
      <c r="G168" s="90">
        <v>0</v>
      </c>
      <c r="H168" s="90">
        <v>0</v>
      </c>
      <c r="I168" s="71"/>
      <c r="J168" s="210"/>
      <c r="K168" s="71"/>
      <c r="L168" s="71"/>
      <c r="M168" s="71"/>
      <c r="N168" s="71"/>
      <c r="O168" s="71"/>
      <c r="P168" s="71"/>
      <c r="Q168" s="71"/>
    </row>
    <row r="169" spans="2:17" ht="24" customHeight="1">
      <c r="B169" s="76" t="s">
        <v>621</v>
      </c>
      <c r="C169" s="90">
        <v>13.05268951</v>
      </c>
      <c r="D169" s="90">
        <v>8.5809960000000007</v>
      </c>
      <c r="E169" s="90">
        <v>8.7456617899999998</v>
      </c>
      <c r="F169" s="90">
        <v>8.7128970900000002</v>
      </c>
      <c r="G169" s="90">
        <v>8.2121489099999998</v>
      </c>
      <c r="H169" s="90">
        <v>8.1508949800000003</v>
      </c>
      <c r="I169" s="134"/>
      <c r="J169" s="174"/>
      <c r="K169" s="134"/>
      <c r="L169" s="134"/>
      <c r="M169" s="134"/>
      <c r="N169" s="134"/>
      <c r="O169" s="134"/>
      <c r="P169" s="134"/>
      <c r="Q169" s="134"/>
    </row>
    <row r="170" spans="2:17" ht="11.25" hidden="1" customHeight="1">
      <c r="B170" s="76" t="s">
        <v>622</v>
      </c>
      <c r="C170" s="90">
        <v>13.05268951</v>
      </c>
      <c r="D170" s="90">
        <v>8.5809960000000007</v>
      </c>
      <c r="E170" s="90">
        <v>8.7456617899999998</v>
      </c>
      <c r="F170" s="90">
        <v>8.7128970900000002</v>
      </c>
      <c r="G170" s="90">
        <v>8.2121489099999998</v>
      </c>
      <c r="H170" s="90">
        <v>8.1508949800000003</v>
      </c>
      <c r="I170" s="71"/>
      <c r="J170" s="210"/>
      <c r="K170" s="71"/>
      <c r="L170" s="71"/>
      <c r="M170" s="71"/>
      <c r="N170" s="71"/>
      <c r="O170" s="71"/>
      <c r="P170" s="71"/>
      <c r="Q170" s="71"/>
    </row>
    <row r="171" spans="2:17" ht="22.5" hidden="1" customHeight="1">
      <c r="B171" s="76" t="s">
        <v>116</v>
      </c>
      <c r="C171" s="90">
        <v>0</v>
      </c>
      <c r="D171" s="90">
        <v>0</v>
      </c>
      <c r="E171" s="90">
        <v>0</v>
      </c>
      <c r="F171" s="90">
        <v>0</v>
      </c>
      <c r="G171" s="90">
        <v>0</v>
      </c>
      <c r="H171" s="90">
        <v>0</v>
      </c>
      <c r="I171" s="71"/>
      <c r="J171" s="210"/>
      <c r="K171" s="71"/>
      <c r="L171" s="71"/>
      <c r="M171" s="71"/>
      <c r="N171" s="71"/>
      <c r="O171" s="71"/>
      <c r="P171" s="71"/>
      <c r="Q171" s="71"/>
    </row>
    <row r="172" spans="2:17" ht="11.25" hidden="1" customHeight="1">
      <c r="B172" s="76" t="s">
        <v>623</v>
      </c>
      <c r="C172" s="90">
        <v>0</v>
      </c>
      <c r="D172" s="90">
        <v>0</v>
      </c>
      <c r="E172" s="90">
        <v>0</v>
      </c>
      <c r="F172" s="90">
        <v>0</v>
      </c>
      <c r="G172" s="90">
        <v>0</v>
      </c>
      <c r="H172" s="90">
        <v>0</v>
      </c>
      <c r="I172" s="71"/>
      <c r="J172" s="210"/>
      <c r="K172" s="71"/>
      <c r="L172" s="71"/>
      <c r="M172" s="71"/>
      <c r="N172" s="71"/>
      <c r="O172" s="71"/>
      <c r="P172" s="71"/>
      <c r="Q172" s="71"/>
    </row>
    <row r="173" spans="2:17" ht="11.25" hidden="1" customHeight="1">
      <c r="B173" s="76" t="s">
        <v>624</v>
      </c>
      <c r="C173" s="90">
        <v>0</v>
      </c>
      <c r="D173" s="90">
        <v>0</v>
      </c>
      <c r="E173" s="90">
        <v>0</v>
      </c>
      <c r="F173" s="90">
        <v>0</v>
      </c>
      <c r="G173" s="90">
        <v>0</v>
      </c>
      <c r="H173" s="90">
        <v>0</v>
      </c>
      <c r="I173" s="71"/>
      <c r="J173" s="210"/>
      <c r="K173" s="71"/>
      <c r="L173" s="71"/>
      <c r="M173" s="71"/>
      <c r="N173" s="71"/>
      <c r="O173" s="71"/>
      <c r="P173" s="71"/>
      <c r="Q173" s="71"/>
    </row>
    <row r="174" spans="2:17" ht="11.25" hidden="1" customHeight="1">
      <c r="B174" s="76" t="s">
        <v>625</v>
      </c>
      <c r="C174" s="90">
        <v>0</v>
      </c>
      <c r="D174" s="90">
        <v>0</v>
      </c>
      <c r="E174" s="90">
        <v>0</v>
      </c>
      <c r="F174" s="90">
        <v>0</v>
      </c>
      <c r="G174" s="90">
        <v>0</v>
      </c>
      <c r="H174" s="90">
        <v>0</v>
      </c>
      <c r="I174" s="71"/>
      <c r="J174" s="210"/>
      <c r="K174" s="71"/>
      <c r="L174" s="71"/>
      <c r="M174" s="71"/>
      <c r="N174" s="71"/>
      <c r="O174" s="71"/>
      <c r="P174" s="71"/>
      <c r="Q174" s="71"/>
    </row>
    <row r="175" spans="2:17" ht="11.25" hidden="1" customHeight="1">
      <c r="B175" s="76" t="s">
        <v>274</v>
      </c>
      <c r="C175" s="90">
        <v>0</v>
      </c>
      <c r="D175" s="90">
        <v>0</v>
      </c>
      <c r="E175" s="90">
        <v>0</v>
      </c>
      <c r="F175" s="90">
        <v>0</v>
      </c>
      <c r="G175" s="90">
        <v>0</v>
      </c>
      <c r="H175" s="90">
        <v>0</v>
      </c>
      <c r="I175" s="71"/>
      <c r="J175" s="210"/>
      <c r="K175" s="71"/>
      <c r="L175" s="71"/>
      <c r="M175" s="71"/>
      <c r="N175" s="71"/>
      <c r="O175" s="71"/>
      <c r="P175" s="71"/>
      <c r="Q175" s="71"/>
    </row>
    <row r="176" spans="2:17" ht="11.25" hidden="1" customHeight="1">
      <c r="B176" s="76" t="s">
        <v>114</v>
      </c>
      <c r="C176" s="90">
        <v>0</v>
      </c>
      <c r="D176" s="90">
        <v>0</v>
      </c>
      <c r="E176" s="90">
        <v>0</v>
      </c>
      <c r="F176" s="90">
        <v>0</v>
      </c>
      <c r="G176" s="90">
        <v>0</v>
      </c>
      <c r="H176" s="90">
        <v>0</v>
      </c>
      <c r="I176" s="71"/>
      <c r="J176" s="210"/>
      <c r="K176" s="71"/>
      <c r="L176" s="71"/>
      <c r="M176" s="71"/>
      <c r="N176" s="71"/>
      <c r="O176" s="71"/>
      <c r="P176" s="71"/>
      <c r="Q176" s="71"/>
    </row>
    <row r="177" spans="2:17" s="71" customFormat="1" ht="24" hidden="1">
      <c r="B177" s="76" t="s">
        <v>618</v>
      </c>
      <c r="C177" s="90">
        <v>0</v>
      </c>
      <c r="D177" s="90">
        <v>0</v>
      </c>
      <c r="E177" s="90">
        <v>0</v>
      </c>
      <c r="F177" s="90">
        <v>0</v>
      </c>
      <c r="G177" s="90">
        <v>0</v>
      </c>
      <c r="H177" s="90">
        <v>0</v>
      </c>
      <c r="J177" s="210"/>
    </row>
    <row r="178" spans="2:17" s="71" customFormat="1" ht="12" hidden="1">
      <c r="B178" s="76" t="s">
        <v>619</v>
      </c>
      <c r="C178" s="90">
        <v>0</v>
      </c>
      <c r="D178" s="90">
        <v>0</v>
      </c>
      <c r="E178" s="90">
        <v>0</v>
      </c>
      <c r="F178" s="90">
        <v>0</v>
      </c>
      <c r="G178" s="90">
        <v>0</v>
      </c>
      <c r="H178" s="90">
        <v>0</v>
      </c>
      <c r="J178" s="210"/>
    </row>
    <row r="179" spans="2:17" s="71" customFormat="1" ht="24" hidden="1">
      <c r="B179" s="76" t="s">
        <v>620</v>
      </c>
      <c r="C179" s="90">
        <v>0</v>
      </c>
      <c r="D179" s="90">
        <v>0</v>
      </c>
      <c r="E179" s="90">
        <v>0</v>
      </c>
      <c r="F179" s="90">
        <v>0</v>
      </c>
      <c r="G179" s="90">
        <v>0</v>
      </c>
      <c r="H179" s="90">
        <v>0</v>
      </c>
      <c r="J179" s="210"/>
    </row>
    <row r="180" spans="2:17" s="71" customFormat="1" ht="24" hidden="1">
      <c r="B180" s="76" t="s">
        <v>621</v>
      </c>
      <c r="C180" s="90">
        <v>0</v>
      </c>
      <c r="D180" s="90">
        <v>0</v>
      </c>
      <c r="E180" s="90">
        <v>0</v>
      </c>
      <c r="F180" s="90">
        <v>0</v>
      </c>
      <c r="G180" s="90">
        <v>0</v>
      </c>
      <c r="H180" s="90">
        <v>0</v>
      </c>
      <c r="J180" s="210"/>
    </row>
    <row r="181" spans="2:17" s="71" customFormat="1" ht="24" hidden="1">
      <c r="B181" s="76" t="s">
        <v>622</v>
      </c>
      <c r="C181" s="90">
        <v>0</v>
      </c>
      <c r="D181" s="90">
        <v>0</v>
      </c>
      <c r="E181" s="90">
        <v>0</v>
      </c>
      <c r="F181" s="90">
        <v>0</v>
      </c>
      <c r="G181" s="90">
        <v>0</v>
      </c>
      <c r="H181" s="90">
        <v>0</v>
      </c>
      <c r="J181" s="210"/>
    </row>
    <row r="182" spans="2:17" ht="11.25" hidden="1" customHeight="1">
      <c r="B182" s="76" t="s">
        <v>115</v>
      </c>
      <c r="C182" s="90">
        <v>0</v>
      </c>
      <c r="D182" s="90">
        <v>0</v>
      </c>
      <c r="E182" s="90">
        <v>0</v>
      </c>
      <c r="F182" s="90">
        <v>0</v>
      </c>
      <c r="G182" s="90">
        <v>0</v>
      </c>
      <c r="H182" s="90">
        <v>0</v>
      </c>
      <c r="I182" s="71"/>
      <c r="J182" s="210"/>
      <c r="K182" s="71"/>
      <c r="L182" s="71"/>
      <c r="M182" s="71"/>
      <c r="N182" s="71"/>
      <c r="O182" s="71"/>
      <c r="P182" s="71"/>
      <c r="Q182" s="71"/>
    </row>
    <row r="183" spans="2:17" s="71" customFormat="1" ht="24" hidden="1">
      <c r="B183" s="76" t="s">
        <v>618</v>
      </c>
      <c r="C183" s="90">
        <v>0</v>
      </c>
      <c r="D183" s="90">
        <v>0</v>
      </c>
      <c r="E183" s="90">
        <v>0</v>
      </c>
      <c r="F183" s="90">
        <v>0</v>
      </c>
      <c r="G183" s="90">
        <v>0</v>
      </c>
      <c r="H183" s="90">
        <v>0</v>
      </c>
      <c r="J183" s="210"/>
    </row>
    <row r="184" spans="2:17" s="71" customFormat="1" ht="12" hidden="1">
      <c r="B184" s="76" t="s">
        <v>619</v>
      </c>
      <c r="C184" s="90">
        <v>0</v>
      </c>
      <c r="D184" s="90">
        <v>0</v>
      </c>
      <c r="E184" s="90">
        <v>0</v>
      </c>
      <c r="F184" s="90">
        <v>0</v>
      </c>
      <c r="G184" s="90">
        <v>0</v>
      </c>
      <c r="H184" s="90">
        <v>0</v>
      </c>
      <c r="J184" s="210"/>
    </row>
    <row r="185" spans="2:17" s="71" customFormat="1" ht="24" hidden="1">
      <c r="B185" s="76" t="s">
        <v>620</v>
      </c>
      <c r="C185" s="90">
        <v>0</v>
      </c>
      <c r="D185" s="90">
        <v>0</v>
      </c>
      <c r="E185" s="90">
        <v>0</v>
      </c>
      <c r="F185" s="90">
        <v>0</v>
      </c>
      <c r="G185" s="90">
        <v>0</v>
      </c>
      <c r="H185" s="90">
        <v>0</v>
      </c>
      <c r="J185" s="210"/>
    </row>
    <row r="186" spans="2:17" s="71" customFormat="1" ht="24" hidden="1">
      <c r="B186" s="76" t="s">
        <v>621</v>
      </c>
      <c r="C186" s="90">
        <v>0</v>
      </c>
      <c r="D186" s="90">
        <v>0</v>
      </c>
      <c r="E186" s="90">
        <v>0</v>
      </c>
      <c r="F186" s="90">
        <v>0</v>
      </c>
      <c r="G186" s="90">
        <v>0</v>
      </c>
      <c r="H186" s="90">
        <v>0</v>
      </c>
      <c r="J186" s="210"/>
    </row>
    <row r="187" spans="2:17" ht="11.25" hidden="1" customHeight="1">
      <c r="B187" s="76" t="s">
        <v>622</v>
      </c>
      <c r="C187" s="90">
        <v>0</v>
      </c>
      <c r="D187" s="90">
        <v>0</v>
      </c>
      <c r="E187" s="90">
        <v>0</v>
      </c>
      <c r="F187" s="90">
        <v>0</v>
      </c>
      <c r="G187" s="90">
        <v>0</v>
      </c>
      <c r="H187" s="90">
        <v>0</v>
      </c>
      <c r="I187" s="71"/>
      <c r="J187" s="210"/>
      <c r="K187" s="71"/>
      <c r="L187" s="71"/>
      <c r="M187" s="71"/>
      <c r="N187" s="71"/>
      <c r="O187" s="71"/>
      <c r="P187" s="71"/>
      <c r="Q187" s="71"/>
    </row>
    <row r="188" spans="2:17" ht="11.25" hidden="1" customHeight="1">
      <c r="B188" s="76" t="s">
        <v>116</v>
      </c>
      <c r="C188" s="90">
        <v>0</v>
      </c>
      <c r="D188" s="90">
        <v>0</v>
      </c>
      <c r="E188" s="90">
        <v>0</v>
      </c>
      <c r="F188" s="90">
        <v>0</v>
      </c>
      <c r="G188" s="90">
        <v>0</v>
      </c>
      <c r="H188" s="90">
        <v>0</v>
      </c>
      <c r="I188" s="71"/>
      <c r="J188" s="210"/>
      <c r="K188" s="71"/>
      <c r="L188" s="71"/>
      <c r="M188" s="71"/>
      <c r="N188" s="71"/>
      <c r="O188" s="71"/>
      <c r="P188" s="71"/>
      <c r="Q188" s="71"/>
    </row>
    <row r="189" spans="2:17" ht="11.25" hidden="1" customHeight="1">
      <c r="B189" s="76" t="s">
        <v>623</v>
      </c>
      <c r="C189" s="90">
        <v>0</v>
      </c>
      <c r="D189" s="90">
        <v>0</v>
      </c>
      <c r="E189" s="90">
        <v>0</v>
      </c>
      <c r="F189" s="90">
        <v>0</v>
      </c>
      <c r="G189" s="90">
        <v>0</v>
      </c>
      <c r="H189" s="90">
        <v>0</v>
      </c>
      <c r="I189" s="71"/>
      <c r="J189" s="210"/>
      <c r="K189" s="71"/>
      <c r="L189" s="71"/>
      <c r="M189" s="71"/>
      <c r="N189" s="71"/>
      <c r="O189" s="71"/>
      <c r="P189" s="71"/>
      <c r="Q189" s="71"/>
    </row>
    <row r="190" spans="2:17" ht="11.25" hidden="1" customHeight="1">
      <c r="B190" s="76" t="s">
        <v>624</v>
      </c>
      <c r="C190" s="90">
        <v>0</v>
      </c>
      <c r="D190" s="90">
        <v>0</v>
      </c>
      <c r="E190" s="90">
        <v>0</v>
      </c>
      <c r="F190" s="90">
        <v>0</v>
      </c>
      <c r="G190" s="90">
        <v>0</v>
      </c>
      <c r="H190" s="90">
        <v>0</v>
      </c>
      <c r="I190" s="71"/>
      <c r="J190" s="210"/>
      <c r="K190" s="71"/>
      <c r="L190" s="71"/>
      <c r="M190" s="71"/>
      <c r="N190" s="71"/>
      <c r="O190" s="71"/>
      <c r="P190" s="71"/>
      <c r="Q190" s="71"/>
    </row>
    <row r="191" spans="2:17" ht="12" hidden="1" customHeight="1">
      <c r="B191" s="76" t="s">
        <v>625</v>
      </c>
      <c r="C191" s="90">
        <v>0</v>
      </c>
      <c r="D191" s="90">
        <v>0</v>
      </c>
      <c r="E191" s="90">
        <v>0</v>
      </c>
      <c r="F191" s="90">
        <v>0</v>
      </c>
      <c r="G191" s="90">
        <v>0</v>
      </c>
      <c r="H191" s="90">
        <v>0</v>
      </c>
      <c r="I191" s="71"/>
      <c r="J191" s="210"/>
      <c r="K191" s="71"/>
      <c r="L191" s="71"/>
      <c r="M191" s="71"/>
      <c r="N191" s="71"/>
      <c r="O191" s="71"/>
      <c r="P191" s="71"/>
      <c r="Q191" s="71"/>
    </row>
    <row r="192" spans="2:17" s="17" customFormat="1" ht="11.25" customHeight="1">
      <c r="B192" s="80" t="s">
        <v>632</v>
      </c>
      <c r="C192" s="89">
        <v>1038.53463465</v>
      </c>
      <c r="D192" s="89">
        <v>1017.8223234999999</v>
      </c>
      <c r="E192" s="89">
        <v>1042.9371361200001</v>
      </c>
      <c r="F192" s="89">
        <v>1019.53097595</v>
      </c>
      <c r="G192" s="89">
        <v>1030.4571831000001</v>
      </c>
      <c r="H192" s="89">
        <v>1046.3607364500001</v>
      </c>
      <c r="I192" s="134"/>
      <c r="J192" s="174"/>
      <c r="K192" s="134"/>
      <c r="L192" s="134"/>
      <c r="M192" s="134"/>
      <c r="N192" s="134"/>
      <c r="O192" s="134"/>
      <c r="P192" s="134"/>
      <c r="Q192" s="134"/>
    </row>
    <row r="193" spans="2:17" ht="24" customHeight="1">
      <c r="B193" s="76" t="s">
        <v>114</v>
      </c>
      <c r="C193" s="90">
        <v>1051.58732416</v>
      </c>
      <c r="D193" s="90">
        <v>1026.4033195</v>
      </c>
      <c r="E193" s="90">
        <v>1051.6827979100001</v>
      </c>
      <c r="F193" s="90">
        <v>1028.2438730399999</v>
      </c>
      <c r="G193" s="90">
        <v>1038.6693320100001</v>
      </c>
      <c r="H193" s="90">
        <v>1054.5116314300001</v>
      </c>
      <c r="I193" s="174"/>
      <c r="J193" s="174"/>
      <c r="K193" s="134"/>
      <c r="L193" s="134"/>
      <c r="M193" s="134"/>
      <c r="N193" s="134"/>
      <c r="O193" s="134"/>
      <c r="P193" s="134"/>
      <c r="Q193" s="134"/>
    </row>
    <row r="194" spans="2:17" ht="11.25" hidden="1" customHeight="1">
      <c r="B194" s="76" t="s">
        <v>618</v>
      </c>
      <c r="C194" s="90">
        <v>0</v>
      </c>
      <c r="D194" s="90">
        <v>0</v>
      </c>
      <c r="E194" s="90">
        <v>0</v>
      </c>
      <c r="F194" s="90">
        <v>0</v>
      </c>
      <c r="G194" s="90">
        <v>0</v>
      </c>
      <c r="H194" s="90">
        <v>0</v>
      </c>
      <c r="I194" s="134"/>
      <c r="J194" s="174"/>
      <c r="K194" s="134"/>
      <c r="L194" s="134"/>
      <c r="M194" s="134"/>
      <c r="N194" s="134"/>
      <c r="O194" s="134"/>
      <c r="P194" s="134"/>
      <c r="Q194" s="134"/>
    </row>
    <row r="195" spans="2:17" ht="11.25" customHeight="1">
      <c r="B195" s="76" t="s">
        <v>619</v>
      </c>
      <c r="C195" s="90">
        <v>1051.58732416</v>
      </c>
      <c r="D195" s="90">
        <v>1026.4033195</v>
      </c>
      <c r="E195" s="90">
        <v>1051.6827979099999</v>
      </c>
      <c r="F195" s="90">
        <v>1028.2438730399999</v>
      </c>
      <c r="G195" s="90">
        <v>1038.6693320100001</v>
      </c>
      <c r="H195" s="90">
        <v>1054.5116314300001</v>
      </c>
      <c r="I195" s="134"/>
      <c r="J195" s="174"/>
      <c r="K195" s="134"/>
      <c r="L195" s="134"/>
      <c r="M195" s="134"/>
      <c r="N195" s="134"/>
      <c r="O195" s="134"/>
      <c r="P195" s="134"/>
      <c r="Q195" s="134"/>
    </row>
    <row r="196" spans="2:17" ht="11.25" customHeight="1">
      <c r="B196" s="76" t="s">
        <v>620</v>
      </c>
      <c r="C196" s="90">
        <v>14.52413544</v>
      </c>
      <c r="D196" s="90">
        <v>13.713119349999999</v>
      </c>
      <c r="E196" s="90">
        <v>14.06390212</v>
      </c>
      <c r="F196" s="90">
        <v>13.28308011</v>
      </c>
      <c r="G196" s="90">
        <v>13.51687967</v>
      </c>
      <c r="H196" s="90">
        <v>14.249497399999999</v>
      </c>
      <c r="I196" s="134"/>
      <c r="J196" s="174"/>
      <c r="K196" s="134"/>
      <c r="L196" s="134"/>
      <c r="M196" s="134"/>
      <c r="N196" s="134"/>
      <c r="O196" s="134"/>
      <c r="P196" s="134"/>
      <c r="Q196" s="134"/>
    </row>
    <row r="197" spans="2:17" ht="24" customHeight="1">
      <c r="B197" s="76" t="s">
        <v>621</v>
      </c>
      <c r="C197" s="90">
        <v>1037.06318872</v>
      </c>
      <c r="D197" s="90">
        <v>1012.69020015</v>
      </c>
      <c r="E197" s="90">
        <v>1037.6188957899999</v>
      </c>
      <c r="F197" s="90">
        <v>1014.96079293</v>
      </c>
      <c r="G197" s="90">
        <v>1025.1524523400001</v>
      </c>
      <c r="H197" s="90">
        <v>1040.26213403</v>
      </c>
      <c r="I197" s="134"/>
      <c r="J197" s="174"/>
      <c r="K197" s="134"/>
      <c r="L197" s="134"/>
      <c r="M197" s="134"/>
      <c r="N197" s="134"/>
      <c r="O197" s="134"/>
      <c r="P197" s="134"/>
      <c r="Q197" s="134"/>
    </row>
    <row r="198" spans="2:17" ht="11.25" hidden="1" customHeight="1">
      <c r="B198" s="76" t="s">
        <v>622</v>
      </c>
      <c r="C198" s="90">
        <v>1037.06318872</v>
      </c>
      <c r="D198" s="90">
        <v>1012.69020015</v>
      </c>
      <c r="E198" s="90">
        <v>1037.6188957899999</v>
      </c>
      <c r="F198" s="90">
        <v>1014.96079293</v>
      </c>
      <c r="G198" s="90">
        <v>1025.1524523400001</v>
      </c>
      <c r="H198" s="90">
        <v>1040.26213403</v>
      </c>
      <c r="I198" s="71"/>
      <c r="J198" s="210"/>
      <c r="K198" s="71"/>
      <c r="L198" s="71"/>
      <c r="M198" s="71"/>
      <c r="N198" s="71"/>
      <c r="O198" s="71"/>
      <c r="P198" s="71"/>
      <c r="Q198" s="71"/>
    </row>
    <row r="199" spans="2:17" s="71" customFormat="1" ht="24" customHeight="1">
      <c r="B199" s="76" t="s">
        <v>115</v>
      </c>
      <c r="C199" s="90">
        <v>13.05268951</v>
      </c>
      <c r="D199" s="90">
        <v>8.5809960000000007</v>
      </c>
      <c r="E199" s="90">
        <v>8.7456617899999998</v>
      </c>
      <c r="F199" s="90">
        <v>8.7128970900000002</v>
      </c>
      <c r="G199" s="90">
        <v>8.2121489099999998</v>
      </c>
      <c r="H199" s="90">
        <v>8.1508949800000003</v>
      </c>
      <c r="I199" s="134"/>
      <c r="J199" s="174"/>
      <c r="K199" s="134"/>
      <c r="L199" s="134"/>
      <c r="M199" s="134"/>
      <c r="N199" s="134"/>
      <c r="O199" s="134"/>
      <c r="P199" s="134"/>
      <c r="Q199" s="134"/>
    </row>
    <row r="200" spans="2:17" ht="11.25" hidden="1" customHeight="1">
      <c r="B200" s="76" t="s">
        <v>618</v>
      </c>
      <c r="C200" s="90">
        <v>0</v>
      </c>
      <c r="D200" s="90">
        <v>0</v>
      </c>
      <c r="E200" s="90">
        <v>0</v>
      </c>
      <c r="F200" s="90">
        <v>0</v>
      </c>
      <c r="G200" s="90">
        <v>0</v>
      </c>
      <c r="H200" s="90">
        <v>0</v>
      </c>
      <c r="I200" s="71"/>
      <c r="J200" s="210"/>
      <c r="K200" s="71"/>
      <c r="L200" s="71"/>
      <c r="M200" s="71"/>
      <c r="N200" s="71"/>
      <c r="O200" s="71"/>
      <c r="P200" s="71"/>
      <c r="Q200" s="71"/>
    </row>
    <row r="201" spans="2:17" s="71" customFormat="1" ht="12">
      <c r="B201" s="76" t="s">
        <v>619</v>
      </c>
      <c r="C201" s="90">
        <v>13.05268951</v>
      </c>
      <c r="D201" s="90">
        <v>8.5809960000000007</v>
      </c>
      <c r="E201" s="90">
        <v>8.7456617899999998</v>
      </c>
      <c r="F201" s="90">
        <v>8.7128970900000002</v>
      </c>
      <c r="G201" s="90">
        <v>8.2121489099999998</v>
      </c>
      <c r="H201" s="90">
        <v>8.1508949800000003</v>
      </c>
      <c r="I201" s="134"/>
      <c r="J201" s="174"/>
      <c r="K201" s="134"/>
      <c r="L201" s="134"/>
      <c r="M201" s="134"/>
      <c r="N201" s="134"/>
      <c r="O201" s="134"/>
      <c r="P201" s="134"/>
      <c r="Q201" s="134"/>
    </row>
    <row r="202" spans="2:17" ht="11.25" hidden="1" customHeight="1">
      <c r="B202" s="76" t="s">
        <v>620</v>
      </c>
      <c r="C202" s="90">
        <v>0</v>
      </c>
      <c r="D202" s="90">
        <v>0</v>
      </c>
      <c r="E202" s="90">
        <v>0</v>
      </c>
      <c r="F202" s="90">
        <v>0</v>
      </c>
      <c r="G202" s="90">
        <v>0</v>
      </c>
      <c r="H202" s="90">
        <v>0</v>
      </c>
      <c r="I202" s="71"/>
      <c r="J202" s="210"/>
      <c r="K202" s="71"/>
      <c r="L202" s="71"/>
      <c r="M202" s="71"/>
      <c r="N202" s="71"/>
      <c r="O202" s="71"/>
      <c r="P202" s="71"/>
      <c r="Q202" s="71"/>
    </row>
    <row r="203" spans="2:17" ht="24" customHeight="1">
      <c r="B203" s="76" t="s">
        <v>621</v>
      </c>
      <c r="C203" s="90">
        <v>13.05268951</v>
      </c>
      <c r="D203" s="90">
        <v>8.5809960000000007</v>
      </c>
      <c r="E203" s="90">
        <v>8.7456617899999998</v>
      </c>
      <c r="F203" s="90">
        <v>8.7128970900000002</v>
      </c>
      <c r="G203" s="90">
        <v>8.2121489099999998</v>
      </c>
      <c r="H203" s="90">
        <v>8.1508949800000003</v>
      </c>
      <c r="I203" s="134"/>
      <c r="J203" s="174"/>
      <c r="K203" s="134"/>
      <c r="L203" s="134"/>
      <c r="M203" s="134"/>
      <c r="N203" s="134"/>
      <c r="O203" s="134"/>
      <c r="P203" s="134"/>
      <c r="Q203" s="134"/>
    </row>
    <row r="204" spans="2:17" ht="11.25" hidden="1" customHeight="1">
      <c r="B204" s="76" t="s">
        <v>622</v>
      </c>
      <c r="C204" s="90">
        <v>13.05268951</v>
      </c>
      <c r="D204" s="90">
        <v>8.5809960000000007</v>
      </c>
      <c r="E204" s="90">
        <v>8.7456617899999998</v>
      </c>
      <c r="F204" s="90">
        <v>8.7128970900000002</v>
      </c>
      <c r="G204" s="90">
        <v>8.2121489099999998</v>
      </c>
      <c r="H204" s="90">
        <v>8.1508949800000003</v>
      </c>
      <c r="I204" s="134"/>
      <c r="J204" s="174"/>
      <c r="K204" s="134"/>
      <c r="L204" s="134"/>
      <c r="M204" s="134"/>
      <c r="N204" s="134"/>
      <c r="O204" s="134"/>
      <c r="P204" s="134"/>
      <c r="Q204" s="134"/>
    </row>
    <row r="205" spans="2:17" s="71" customFormat="1" ht="24" hidden="1">
      <c r="B205" s="76" t="s">
        <v>116</v>
      </c>
      <c r="C205" s="90">
        <v>0</v>
      </c>
      <c r="D205" s="90">
        <v>0</v>
      </c>
      <c r="E205" s="90">
        <v>0</v>
      </c>
      <c r="F205" s="90">
        <v>0</v>
      </c>
      <c r="G205" s="90">
        <v>0</v>
      </c>
      <c r="H205" s="90">
        <v>0</v>
      </c>
      <c r="J205" s="210"/>
    </row>
    <row r="206" spans="2:17" ht="11.25" hidden="1" customHeight="1">
      <c r="B206" s="76" t="s">
        <v>623</v>
      </c>
      <c r="C206" s="90">
        <v>0</v>
      </c>
      <c r="D206" s="90">
        <v>0</v>
      </c>
      <c r="E206" s="90">
        <v>0</v>
      </c>
      <c r="F206" s="90">
        <v>0</v>
      </c>
      <c r="G206" s="90">
        <v>0</v>
      </c>
      <c r="H206" s="90">
        <v>0</v>
      </c>
      <c r="I206" s="71"/>
      <c r="J206" s="210"/>
      <c r="K206" s="71"/>
      <c r="L206" s="71"/>
      <c r="M206" s="71"/>
      <c r="N206" s="71"/>
      <c r="O206" s="71"/>
      <c r="P206" s="71"/>
      <c r="Q206" s="71"/>
    </row>
    <row r="207" spans="2:17" s="71" customFormat="1" ht="36" hidden="1">
      <c r="B207" s="76" t="s">
        <v>624</v>
      </c>
      <c r="C207" s="90">
        <v>0</v>
      </c>
      <c r="D207" s="90">
        <v>0</v>
      </c>
      <c r="E207" s="90">
        <v>0</v>
      </c>
      <c r="F207" s="90">
        <v>0</v>
      </c>
      <c r="G207" s="90">
        <v>0</v>
      </c>
      <c r="H207" s="90">
        <v>0</v>
      </c>
      <c r="J207" s="210"/>
    </row>
    <row r="208" spans="2:17" s="71" customFormat="1" ht="24" hidden="1">
      <c r="B208" s="76" t="s">
        <v>625</v>
      </c>
      <c r="C208" s="90">
        <v>0</v>
      </c>
      <c r="D208" s="90">
        <v>0</v>
      </c>
      <c r="E208" s="90">
        <v>0</v>
      </c>
      <c r="F208" s="90">
        <v>0</v>
      </c>
      <c r="G208" s="90">
        <v>0</v>
      </c>
      <c r="H208" s="90">
        <v>0</v>
      </c>
      <c r="J208" s="210"/>
    </row>
    <row r="209" spans="2:17" s="134" customFormat="1" ht="12">
      <c r="B209" s="80" t="s">
        <v>633</v>
      </c>
      <c r="C209" s="89">
        <v>275.47646314999997</v>
      </c>
      <c r="D209" s="89">
        <v>286.12280408999999</v>
      </c>
      <c r="E209" s="89">
        <v>306.79361994999999</v>
      </c>
      <c r="F209" s="89">
        <v>293.55867785999999</v>
      </c>
      <c r="G209" s="89">
        <v>311.71635440400001</v>
      </c>
      <c r="H209" s="89">
        <v>340.4427177</v>
      </c>
      <c r="J209" s="174"/>
    </row>
    <row r="210" spans="2:17" s="71" customFormat="1" ht="24" customHeight="1">
      <c r="B210" s="76" t="s">
        <v>114</v>
      </c>
      <c r="C210" s="90">
        <v>275.47646314999997</v>
      </c>
      <c r="D210" s="90">
        <v>286.12280408999999</v>
      </c>
      <c r="E210" s="90">
        <v>306.79361994999999</v>
      </c>
      <c r="F210" s="90">
        <v>293.55867785999999</v>
      </c>
      <c r="G210" s="90">
        <v>311.71635440400001</v>
      </c>
      <c r="H210" s="90">
        <v>340.4427177</v>
      </c>
      <c r="I210" s="134"/>
      <c r="J210" s="174"/>
      <c r="K210" s="134"/>
      <c r="L210" s="134"/>
      <c r="M210" s="134"/>
      <c r="N210" s="134"/>
      <c r="O210" s="134"/>
      <c r="P210" s="134"/>
      <c r="Q210" s="134"/>
    </row>
    <row r="211" spans="2:17" ht="11.25" hidden="1" customHeight="1">
      <c r="B211" s="76" t="s">
        <v>618</v>
      </c>
      <c r="C211" s="90">
        <v>0</v>
      </c>
      <c r="D211" s="90">
        <v>0</v>
      </c>
      <c r="E211" s="90">
        <v>0</v>
      </c>
      <c r="F211" s="90">
        <v>0</v>
      </c>
      <c r="G211" s="90">
        <v>0</v>
      </c>
      <c r="H211" s="90">
        <v>0</v>
      </c>
      <c r="I211" s="134"/>
      <c r="J211" s="174"/>
      <c r="K211" s="134"/>
      <c r="L211" s="134"/>
      <c r="M211" s="134"/>
      <c r="N211" s="134"/>
      <c r="O211" s="134"/>
      <c r="P211" s="134"/>
      <c r="Q211" s="134"/>
    </row>
    <row r="212" spans="2:17" ht="12" customHeight="1">
      <c r="B212" s="227" t="s">
        <v>619</v>
      </c>
      <c r="C212" s="90">
        <v>275.47646314999997</v>
      </c>
      <c r="D212" s="90">
        <v>286.12280408999999</v>
      </c>
      <c r="E212" s="90">
        <v>306.79361994999999</v>
      </c>
      <c r="F212" s="90">
        <v>293.55867785999999</v>
      </c>
      <c r="G212" s="90">
        <v>311.71635440400001</v>
      </c>
      <c r="H212" s="90">
        <v>340.4427177</v>
      </c>
      <c r="I212" s="134"/>
      <c r="J212" s="174"/>
      <c r="K212" s="134"/>
      <c r="L212" s="134"/>
      <c r="M212" s="134"/>
      <c r="N212" s="134"/>
      <c r="O212" s="134"/>
      <c r="P212" s="134"/>
      <c r="Q212" s="134"/>
    </row>
    <row r="213" spans="2:17" s="71" customFormat="1" ht="24" hidden="1">
      <c r="B213" s="76" t="s">
        <v>620</v>
      </c>
      <c r="C213" s="90">
        <v>0</v>
      </c>
      <c r="D213" s="90">
        <v>0</v>
      </c>
      <c r="E213" s="90">
        <v>0</v>
      </c>
      <c r="F213" s="90">
        <v>0</v>
      </c>
      <c r="G213" s="90">
        <v>0</v>
      </c>
      <c r="H213" s="90">
        <v>0</v>
      </c>
      <c r="I213" s="134"/>
      <c r="J213" s="174"/>
      <c r="K213" s="134"/>
      <c r="L213" s="134"/>
      <c r="M213" s="134"/>
      <c r="N213" s="134"/>
      <c r="O213" s="134"/>
      <c r="P213" s="134"/>
      <c r="Q213" s="134"/>
    </row>
    <row r="214" spans="2:17" s="71" customFormat="1" ht="24" customHeight="1">
      <c r="B214" s="49" t="s">
        <v>621</v>
      </c>
      <c r="C214" s="90">
        <v>275.47646314999997</v>
      </c>
      <c r="D214" s="90">
        <v>286.12280408999999</v>
      </c>
      <c r="E214" s="90">
        <v>306.79361994999999</v>
      </c>
      <c r="F214" s="90">
        <v>293.55867785999999</v>
      </c>
      <c r="G214" s="90">
        <v>311.71635440400001</v>
      </c>
      <c r="H214" s="90">
        <v>340.4427177</v>
      </c>
      <c r="I214" s="134"/>
      <c r="J214" s="174"/>
      <c r="K214" s="134"/>
      <c r="L214" s="134"/>
      <c r="M214" s="134"/>
      <c r="N214" s="134"/>
      <c r="O214" s="134"/>
      <c r="P214" s="134"/>
      <c r="Q214" s="134"/>
    </row>
    <row r="215" spans="2:17" s="71" customFormat="1" ht="24" hidden="1">
      <c r="B215" s="49" t="s">
        <v>622</v>
      </c>
      <c r="C215" s="90">
        <v>275.47646314999997</v>
      </c>
      <c r="D215" s="90">
        <v>286.12280408999999</v>
      </c>
      <c r="E215" s="90">
        <v>306.79361994999999</v>
      </c>
      <c r="F215" s="90">
        <v>293.55867785999999</v>
      </c>
      <c r="G215" s="90">
        <v>311.71635440400001</v>
      </c>
      <c r="H215" s="90">
        <v>340.4427177</v>
      </c>
      <c r="I215" s="134"/>
      <c r="J215" s="174"/>
      <c r="K215" s="134"/>
      <c r="L215" s="134"/>
      <c r="M215" s="134"/>
      <c r="N215" s="134"/>
      <c r="O215" s="134"/>
      <c r="P215" s="134"/>
      <c r="Q215" s="134"/>
    </row>
    <row r="216" spans="2:17" s="71" customFormat="1" ht="36" hidden="1">
      <c r="B216" s="49" t="s">
        <v>115</v>
      </c>
      <c r="C216" s="90">
        <v>0</v>
      </c>
      <c r="D216" s="90">
        <v>0</v>
      </c>
      <c r="E216" s="90">
        <v>0</v>
      </c>
      <c r="F216" s="90">
        <v>0</v>
      </c>
      <c r="G216" s="90">
        <v>0</v>
      </c>
      <c r="H216" s="90">
        <v>0</v>
      </c>
      <c r="I216" s="134"/>
      <c r="J216" s="174"/>
      <c r="K216" s="134"/>
      <c r="L216" s="134"/>
      <c r="M216" s="134"/>
      <c r="N216" s="134"/>
      <c r="O216" s="134"/>
      <c r="P216" s="134"/>
      <c r="Q216" s="134"/>
    </row>
    <row r="217" spans="2:17" s="71" customFormat="1" ht="24" hidden="1">
      <c r="B217" s="49" t="s">
        <v>618</v>
      </c>
      <c r="C217" s="90">
        <v>0</v>
      </c>
      <c r="D217" s="90">
        <v>0</v>
      </c>
      <c r="E217" s="90">
        <v>0</v>
      </c>
      <c r="F217" s="90">
        <v>0</v>
      </c>
      <c r="G217" s="90">
        <v>0</v>
      </c>
      <c r="H217" s="90">
        <v>0</v>
      </c>
      <c r="I217" s="134"/>
      <c r="J217" s="174"/>
      <c r="K217" s="134"/>
      <c r="L217" s="134"/>
      <c r="M217" s="134"/>
      <c r="N217" s="134"/>
      <c r="O217" s="134"/>
      <c r="P217" s="134"/>
      <c r="Q217" s="134"/>
    </row>
    <row r="218" spans="2:17" s="71" customFormat="1" ht="12" hidden="1">
      <c r="B218" s="49" t="s">
        <v>619</v>
      </c>
      <c r="C218" s="90">
        <v>0</v>
      </c>
      <c r="D218" s="90">
        <v>0</v>
      </c>
      <c r="E218" s="90">
        <v>0</v>
      </c>
      <c r="F218" s="90">
        <v>0</v>
      </c>
      <c r="G218" s="90">
        <v>0</v>
      </c>
      <c r="H218" s="90">
        <v>0</v>
      </c>
      <c r="I218" s="134"/>
      <c r="J218" s="174"/>
      <c r="K218" s="134"/>
      <c r="L218" s="134"/>
      <c r="M218" s="134"/>
      <c r="N218" s="134"/>
      <c r="O218" s="134"/>
      <c r="P218" s="134"/>
      <c r="Q218" s="134"/>
    </row>
    <row r="219" spans="2:17" s="71" customFormat="1" ht="24" hidden="1">
      <c r="B219" s="49" t="s">
        <v>620</v>
      </c>
      <c r="C219" s="90">
        <v>0</v>
      </c>
      <c r="D219" s="90">
        <v>0</v>
      </c>
      <c r="E219" s="90">
        <v>0</v>
      </c>
      <c r="F219" s="90">
        <v>0</v>
      </c>
      <c r="G219" s="90">
        <v>0</v>
      </c>
      <c r="H219" s="90">
        <v>0</v>
      </c>
      <c r="I219" s="134"/>
      <c r="J219" s="174"/>
      <c r="K219" s="134"/>
      <c r="L219" s="134"/>
      <c r="M219" s="134"/>
      <c r="N219" s="134"/>
      <c r="O219" s="134"/>
      <c r="P219" s="134"/>
      <c r="Q219" s="134"/>
    </row>
    <row r="220" spans="2:17" s="71" customFormat="1" ht="24" hidden="1">
      <c r="B220" s="49" t="s">
        <v>621</v>
      </c>
      <c r="C220" s="90">
        <v>0</v>
      </c>
      <c r="D220" s="90">
        <v>0</v>
      </c>
      <c r="E220" s="90">
        <v>0</v>
      </c>
      <c r="F220" s="90">
        <v>0</v>
      </c>
      <c r="G220" s="90">
        <v>0</v>
      </c>
      <c r="H220" s="90">
        <v>0</v>
      </c>
      <c r="I220" s="134"/>
      <c r="J220" s="174"/>
      <c r="K220" s="134"/>
      <c r="L220" s="134"/>
      <c r="M220" s="134"/>
      <c r="N220" s="134"/>
      <c r="O220" s="134"/>
      <c r="P220" s="134"/>
      <c r="Q220" s="134"/>
    </row>
    <row r="221" spans="2:17" s="71" customFormat="1" ht="24" hidden="1">
      <c r="B221" s="49" t="s">
        <v>622</v>
      </c>
      <c r="C221" s="90">
        <v>0</v>
      </c>
      <c r="D221" s="90">
        <v>0</v>
      </c>
      <c r="E221" s="90">
        <v>0</v>
      </c>
      <c r="F221" s="90">
        <v>0</v>
      </c>
      <c r="G221" s="90">
        <v>0</v>
      </c>
      <c r="H221" s="90">
        <v>0</v>
      </c>
      <c r="I221" s="134"/>
      <c r="J221" s="174"/>
      <c r="K221" s="134"/>
      <c r="L221" s="134"/>
      <c r="M221" s="134"/>
      <c r="N221" s="134"/>
      <c r="O221" s="134"/>
      <c r="P221" s="134"/>
      <c r="Q221" s="134"/>
    </row>
    <row r="222" spans="2:17" s="71" customFormat="1" ht="24" hidden="1">
      <c r="B222" s="49" t="s">
        <v>116</v>
      </c>
      <c r="C222" s="90">
        <v>0</v>
      </c>
      <c r="D222" s="90">
        <v>0</v>
      </c>
      <c r="E222" s="90">
        <v>0</v>
      </c>
      <c r="F222" s="90">
        <v>0</v>
      </c>
      <c r="G222" s="90">
        <v>0</v>
      </c>
      <c r="H222" s="90">
        <v>0</v>
      </c>
      <c r="I222" s="134"/>
      <c r="J222" s="174"/>
      <c r="K222" s="134"/>
      <c r="L222" s="134"/>
      <c r="M222" s="134"/>
      <c r="N222" s="134"/>
      <c r="O222" s="134"/>
      <c r="P222" s="134"/>
      <c r="Q222" s="134"/>
    </row>
    <row r="223" spans="2:17" ht="22.5" hidden="1" customHeight="1">
      <c r="B223" s="49" t="s">
        <v>623</v>
      </c>
      <c r="C223" s="90">
        <v>0</v>
      </c>
      <c r="D223" s="90">
        <v>0</v>
      </c>
      <c r="E223" s="90">
        <v>0</v>
      </c>
      <c r="F223" s="90">
        <v>0</v>
      </c>
      <c r="G223" s="90">
        <v>0</v>
      </c>
      <c r="H223" s="90">
        <v>0</v>
      </c>
      <c r="I223" s="134"/>
      <c r="J223" s="174"/>
      <c r="K223" s="134"/>
      <c r="L223" s="134"/>
      <c r="M223" s="134"/>
      <c r="N223" s="134"/>
      <c r="O223" s="134"/>
      <c r="P223" s="134"/>
      <c r="Q223" s="134"/>
    </row>
    <row r="224" spans="2:17" ht="33.75" hidden="1" customHeight="1">
      <c r="B224" s="228" t="s">
        <v>624</v>
      </c>
      <c r="C224" s="90">
        <v>0</v>
      </c>
      <c r="D224" s="90">
        <v>0</v>
      </c>
      <c r="E224" s="90">
        <v>0</v>
      </c>
      <c r="F224" s="90">
        <v>0</v>
      </c>
      <c r="G224" s="90">
        <v>0</v>
      </c>
      <c r="H224" s="90">
        <v>0</v>
      </c>
      <c r="I224" s="134"/>
      <c r="J224" s="174"/>
      <c r="K224" s="134"/>
      <c r="L224" s="134"/>
      <c r="M224" s="134"/>
      <c r="N224" s="134"/>
      <c r="O224" s="134"/>
      <c r="P224" s="134"/>
      <c r="Q224" s="134"/>
    </row>
    <row r="225" spans="2:17" ht="11.25" hidden="1" customHeight="1">
      <c r="B225" s="49" t="s">
        <v>625</v>
      </c>
      <c r="C225" s="90">
        <v>0</v>
      </c>
      <c r="D225" s="90">
        <v>0</v>
      </c>
      <c r="E225" s="90">
        <v>0</v>
      </c>
      <c r="F225" s="90">
        <v>0</v>
      </c>
      <c r="G225" s="90">
        <v>0</v>
      </c>
      <c r="H225" s="90">
        <v>0</v>
      </c>
      <c r="I225" s="134"/>
      <c r="J225" s="174"/>
      <c r="K225" s="134"/>
      <c r="L225" s="134"/>
      <c r="M225" s="134"/>
      <c r="N225" s="134"/>
      <c r="O225" s="134"/>
      <c r="P225" s="134"/>
      <c r="Q225" s="134"/>
    </row>
    <row r="226" spans="2:17" ht="12.75">
      <c r="B226" s="214" t="s">
        <v>636</v>
      </c>
      <c r="C226" s="89">
        <v>553.48</v>
      </c>
      <c r="D226" s="89">
        <v>553.48</v>
      </c>
      <c r="E226" s="89">
        <v>553.48</v>
      </c>
      <c r="F226" s="89">
        <v>553.48</v>
      </c>
      <c r="G226" s="89">
        <v>553.48</v>
      </c>
      <c r="H226" s="89">
        <v>553.48</v>
      </c>
    </row>
    <row r="227" spans="2:17" ht="24" customHeight="1">
      <c r="B227" s="215" t="s">
        <v>114</v>
      </c>
      <c r="C227" s="220">
        <v>553.48</v>
      </c>
      <c r="D227" s="220">
        <v>553.48</v>
      </c>
      <c r="E227" s="220">
        <v>553.48</v>
      </c>
      <c r="F227" s="220">
        <v>553.48</v>
      </c>
      <c r="G227" s="220">
        <v>553.48</v>
      </c>
      <c r="H227" s="220">
        <v>553.48</v>
      </c>
    </row>
    <row r="228" spans="2:17" ht="25.5" hidden="1">
      <c r="B228" s="215" t="s">
        <v>618</v>
      </c>
      <c r="C228" s="220">
        <v>0</v>
      </c>
      <c r="D228" s="220">
        <v>0</v>
      </c>
      <c r="E228" s="220">
        <v>0</v>
      </c>
      <c r="F228" s="220">
        <v>0</v>
      </c>
      <c r="G228" s="220">
        <v>0</v>
      </c>
      <c r="H228" s="220">
        <v>0</v>
      </c>
    </row>
    <row r="229" spans="2:17" ht="12.75">
      <c r="B229" s="215" t="s">
        <v>619</v>
      </c>
      <c r="C229" s="220">
        <v>553.48</v>
      </c>
      <c r="D229" s="220">
        <v>553.48</v>
      </c>
      <c r="E229" s="220">
        <v>553.48</v>
      </c>
      <c r="F229" s="220">
        <v>553.48</v>
      </c>
      <c r="G229" s="220">
        <v>553.48</v>
      </c>
      <c r="H229" s="220">
        <v>553.48</v>
      </c>
    </row>
    <row r="230" spans="2:17" ht="25.5" hidden="1">
      <c r="B230" s="215" t="s">
        <v>620</v>
      </c>
      <c r="C230" s="220">
        <v>0</v>
      </c>
      <c r="D230" s="220">
        <v>0</v>
      </c>
      <c r="E230" s="220">
        <v>0</v>
      </c>
      <c r="F230" s="220">
        <v>0</v>
      </c>
      <c r="G230" s="220">
        <v>0</v>
      </c>
      <c r="H230" s="220">
        <v>0</v>
      </c>
    </row>
    <row r="231" spans="2:17" ht="24" customHeight="1">
      <c r="B231" s="215" t="s">
        <v>621</v>
      </c>
      <c r="C231" s="220">
        <v>553.48</v>
      </c>
      <c r="D231" s="220">
        <v>553.48</v>
      </c>
      <c r="E231" s="220">
        <v>553.48</v>
      </c>
      <c r="F231" s="220">
        <v>553.48</v>
      </c>
      <c r="G231" s="220">
        <v>553.48</v>
      </c>
      <c r="H231" s="220">
        <v>553.48</v>
      </c>
    </row>
    <row r="232" spans="2:17" ht="24" customHeight="1">
      <c r="B232" s="215" t="s">
        <v>622</v>
      </c>
      <c r="C232" s="243">
        <v>553.48</v>
      </c>
      <c r="D232" s="243">
        <v>553.48</v>
      </c>
      <c r="E232" s="243">
        <v>553.48</v>
      </c>
      <c r="F232" s="243">
        <v>553.48</v>
      </c>
      <c r="G232" s="243">
        <v>553.48</v>
      </c>
      <c r="H232" s="243">
        <v>553.48</v>
      </c>
    </row>
    <row r="233" spans="2:17" ht="12.75" hidden="1">
      <c r="B233" s="212" t="s">
        <v>115</v>
      </c>
      <c r="C233" s="211"/>
      <c r="D233" s="211">
        <v>0</v>
      </c>
      <c r="E233" s="211">
        <v>0</v>
      </c>
      <c r="F233" s="211">
        <v>0</v>
      </c>
      <c r="G233" s="211"/>
      <c r="H233" s="211">
        <v>0</v>
      </c>
    </row>
    <row r="234" spans="2:17" ht="12.75" hidden="1">
      <c r="B234" s="212" t="s">
        <v>618</v>
      </c>
      <c r="C234" s="211"/>
      <c r="D234" s="211">
        <v>0</v>
      </c>
      <c r="E234" s="211">
        <v>0</v>
      </c>
      <c r="F234" s="211">
        <v>0</v>
      </c>
      <c r="G234" s="211"/>
      <c r="H234" s="211">
        <v>0</v>
      </c>
    </row>
    <row r="235" spans="2:17" ht="12.75" hidden="1">
      <c r="B235" s="212" t="s">
        <v>619</v>
      </c>
      <c r="C235" s="211"/>
      <c r="D235" s="211">
        <v>0</v>
      </c>
      <c r="E235" s="211">
        <v>0</v>
      </c>
      <c r="F235" s="211">
        <v>0</v>
      </c>
      <c r="G235" s="211"/>
      <c r="H235" s="211">
        <v>0</v>
      </c>
    </row>
    <row r="236" spans="2:17" ht="12.75" hidden="1">
      <c r="B236" s="212" t="s">
        <v>620</v>
      </c>
      <c r="C236" s="211"/>
      <c r="D236" s="211">
        <v>0</v>
      </c>
      <c r="E236" s="211">
        <v>0</v>
      </c>
      <c r="F236" s="211">
        <v>0</v>
      </c>
      <c r="G236" s="211"/>
      <c r="H236" s="211">
        <v>0</v>
      </c>
    </row>
    <row r="237" spans="2:17" ht="12.75" hidden="1">
      <c r="B237" s="212" t="s">
        <v>621</v>
      </c>
      <c r="C237" s="211"/>
      <c r="D237" s="211">
        <v>0</v>
      </c>
      <c r="E237" s="211">
        <v>0</v>
      </c>
      <c r="F237" s="211">
        <v>0</v>
      </c>
      <c r="G237" s="211"/>
      <c r="H237" s="211">
        <v>0</v>
      </c>
    </row>
    <row r="238" spans="2:17" ht="12.75" hidden="1">
      <c r="B238" s="212" t="s">
        <v>622</v>
      </c>
      <c r="C238" s="211"/>
      <c r="D238" s="211">
        <v>0</v>
      </c>
      <c r="E238" s="211">
        <v>0</v>
      </c>
      <c r="F238" s="211">
        <v>0</v>
      </c>
      <c r="G238" s="211"/>
      <c r="H238" s="211">
        <v>0</v>
      </c>
    </row>
    <row r="239" spans="2:17" ht="12.75" hidden="1">
      <c r="B239" s="212" t="s">
        <v>116</v>
      </c>
      <c r="C239" s="211"/>
      <c r="D239" s="211">
        <v>0</v>
      </c>
      <c r="E239" s="211">
        <v>0</v>
      </c>
      <c r="F239" s="211">
        <v>0</v>
      </c>
      <c r="G239" s="211"/>
      <c r="H239" s="211">
        <v>0</v>
      </c>
    </row>
    <row r="240" spans="2:17" ht="12.75" hidden="1">
      <c r="B240" s="213" t="s">
        <v>623</v>
      </c>
      <c r="C240" s="211"/>
      <c r="D240" s="211">
        <v>0</v>
      </c>
      <c r="E240" s="211">
        <v>0</v>
      </c>
      <c r="F240" s="211">
        <v>0</v>
      </c>
      <c r="G240" s="211"/>
      <c r="H240" s="211">
        <v>0</v>
      </c>
    </row>
    <row r="241" spans="2:8" ht="12.75" hidden="1">
      <c r="B241" s="213" t="s">
        <v>624</v>
      </c>
      <c r="C241" s="211"/>
      <c r="D241" s="211">
        <v>0</v>
      </c>
      <c r="E241" s="211">
        <v>0</v>
      </c>
      <c r="F241" s="211">
        <v>0</v>
      </c>
      <c r="G241" s="211"/>
      <c r="H241" s="211">
        <v>0</v>
      </c>
    </row>
    <row r="242" spans="2:8" ht="12.75" hidden="1">
      <c r="B242" s="213" t="s">
        <v>625</v>
      </c>
      <c r="C242" s="211"/>
      <c r="D242" s="211">
        <v>0</v>
      </c>
      <c r="E242" s="211">
        <v>0</v>
      </c>
      <c r="F242" s="211">
        <v>0</v>
      </c>
      <c r="G242" s="211"/>
      <c r="H242" s="211">
        <v>0</v>
      </c>
    </row>
    <row r="243" spans="2:8" ht="15">
      <c r="B243" s="363" t="s">
        <v>713</v>
      </c>
      <c r="C243"/>
      <c r="D243"/>
      <c r="E243"/>
      <c r="F243"/>
      <c r="G243"/>
      <c r="H243"/>
    </row>
  </sheetData>
  <mergeCells count="1">
    <mergeCell ref="B2:H2"/>
  </mergeCells>
  <hyperlinks>
    <hyperlink ref="B2" location="Cuprins!B12" display="Anexa 7. Poziţia investiţională internaţională a Republicii Moldova, pentru perioada 31.03.2020 - 31.03.2022, sinteza generală (MBP6)" xr:uid="{80B33CD4-FA3D-43FE-829B-8C2183CCBF9F}"/>
    <hyperlink ref="B2:H2" location="Содержание!B24" display="Приложение 19. Прямые инвестиции по направлению вложения, по состоянию на 31.03.2024 - 30.06.2025" xr:uid="{2115DC10-1265-473D-A9F4-586099BEE399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B1:J149"/>
  <sheetViews>
    <sheetView showGridLines="0" showRowColHeaders="0" showZeros="0" zoomScaleNormal="100" workbookViewId="0"/>
  </sheetViews>
  <sheetFormatPr defaultColWidth="9.140625" defaultRowHeight="12"/>
  <cols>
    <col min="1" max="1" customWidth="true" style="6" width="1.28515625" collapsed="false"/>
    <col min="2" max="2" customWidth="true" style="99" width="38.0" collapsed="false"/>
    <col min="3" max="8" customWidth="true" style="179" width="9.140625" collapsed="false"/>
    <col min="9" max="16384" style="6" width="9.140625" collapsed="false"/>
  </cols>
  <sheetData>
    <row r="1" spans="2:10" ht="5.0999999999999996" customHeight="1"/>
    <row r="2" spans="2:10" ht="30" customHeight="1">
      <c r="B2" s="423" t="s">
        <v>707</v>
      </c>
      <c r="C2" s="423"/>
      <c r="D2" s="423"/>
      <c r="E2" s="423"/>
      <c r="F2" s="423"/>
      <c r="G2" s="423"/>
      <c r="H2" s="423"/>
      <c r="I2" s="370"/>
      <c r="J2" s="370"/>
    </row>
    <row r="3" spans="2:10" ht="12" customHeight="1">
      <c r="C3" s="178"/>
      <c r="D3" s="178"/>
      <c r="E3" s="178"/>
      <c r="F3" s="178"/>
      <c r="G3" s="178"/>
      <c r="H3" s="117" t="s">
        <v>346</v>
      </c>
    </row>
    <row r="4" spans="2:10" ht="23.25" customHeight="1">
      <c r="B4" s="100"/>
      <c r="C4" s="118" t="s">
        <v>11</v>
      </c>
      <c r="D4" s="118" t="s">
        <v>12</v>
      </c>
      <c r="E4" s="118" t="s">
        <v>13</v>
      </c>
      <c r="F4" s="118" t="s">
        <v>14</v>
      </c>
      <c r="G4" s="118" t="s">
        <v>15</v>
      </c>
      <c r="H4" s="118" t="s">
        <v>16</v>
      </c>
    </row>
    <row r="5" spans="2:10" s="99" customFormat="1" ht="12" customHeight="1">
      <c r="B5" s="101" t="s">
        <v>594</v>
      </c>
      <c r="C5" s="102">
        <v>3660.2052028373005</v>
      </c>
      <c r="D5" s="102">
        <v>3575.0070628809003</v>
      </c>
      <c r="E5" s="102">
        <v>3928.4007081688001</v>
      </c>
      <c r="F5" s="102">
        <v>4240.3291378963995</v>
      </c>
      <c r="G5" s="102">
        <v>4277.8548496125004</v>
      </c>
      <c r="H5" s="102">
        <v>4727.4241667699998</v>
      </c>
      <c r="I5" s="173"/>
    </row>
    <row r="6" spans="2:10" s="136" customFormat="1" ht="12" customHeight="1">
      <c r="B6" s="103" t="s">
        <v>637</v>
      </c>
      <c r="C6" s="104">
        <v>1.4164949400000002</v>
      </c>
      <c r="D6" s="104">
        <v>1.6616496000000001</v>
      </c>
      <c r="E6" s="104">
        <v>1.8792784899999999</v>
      </c>
      <c r="F6" s="104">
        <v>2.1169073799999998</v>
      </c>
      <c r="G6" s="104">
        <v>2.3495878100000001</v>
      </c>
      <c r="H6" s="104">
        <v>2.5947424700000004</v>
      </c>
      <c r="I6" s="173"/>
    </row>
    <row r="7" spans="2:10" s="136" customFormat="1" ht="12" hidden="1" customHeight="1">
      <c r="B7" s="105" t="s">
        <v>270</v>
      </c>
      <c r="C7" s="104">
        <v>0</v>
      </c>
      <c r="D7" s="104">
        <v>0</v>
      </c>
      <c r="E7" s="104">
        <v>0</v>
      </c>
      <c r="F7" s="104">
        <v>0</v>
      </c>
      <c r="G7" s="104">
        <v>0</v>
      </c>
      <c r="H7" s="104">
        <v>0</v>
      </c>
      <c r="I7" s="173"/>
    </row>
    <row r="8" spans="2:10" s="99" customFormat="1" ht="12" customHeight="1">
      <c r="B8" s="105" t="s">
        <v>222</v>
      </c>
      <c r="C8" s="106">
        <v>0.36</v>
      </c>
      <c r="D8" s="106">
        <v>0.38</v>
      </c>
      <c r="E8" s="106">
        <v>0.37</v>
      </c>
      <c r="F8" s="106">
        <v>0.38</v>
      </c>
      <c r="G8" s="106">
        <v>0.39</v>
      </c>
      <c r="H8" s="106">
        <v>0.41</v>
      </c>
      <c r="I8" s="173"/>
    </row>
    <row r="9" spans="2:10" s="99" customFormat="1" ht="12" hidden="1" customHeight="1">
      <c r="B9" s="105" t="s">
        <v>550</v>
      </c>
      <c r="C9" s="106">
        <v>0</v>
      </c>
      <c r="D9" s="106">
        <v>0</v>
      </c>
      <c r="E9" s="106">
        <v>0</v>
      </c>
      <c r="F9" s="106">
        <v>0</v>
      </c>
      <c r="G9" s="106">
        <v>0</v>
      </c>
      <c r="H9" s="106">
        <v>0</v>
      </c>
      <c r="I9" s="173"/>
    </row>
    <row r="10" spans="2:10" s="99" customFormat="1" ht="12" hidden="1" customHeight="1">
      <c r="B10" s="105" t="s">
        <v>638</v>
      </c>
      <c r="C10" s="106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  <c r="I10" s="173"/>
    </row>
    <row r="11" spans="2:10" s="99" customFormat="1" ht="12" customHeight="1">
      <c r="B11" s="105" t="s">
        <v>639</v>
      </c>
      <c r="C11" s="106">
        <v>1.0564949400000001</v>
      </c>
      <c r="D11" s="106">
        <v>1.2816495999999999</v>
      </c>
      <c r="E11" s="106">
        <v>1.50927849</v>
      </c>
      <c r="F11" s="106">
        <v>1.7369073799999999</v>
      </c>
      <c r="G11" s="106">
        <v>1.9595878099999999</v>
      </c>
      <c r="H11" s="106">
        <v>2.1847424700000002</v>
      </c>
      <c r="I11" s="173"/>
    </row>
    <row r="12" spans="2:10" s="99" customFormat="1" ht="12" customHeight="1">
      <c r="B12" s="107" t="s">
        <v>640</v>
      </c>
      <c r="C12" s="104">
        <v>3658.7887078973004</v>
      </c>
      <c r="D12" s="104">
        <v>3573.3454132809002</v>
      </c>
      <c r="E12" s="104">
        <v>3926.5214296787999</v>
      </c>
      <c r="F12" s="104">
        <v>4238.2122305163994</v>
      </c>
      <c r="G12" s="104">
        <v>4275.5052618025002</v>
      </c>
      <c r="H12" s="104">
        <v>4724.8294243</v>
      </c>
      <c r="I12" s="173"/>
    </row>
    <row r="13" spans="2:10" s="99" customFormat="1" ht="12" customHeight="1">
      <c r="B13" s="105" t="s">
        <v>641</v>
      </c>
      <c r="C13" s="104">
        <v>374.59314282730003</v>
      </c>
      <c r="D13" s="104">
        <v>372.20941382090001</v>
      </c>
      <c r="E13" s="104">
        <v>383.52593584149997</v>
      </c>
      <c r="F13" s="104">
        <v>369.31170244539999</v>
      </c>
      <c r="G13" s="104">
        <v>375.21837660249997</v>
      </c>
      <c r="H13" s="104">
        <v>388.72937693</v>
      </c>
      <c r="I13" s="173"/>
    </row>
    <row r="14" spans="2:10" s="99" customFormat="1" ht="12" hidden="1" customHeight="1">
      <c r="B14" s="105" t="s">
        <v>270</v>
      </c>
      <c r="C14" s="104">
        <v>0</v>
      </c>
      <c r="D14" s="104">
        <v>0</v>
      </c>
      <c r="E14" s="104">
        <v>0</v>
      </c>
      <c r="F14" s="104">
        <v>0</v>
      </c>
      <c r="G14" s="104">
        <v>0</v>
      </c>
      <c r="H14" s="104">
        <v>0</v>
      </c>
      <c r="I14" s="173"/>
    </row>
    <row r="15" spans="2:10" s="99" customFormat="1" ht="12" hidden="1" customHeight="1">
      <c r="B15" s="105" t="s">
        <v>222</v>
      </c>
      <c r="C15" s="104">
        <v>0</v>
      </c>
      <c r="D15" s="104">
        <v>0</v>
      </c>
      <c r="E15" s="104">
        <v>0</v>
      </c>
      <c r="F15" s="104">
        <v>0</v>
      </c>
      <c r="G15" s="104">
        <v>0</v>
      </c>
      <c r="H15" s="104">
        <v>0</v>
      </c>
      <c r="I15" s="173"/>
    </row>
    <row r="16" spans="2:10" s="99" customFormat="1" ht="12" customHeight="1">
      <c r="B16" s="105" t="s">
        <v>550</v>
      </c>
      <c r="C16" s="104">
        <v>3284.1955650700002</v>
      </c>
      <c r="D16" s="104">
        <v>3201.1359994600002</v>
      </c>
      <c r="E16" s="104">
        <v>3542.9954938372998</v>
      </c>
      <c r="F16" s="104">
        <v>3868.9005280709998</v>
      </c>
      <c r="G16" s="104">
        <v>3900.2868852000001</v>
      </c>
      <c r="H16" s="104">
        <v>4336.1000473699996</v>
      </c>
      <c r="I16" s="173"/>
    </row>
    <row r="17" spans="2:9" s="99" customFormat="1" ht="24" customHeight="1">
      <c r="B17" s="105" t="s">
        <v>642</v>
      </c>
      <c r="C17" s="104">
        <v>49.5379068827</v>
      </c>
      <c r="D17" s="104">
        <v>48.024299669999998</v>
      </c>
      <c r="E17" s="104">
        <v>51.274752829999997</v>
      </c>
      <c r="F17" s="104">
        <v>49.658438156899997</v>
      </c>
      <c r="G17" s="104">
        <v>54.355881029999999</v>
      </c>
      <c r="H17" s="104">
        <v>55.73244408</v>
      </c>
      <c r="I17" s="173"/>
    </row>
    <row r="18" spans="2:9" s="99" customFormat="1" ht="12" hidden="1" customHeight="1">
      <c r="B18" s="105" t="s">
        <v>638</v>
      </c>
      <c r="C18" s="108"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73"/>
    </row>
    <row r="19" spans="2:9" s="99" customFormat="1" ht="12" hidden="1" customHeight="1">
      <c r="B19" s="105" t="s">
        <v>639</v>
      </c>
      <c r="C19" s="108">
        <v>0</v>
      </c>
      <c r="D19" s="108">
        <v>0</v>
      </c>
      <c r="E19" s="108">
        <v>0</v>
      </c>
      <c r="F19" s="108">
        <v>0</v>
      </c>
      <c r="G19" s="108">
        <v>0</v>
      </c>
      <c r="H19" s="108">
        <v>0</v>
      </c>
      <c r="I19" s="173"/>
    </row>
    <row r="20" spans="2:9" s="99" customFormat="1" ht="12" customHeight="1">
      <c r="B20" s="101" t="s">
        <v>588</v>
      </c>
      <c r="C20" s="102">
        <v>54.82311121</v>
      </c>
      <c r="D20" s="102">
        <v>50.59496729</v>
      </c>
      <c r="E20" s="102">
        <v>50.676624390199997</v>
      </c>
      <c r="F20" s="102">
        <v>44.949372534399998</v>
      </c>
      <c r="G20" s="102">
        <v>43.646680719999999</v>
      </c>
      <c r="H20" s="102">
        <v>41.16687417</v>
      </c>
      <c r="I20" s="173"/>
    </row>
    <row r="21" spans="2:9" s="99" customFormat="1" ht="12" hidden="1" customHeight="1">
      <c r="B21" s="103" t="s">
        <v>637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73"/>
    </row>
    <row r="22" spans="2:9" s="99" customFormat="1" ht="12" hidden="1" customHeight="1">
      <c r="B22" s="105" t="s">
        <v>270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73"/>
    </row>
    <row r="23" spans="2:9" s="99" customFormat="1" ht="12" hidden="1" customHeight="1">
      <c r="B23" s="105" t="s">
        <v>222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102">
        <v>0</v>
      </c>
      <c r="I23" s="173"/>
    </row>
    <row r="24" spans="2:9" s="99" customFormat="1" ht="12" hidden="1" customHeight="1">
      <c r="B24" s="105" t="s">
        <v>550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0</v>
      </c>
      <c r="I24" s="173"/>
    </row>
    <row r="25" spans="2:9" s="99" customFormat="1" ht="12" hidden="1" customHeight="1">
      <c r="B25" s="105" t="s">
        <v>638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73"/>
    </row>
    <row r="26" spans="2:9" s="99" customFormat="1" ht="12" hidden="1" customHeight="1">
      <c r="B26" s="105" t="s">
        <v>639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73"/>
    </row>
    <row r="27" spans="2:9" s="99" customFormat="1" ht="12" customHeight="1">
      <c r="B27" s="109" t="s">
        <v>640</v>
      </c>
      <c r="C27" s="160">
        <v>54.82311121</v>
      </c>
      <c r="D27" s="160">
        <v>50.59496729</v>
      </c>
      <c r="E27" s="160">
        <v>50.676624390199997</v>
      </c>
      <c r="F27" s="160">
        <v>44.949372534399998</v>
      </c>
      <c r="G27" s="160">
        <v>43.646680719999999</v>
      </c>
      <c r="H27" s="160">
        <v>41.16687417</v>
      </c>
      <c r="I27" s="173"/>
    </row>
    <row r="28" spans="2:9" s="99" customFormat="1" ht="12" hidden="1" customHeight="1">
      <c r="B28" s="105" t="s">
        <v>641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73"/>
    </row>
    <row r="29" spans="2:9" s="99" customFormat="1" ht="12" hidden="1" customHeight="1">
      <c r="B29" s="105" t="s">
        <v>270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73"/>
    </row>
    <row r="30" spans="2:9" hidden="1">
      <c r="B30" s="105" t="s">
        <v>222</v>
      </c>
      <c r="C30" s="247">
        <v>0</v>
      </c>
      <c r="D30" s="247">
        <v>0</v>
      </c>
      <c r="E30" s="247">
        <v>0</v>
      </c>
      <c r="F30" s="247">
        <v>0</v>
      </c>
      <c r="G30" s="247">
        <v>0</v>
      </c>
      <c r="H30" s="247">
        <v>0</v>
      </c>
    </row>
    <row r="31" spans="2:9" s="99" customFormat="1" ht="12" customHeight="1">
      <c r="B31" s="105" t="s">
        <v>550</v>
      </c>
      <c r="C31" s="160">
        <v>54.82311121</v>
      </c>
      <c r="D31" s="160">
        <v>50.59496729</v>
      </c>
      <c r="E31" s="160">
        <v>50.676624390199997</v>
      </c>
      <c r="F31" s="160">
        <v>44.949372534399998</v>
      </c>
      <c r="G31" s="160">
        <v>43.646680719999999</v>
      </c>
      <c r="H31" s="160">
        <v>41.16687417</v>
      </c>
      <c r="I31" s="173"/>
    </row>
    <row r="32" spans="2:9" s="99" customFormat="1" ht="12" hidden="1" customHeight="1">
      <c r="B32" s="105" t="s">
        <v>638</v>
      </c>
      <c r="C32" s="108">
        <v>0</v>
      </c>
      <c r="D32" s="108">
        <v>0</v>
      </c>
      <c r="E32" s="108">
        <v>0</v>
      </c>
      <c r="F32" s="108">
        <v>0</v>
      </c>
      <c r="G32" s="108">
        <v>0</v>
      </c>
      <c r="H32" s="108">
        <v>0</v>
      </c>
      <c r="I32" s="173"/>
    </row>
    <row r="33" spans="2:9" s="99" customFormat="1" ht="12" hidden="1" customHeight="1">
      <c r="B33" s="105" t="s">
        <v>639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73"/>
    </row>
    <row r="34" spans="2:9" s="99" customFormat="1" ht="24" customHeight="1">
      <c r="B34" s="101" t="s">
        <v>595</v>
      </c>
      <c r="C34" s="102">
        <v>463.72862574999999</v>
      </c>
      <c r="D34" s="102">
        <v>439.76326078</v>
      </c>
      <c r="E34" s="102">
        <v>455.96186763539998</v>
      </c>
      <c r="F34" s="102">
        <v>453.56509291859999</v>
      </c>
      <c r="G34" s="102">
        <v>457.19398989579997</v>
      </c>
      <c r="H34" s="102">
        <v>479.89828764430001</v>
      </c>
      <c r="I34" s="173"/>
    </row>
    <row r="35" spans="2:9" s="99" customFormat="1" ht="12" customHeight="1">
      <c r="B35" s="103" t="s">
        <v>637</v>
      </c>
      <c r="C35" s="110">
        <v>182.04560738999999</v>
      </c>
      <c r="D35" s="110">
        <v>181.06243029000001</v>
      </c>
      <c r="E35" s="110">
        <v>193.6810187854</v>
      </c>
      <c r="F35" s="110">
        <v>193.77377328860001</v>
      </c>
      <c r="G35" s="110">
        <v>196.86401035579999</v>
      </c>
      <c r="H35" s="110">
        <v>208.93659098430001</v>
      </c>
      <c r="I35" s="173"/>
    </row>
    <row r="36" spans="2:9" s="99" customFormat="1" ht="12" customHeight="1">
      <c r="B36" s="105" t="s">
        <v>270</v>
      </c>
      <c r="C36" s="108">
        <v>182.04560738999999</v>
      </c>
      <c r="D36" s="108">
        <v>181.06243029000001</v>
      </c>
      <c r="E36" s="108">
        <v>193.6810187854</v>
      </c>
      <c r="F36" s="108">
        <v>193.77377328860001</v>
      </c>
      <c r="G36" s="108">
        <v>196.86401035579999</v>
      </c>
      <c r="H36" s="108">
        <v>208.93659098430001</v>
      </c>
      <c r="I36" s="173"/>
    </row>
    <row r="37" spans="2:9" s="99" customFormat="1" ht="12" hidden="1" customHeight="1">
      <c r="B37" s="105" t="s">
        <v>222</v>
      </c>
      <c r="C37" s="108">
        <v>0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73"/>
    </row>
    <row r="38" spans="2:9" ht="12" hidden="1" customHeight="1">
      <c r="B38" s="105" t="s">
        <v>550</v>
      </c>
      <c r="C38" s="108">
        <v>0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73"/>
    </row>
    <row r="39" spans="2:9" s="99" customFormat="1" ht="12" hidden="1" customHeight="1">
      <c r="B39" s="105" t="s">
        <v>638</v>
      </c>
      <c r="C39" s="110">
        <v>0</v>
      </c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73"/>
    </row>
    <row r="40" spans="2:9" s="99" customFormat="1" ht="12" hidden="1" customHeight="1">
      <c r="B40" s="105" t="s">
        <v>639</v>
      </c>
      <c r="C40" s="108">
        <v>0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73"/>
    </row>
    <row r="41" spans="2:9" s="99" customFormat="1" ht="12" customHeight="1">
      <c r="B41" s="109" t="s">
        <v>640</v>
      </c>
      <c r="C41" s="108">
        <v>281.68301836000001</v>
      </c>
      <c r="D41" s="108">
        <v>258.70083048999999</v>
      </c>
      <c r="E41" s="108">
        <v>262.28084884999998</v>
      </c>
      <c r="F41" s="108">
        <v>259.79131962999998</v>
      </c>
      <c r="G41" s="108">
        <v>260.32997954000001</v>
      </c>
      <c r="H41" s="108">
        <v>270.96169665999997</v>
      </c>
      <c r="I41" s="173"/>
    </row>
    <row r="42" spans="2:9" s="99" customFormat="1" ht="12" hidden="1" customHeight="1">
      <c r="B42" s="105" t="s">
        <v>270</v>
      </c>
      <c r="C42" s="108">
        <v>0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73"/>
    </row>
    <row r="43" spans="2:9" s="99" customFormat="1" ht="12" hidden="1" customHeight="1">
      <c r="B43" s="105" t="s">
        <v>222</v>
      </c>
      <c r="C43" s="108">
        <v>0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73"/>
    </row>
    <row r="44" spans="2:9" s="99" customFormat="1" ht="12" customHeight="1">
      <c r="B44" s="105" t="s">
        <v>550</v>
      </c>
      <c r="C44" s="108">
        <v>281.68301836000001</v>
      </c>
      <c r="D44" s="108">
        <v>258.70083048999999</v>
      </c>
      <c r="E44" s="108">
        <v>262.28084884999998</v>
      </c>
      <c r="F44" s="108">
        <v>259.79131962999998</v>
      </c>
      <c r="G44" s="108">
        <v>260.32997954000001</v>
      </c>
      <c r="H44" s="108">
        <v>270.96169665999997</v>
      </c>
      <c r="I44" s="173"/>
    </row>
    <row r="45" spans="2:9" s="99" customFormat="1" ht="12" hidden="1" customHeight="1">
      <c r="B45" s="105" t="s">
        <v>638</v>
      </c>
      <c r="C45" s="108">
        <v>0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73"/>
    </row>
    <row r="46" spans="2:9" s="99" customFormat="1" ht="12" hidden="1" customHeight="1">
      <c r="B46" s="105" t="s">
        <v>639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73"/>
    </row>
    <row r="47" spans="2:9" s="99" customFormat="1" ht="12" customHeight="1">
      <c r="B47" s="101" t="s">
        <v>643</v>
      </c>
      <c r="C47" s="102">
        <v>3955.5009427599998</v>
      </c>
      <c r="D47" s="102">
        <v>3989.5965943199999</v>
      </c>
      <c r="E47" s="102">
        <v>4086.1070258795999</v>
      </c>
      <c r="F47" s="102">
        <v>3707.8844788860001</v>
      </c>
      <c r="G47" s="102">
        <v>3955.5035228126999</v>
      </c>
      <c r="H47" s="102">
        <v>4211.7735921299991</v>
      </c>
      <c r="I47" s="173"/>
    </row>
    <row r="48" spans="2:9" s="99" customFormat="1" ht="12" customHeight="1">
      <c r="B48" s="103" t="s">
        <v>637</v>
      </c>
      <c r="C48" s="108">
        <v>2193.5032816999997</v>
      </c>
      <c r="D48" s="108">
        <v>2226.1906191999997</v>
      </c>
      <c r="E48" s="108">
        <v>2279.9773342395997</v>
      </c>
      <c r="F48" s="108">
        <v>1969.5487139960001</v>
      </c>
      <c r="G48" s="108">
        <v>2170.9818117069999</v>
      </c>
      <c r="H48" s="108">
        <v>2291.7508903899998</v>
      </c>
      <c r="I48" s="173"/>
    </row>
    <row r="49" spans="2:9" s="99" customFormat="1" ht="12" customHeight="1">
      <c r="B49" s="105" t="s">
        <v>270</v>
      </c>
      <c r="C49" s="108">
        <v>1.2139604100000001</v>
      </c>
      <c r="D49" s="108">
        <v>1.51350041</v>
      </c>
      <c r="E49" s="108">
        <v>1.2372204099999999</v>
      </c>
      <c r="F49" s="108">
        <v>0.43686640999999998</v>
      </c>
      <c r="G49" s="108">
        <v>0.80758912000000005</v>
      </c>
      <c r="H49" s="108">
        <v>0.71287630999999996</v>
      </c>
      <c r="I49" s="173"/>
    </row>
    <row r="50" spans="2:9" hidden="1">
      <c r="B50" s="105" t="s">
        <v>222</v>
      </c>
      <c r="C50" s="247">
        <v>0</v>
      </c>
      <c r="D50" s="247">
        <v>0</v>
      </c>
      <c r="E50" s="247">
        <v>0</v>
      </c>
      <c r="F50" s="247">
        <v>0</v>
      </c>
      <c r="G50" s="247">
        <v>0</v>
      </c>
      <c r="H50" s="247">
        <v>0</v>
      </c>
    </row>
    <row r="51" spans="2:9" s="99" customFormat="1" ht="12" customHeight="1">
      <c r="B51" s="105" t="s">
        <v>550</v>
      </c>
      <c r="C51" s="110">
        <v>63.874234190000003</v>
      </c>
      <c r="D51" s="110">
        <v>65.368605869999996</v>
      </c>
      <c r="E51" s="110">
        <v>66.533992629599993</v>
      </c>
      <c r="F51" s="110">
        <v>64.371038786</v>
      </c>
      <c r="G51" s="110">
        <v>65.715253193899997</v>
      </c>
      <c r="H51" s="110">
        <v>69.072305369999995</v>
      </c>
      <c r="I51" s="173"/>
    </row>
    <row r="52" spans="2:9" s="99" customFormat="1" ht="12" customHeight="1">
      <c r="B52" s="105" t="s">
        <v>638</v>
      </c>
      <c r="C52" s="108">
        <v>2077.6750870999999</v>
      </c>
      <c r="D52" s="108">
        <v>2109.5685129200001</v>
      </c>
      <c r="E52" s="108">
        <v>2163.4661212000001</v>
      </c>
      <c r="F52" s="108">
        <v>1857.0008088</v>
      </c>
      <c r="G52" s="108">
        <v>2057.7189693931</v>
      </c>
      <c r="H52" s="108">
        <v>2176.2257087100002</v>
      </c>
      <c r="I52" s="173"/>
    </row>
    <row r="53" spans="2:9" s="99" customFormat="1" ht="12" customHeight="1">
      <c r="B53" s="105" t="s">
        <v>639</v>
      </c>
      <c r="C53" s="108">
        <v>50.74</v>
      </c>
      <c r="D53" s="108">
        <v>49.74</v>
      </c>
      <c r="E53" s="108">
        <v>48.74</v>
      </c>
      <c r="F53" s="108">
        <v>47.74</v>
      </c>
      <c r="G53" s="108">
        <v>46.74</v>
      </c>
      <c r="H53" s="108">
        <v>45.74</v>
      </c>
      <c r="I53" s="173"/>
    </row>
    <row r="54" spans="2:9" s="99" customFormat="1" ht="12" customHeight="1">
      <c r="B54" s="109" t="s">
        <v>640</v>
      </c>
      <c r="C54" s="108">
        <v>1761.9976610599999</v>
      </c>
      <c r="D54" s="108">
        <v>1763.4059751200002</v>
      </c>
      <c r="E54" s="108">
        <v>1806.1296916399999</v>
      </c>
      <c r="F54" s="108">
        <v>1738.3357648900001</v>
      </c>
      <c r="G54" s="108">
        <v>1784.5217111057002</v>
      </c>
      <c r="H54" s="108">
        <v>1920.0227017399998</v>
      </c>
      <c r="I54" s="173"/>
    </row>
    <row r="55" spans="2:9" s="99" customFormat="1" ht="12" hidden="1" customHeight="1">
      <c r="B55" s="105" t="s">
        <v>270</v>
      </c>
      <c r="C55" s="108">
        <v>0</v>
      </c>
      <c r="D55" s="108">
        <v>0</v>
      </c>
      <c r="E55" s="108">
        <v>0</v>
      </c>
      <c r="F55" s="108">
        <v>0</v>
      </c>
      <c r="G55" s="108">
        <v>0</v>
      </c>
      <c r="H55" s="108">
        <v>0</v>
      </c>
      <c r="I55" s="173"/>
    </row>
    <row r="56" spans="2:9" s="99" customFormat="1" ht="12" hidden="1" customHeight="1">
      <c r="B56" s="105" t="s">
        <v>222</v>
      </c>
      <c r="C56" s="108">
        <v>0</v>
      </c>
      <c r="D56" s="108">
        <v>0</v>
      </c>
      <c r="E56" s="108">
        <v>0</v>
      </c>
      <c r="F56" s="108">
        <v>0</v>
      </c>
      <c r="G56" s="108">
        <v>0</v>
      </c>
      <c r="H56" s="108">
        <v>0</v>
      </c>
      <c r="I56" s="173"/>
    </row>
    <row r="57" spans="2:9" s="99" customFormat="1" ht="12" customHeight="1">
      <c r="B57" s="105" t="s">
        <v>550</v>
      </c>
      <c r="C57" s="110">
        <v>1678.94137032</v>
      </c>
      <c r="D57" s="110">
        <v>1677.4802589800001</v>
      </c>
      <c r="E57" s="110">
        <v>1714.4870739799999</v>
      </c>
      <c r="F57" s="110">
        <v>1656.6907995000001</v>
      </c>
      <c r="G57" s="110">
        <v>1697.9059086500001</v>
      </c>
      <c r="H57" s="110">
        <v>1825.6163032699999</v>
      </c>
      <c r="I57" s="173"/>
    </row>
    <row r="58" spans="2:9" s="99" customFormat="1" ht="12" customHeight="1">
      <c r="B58" s="105" t="s">
        <v>644</v>
      </c>
      <c r="C58" s="110">
        <v>12.7240765767</v>
      </c>
      <c r="D58" s="110">
        <v>10.73587326</v>
      </c>
      <c r="E58" s="110">
        <v>11.0868869</v>
      </c>
      <c r="F58" s="110">
        <v>10.038988468599999</v>
      </c>
      <c r="G58" s="110">
        <v>6.6459624499999999</v>
      </c>
      <c r="H58" s="110">
        <v>7.4974696700000001</v>
      </c>
      <c r="I58" s="173"/>
    </row>
    <row r="59" spans="2:9" s="99" customFormat="1" ht="12" customHeight="1">
      <c r="B59" s="105" t="s">
        <v>638</v>
      </c>
      <c r="C59" s="108">
        <v>83.056290739999994</v>
      </c>
      <c r="D59" s="108">
        <v>85.925716140000006</v>
      </c>
      <c r="E59" s="108">
        <v>91.642617659999999</v>
      </c>
      <c r="F59" s="108">
        <v>81.644965389999996</v>
      </c>
      <c r="G59" s="108">
        <v>86.615802455700006</v>
      </c>
      <c r="H59" s="108">
        <v>94.406398469999999</v>
      </c>
      <c r="I59" s="173"/>
    </row>
    <row r="60" spans="2:9" s="99" customFormat="1" ht="12" hidden="1" customHeight="1">
      <c r="B60" s="105" t="s">
        <v>639</v>
      </c>
      <c r="C60" s="108">
        <v>0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  <c r="I60" s="173"/>
    </row>
    <row r="61" spans="2:9" s="99" customFormat="1" ht="12" customHeight="1">
      <c r="B61" s="111" t="s">
        <v>645</v>
      </c>
      <c r="C61" s="102">
        <v>301.39063526000001</v>
      </c>
      <c r="D61" s="102">
        <v>311.77520837999998</v>
      </c>
      <c r="E61" s="102">
        <v>332.38827057999998</v>
      </c>
      <c r="F61" s="102">
        <v>319.06438342000001</v>
      </c>
      <c r="G61" s="102">
        <v>334.20549600999999</v>
      </c>
      <c r="H61" s="102">
        <v>405.90931258000001</v>
      </c>
      <c r="I61" s="173"/>
    </row>
    <row r="62" spans="2:9" s="99" customFormat="1" ht="12" customHeight="1">
      <c r="B62" s="103" t="s">
        <v>637</v>
      </c>
      <c r="C62" s="108">
        <v>20.866579420000001</v>
      </c>
      <c r="D62" s="108">
        <v>22.388907799999998</v>
      </c>
      <c r="E62" s="108">
        <v>22.637623990000002</v>
      </c>
      <c r="F62" s="108">
        <v>21.06656572</v>
      </c>
      <c r="G62" s="108">
        <v>21.247102040000001</v>
      </c>
      <c r="H62" s="108">
        <v>21.439332540000002</v>
      </c>
      <c r="I62" s="173"/>
    </row>
    <row r="63" spans="2:9" s="99" customFormat="1" ht="12" customHeight="1">
      <c r="B63" s="105" t="s">
        <v>270</v>
      </c>
      <c r="C63" s="108">
        <v>1.2139604100000001</v>
      </c>
      <c r="D63" s="108">
        <v>1.51350041</v>
      </c>
      <c r="E63" s="108">
        <v>1.2372204099999999</v>
      </c>
      <c r="F63" s="108">
        <v>0.43686640999999998</v>
      </c>
      <c r="G63" s="108">
        <v>0.80758912000000005</v>
      </c>
      <c r="H63" s="108">
        <v>0.71287630999999996</v>
      </c>
      <c r="I63" s="173"/>
    </row>
    <row r="64" spans="2:9" s="99" customFormat="1" ht="12" hidden="1" customHeight="1">
      <c r="B64" s="105" t="s">
        <v>222</v>
      </c>
      <c r="C64" s="108">
        <v>0</v>
      </c>
      <c r="D64" s="108">
        <v>0</v>
      </c>
      <c r="E64" s="108">
        <v>0</v>
      </c>
      <c r="F64" s="108">
        <v>0</v>
      </c>
      <c r="G64" s="108">
        <v>0</v>
      </c>
      <c r="H64" s="108">
        <v>0</v>
      </c>
      <c r="I64" s="173"/>
    </row>
    <row r="65" spans="2:9" s="99" customFormat="1" ht="12" customHeight="1">
      <c r="B65" s="105" t="s">
        <v>550</v>
      </c>
      <c r="C65" s="108">
        <v>3.0305006400000001</v>
      </c>
      <c r="D65" s="108">
        <v>4.2232890200000002</v>
      </c>
      <c r="E65" s="108">
        <v>4.8982852100000001</v>
      </c>
      <c r="F65" s="108">
        <v>3.98758094</v>
      </c>
      <c r="G65" s="108">
        <v>4.0373945500000001</v>
      </c>
      <c r="H65" s="108">
        <v>4.1643378599999998</v>
      </c>
      <c r="I65" s="173"/>
    </row>
    <row r="66" spans="2:9">
      <c r="B66" s="105" t="s">
        <v>638</v>
      </c>
      <c r="C66" s="247">
        <v>16.622118369999999</v>
      </c>
      <c r="D66" s="247">
        <v>16.65211837</v>
      </c>
      <c r="E66" s="247">
        <v>16.502118370000002</v>
      </c>
      <c r="F66" s="247">
        <v>16.642118369999999</v>
      </c>
      <c r="G66" s="247">
        <v>16.40211837</v>
      </c>
      <c r="H66" s="247">
        <v>16.56211837</v>
      </c>
    </row>
    <row r="67" spans="2:9" s="99" customFormat="1" ht="12" hidden="1" customHeight="1">
      <c r="B67" s="105" t="s">
        <v>639</v>
      </c>
      <c r="C67" s="110">
        <v>0</v>
      </c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73"/>
    </row>
    <row r="68" spans="2:9" s="99" customFormat="1" ht="12" customHeight="1">
      <c r="B68" s="109" t="s">
        <v>640</v>
      </c>
      <c r="C68" s="108">
        <v>280.52405584000002</v>
      </c>
      <c r="D68" s="108">
        <v>289.38630058000001</v>
      </c>
      <c r="E68" s="108">
        <v>309.75064658999997</v>
      </c>
      <c r="F68" s="108">
        <v>297.99781769999998</v>
      </c>
      <c r="G68" s="108">
        <v>312.95839396999997</v>
      </c>
      <c r="H68" s="108">
        <v>384.46998004</v>
      </c>
      <c r="I68" s="173"/>
    </row>
    <row r="69" spans="2:9" s="137" customFormat="1" ht="12" hidden="1" customHeight="1">
      <c r="B69" s="105" t="s">
        <v>270</v>
      </c>
      <c r="C69" s="108">
        <v>0</v>
      </c>
      <c r="D69" s="108">
        <v>0</v>
      </c>
      <c r="E69" s="108">
        <v>0</v>
      </c>
      <c r="F69" s="108">
        <v>0</v>
      </c>
      <c r="G69" s="108">
        <v>0</v>
      </c>
      <c r="H69" s="108">
        <v>0</v>
      </c>
      <c r="I69" s="173"/>
    </row>
    <row r="70" spans="2:9" s="137" customFormat="1" ht="12" hidden="1" customHeight="1">
      <c r="B70" s="105" t="s">
        <v>222</v>
      </c>
      <c r="C70" s="108">
        <v>0</v>
      </c>
      <c r="D70" s="108">
        <v>0</v>
      </c>
      <c r="E70" s="108">
        <v>0</v>
      </c>
      <c r="F70" s="108">
        <v>0</v>
      </c>
      <c r="G70" s="108">
        <v>0</v>
      </c>
      <c r="H70" s="108">
        <v>0</v>
      </c>
      <c r="I70" s="173"/>
    </row>
    <row r="71" spans="2:9" s="99" customFormat="1" ht="12" customHeight="1">
      <c r="B71" s="105" t="s">
        <v>550</v>
      </c>
      <c r="C71" s="110">
        <v>280.52405584000002</v>
      </c>
      <c r="D71" s="110">
        <v>289.38630058000001</v>
      </c>
      <c r="E71" s="110">
        <v>309.75064658999997</v>
      </c>
      <c r="F71" s="110">
        <v>297.99781769999998</v>
      </c>
      <c r="G71" s="110">
        <v>312.95839396999997</v>
      </c>
      <c r="H71" s="110">
        <v>384.46998004</v>
      </c>
      <c r="I71" s="173"/>
    </row>
    <row r="72" spans="2:9" s="99" customFormat="1" ht="12" hidden="1" customHeight="1">
      <c r="B72" s="105" t="s">
        <v>638</v>
      </c>
      <c r="C72" s="108">
        <v>0</v>
      </c>
      <c r="D72" s="108">
        <v>0</v>
      </c>
      <c r="E72" s="108">
        <v>0</v>
      </c>
      <c r="F72" s="108">
        <v>0</v>
      </c>
      <c r="G72" s="108">
        <v>0</v>
      </c>
      <c r="H72" s="108">
        <v>0</v>
      </c>
      <c r="I72" s="173"/>
    </row>
    <row r="73" spans="2:9" s="99" customFormat="1" ht="12" hidden="1" customHeight="1">
      <c r="B73" s="105" t="s">
        <v>639</v>
      </c>
      <c r="C73" s="108">
        <v>0</v>
      </c>
      <c r="D73" s="108">
        <v>0</v>
      </c>
      <c r="E73" s="108">
        <v>0</v>
      </c>
      <c r="F73" s="108">
        <v>0</v>
      </c>
      <c r="G73" s="108">
        <v>0</v>
      </c>
      <c r="H73" s="108">
        <v>0</v>
      </c>
      <c r="I73" s="173"/>
    </row>
    <row r="74" spans="2:9" s="99" customFormat="1" ht="12" customHeight="1">
      <c r="B74" s="111" t="s">
        <v>646</v>
      </c>
      <c r="C74" s="102">
        <v>3581.5165775399992</v>
      </c>
      <c r="D74" s="102">
        <v>3604.4348585099997</v>
      </c>
      <c r="E74" s="102">
        <v>3678.6528222896</v>
      </c>
      <c r="F74" s="102">
        <v>3314.3532078959997</v>
      </c>
      <c r="G74" s="102">
        <v>3543.2866061727</v>
      </c>
      <c r="H74" s="102">
        <v>3725.36713048</v>
      </c>
      <c r="I74" s="173"/>
    </row>
    <row r="75" spans="2:9" s="99" customFormat="1" ht="12" customHeight="1">
      <c r="B75" s="103" t="s">
        <v>637</v>
      </c>
      <c r="C75" s="108">
        <v>2170.1219445999996</v>
      </c>
      <c r="D75" s="108">
        <v>2201.2953700399999</v>
      </c>
      <c r="E75" s="108">
        <v>2254.7895012596</v>
      </c>
      <c r="F75" s="108">
        <v>1945.435336646</v>
      </c>
      <c r="G75" s="108">
        <v>2146.3118972869997</v>
      </c>
      <c r="H75" s="108">
        <v>2266.3698503999999</v>
      </c>
      <c r="I75" s="173"/>
    </row>
    <row r="76" spans="2:9" s="99" customFormat="1" ht="12" hidden="1" customHeight="1">
      <c r="B76" s="105" t="s">
        <v>270</v>
      </c>
      <c r="C76" s="108">
        <v>0</v>
      </c>
      <c r="D76" s="108">
        <v>0</v>
      </c>
      <c r="E76" s="108">
        <v>0</v>
      </c>
      <c r="F76" s="108">
        <v>0</v>
      </c>
      <c r="G76" s="108">
        <v>0</v>
      </c>
      <c r="H76" s="108">
        <v>0</v>
      </c>
      <c r="I76" s="173"/>
    </row>
    <row r="77" spans="2:9" hidden="1">
      <c r="B77" s="105" t="s">
        <v>222</v>
      </c>
      <c r="C77" s="247">
        <v>0</v>
      </c>
      <c r="D77" s="247">
        <v>0</v>
      </c>
      <c r="E77" s="247">
        <v>0</v>
      </c>
      <c r="F77" s="247">
        <v>0</v>
      </c>
      <c r="G77" s="247">
        <v>0</v>
      </c>
      <c r="H77" s="247">
        <v>0</v>
      </c>
    </row>
    <row r="78" spans="2:9" s="99" customFormat="1" ht="12" customHeight="1">
      <c r="B78" s="105" t="s">
        <v>550</v>
      </c>
      <c r="C78" s="110">
        <v>58.328975870000001</v>
      </c>
      <c r="D78" s="110">
        <v>58.63897549</v>
      </c>
      <c r="E78" s="110">
        <v>59.085498429600001</v>
      </c>
      <c r="F78" s="110">
        <v>57.336646215999998</v>
      </c>
      <c r="G78" s="110">
        <v>58.255046263899999</v>
      </c>
      <c r="H78" s="110">
        <v>60.966260060000003</v>
      </c>
      <c r="I78" s="173"/>
    </row>
    <row r="79" spans="2:9" s="99" customFormat="1" ht="12" customHeight="1">
      <c r="B79" s="105" t="s">
        <v>638</v>
      </c>
      <c r="C79" s="108">
        <v>2061.05296873</v>
      </c>
      <c r="D79" s="108">
        <v>2092.9163945499999</v>
      </c>
      <c r="E79" s="108">
        <v>2146.96400283</v>
      </c>
      <c r="F79" s="108">
        <v>1840.35869043</v>
      </c>
      <c r="G79" s="108">
        <v>2041.3168510231001</v>
      </c>
      <c r="H79" s="108">
        <v>2159.6635903400002</v>
      </c>
      <c r="I79" s="173"/>
    </row>
    <row r="80" spans="2:9" s="99" customFormat="1" ht="12" customHeight="1">
      <c r="B80" s="105" t="s">
        <v>639</v>
      </c>
      <c r="C80" s="108">
        <v>50.74</v>
      </c>
      <c r="D80" s="108">
        <v>49.74</v>
      </c>
      <c r="E80" s="108">
        <v>48.74</v>
      </c>
      <c r="F80" s="108">
        <v>47.74</v>
      </c>
      <c r="G80" s="108">
        <v>46.74</v>
      </c>
      <c r="H80" s="108">
        <v>45.74</v>
      </c>
      <c r="I80" s="173"/>
    </row>
    <row r="81" spans="2:9" s="99" customFormat="1" ht="12" customHeight="1">
      <c r="B81" s="109" t="s">
        <v>640</v>
      </c>
      <c r="C81" s="108">
        <v>1411.3946329399998</v>
      </c>
      <c r="D81" s="108">
        <v>1403.1394884700001</v>
      </c>
      <c r="E81" s="108">
        <v>1423.86332103</v>
      </c>
      <c r="F81" s="108">
        <v>1368.91787125</v>
      </c>
      <c r="G81" s="108">
        <v>1396.9747088857</v>
      </c>
      <c r="H81" s="108">
        <v>1458.9972800800001</v>
      </c>
      <c r="I81" s="173"/>
    </row>
    <row r="82" spans="2:9" s="99" customFormat="1" ht="12" hidden="1" customHeight="1">
      <c r="B82" s="105" t="s">
        <v>270</v>
      </c>
      <c r="C82" s="108">
        <v>0</v>
      </c>
      <c r="D82" s="108">
        <v>0</v>
      </c>
      <c r="E82" s="108">
        <v>0</v>
      </c>
      <c r="F82" s="108">
        <v>0</v>
      </c>
      <c r="G82" s="108">
        <v>0</v>
      </c>
      <c r="H82" s="108">
        <v>0</v>
      </c>
      <c r="I82" s="173"/>
    </row>
    <row r="83" spans="2:9" s="99" customFormat="1" ht="12" hidden="1" customHeight="1">
      <c r="B83" s="105" t="s">
        <v>222</v>
      </c>
      <c r="C83" s="110">
        <v>0</v>
      </c>
      <c r="D83" s="110">
        <v>0</v>
      </c>
      <c r="E83" s="110">
        <v>0</v>
      </c>
      <c r="F83" s="110">
        <v>0</v>
      </c>
      <c r="G83" s="110">
        <v>0</v>
      </c>
      <c r="H83" s="110">
        <v>0</v>
      </c>
      <c r="I83" s="173"/>
    </row>
    <row r="84" spans="2:9" s="99" customFormat="1" ht="12" customHeight="1">
      <c r="B84" s="105" t="s">
        <v>550</v>
      </c>
      <c r="C84" s="108">
        <v>1328.3383421999999</v>
      </c>
      <c r="D84" s="108">
        <v>1317.21377233</v>
      </c>
      <c r="E84" s="108">
        <v>1332.2207033699999</v>
      </c>
      <c r="F84" s="108">
        <v>1287.27290586</v>
      </c>
      <c r="G84" s="108">
        <v>1310.3589064299999</v>
      </c>
      <c r="H84" s="108">
        <v>1364.59088161</v>
      </c>
      <c r="I84" s="173"/>
    </row>
    <row r="85" spans="2:9" s="99" customFormat="1" ht="12" customHeight="1">
      <c r="B85" s="105" t="s">
        <v>644</v>
      </c>
      <c r="C85" s="108">
        <v>12.7240765767</v>
      </c>
      <c r="D85" s="108">
        <v>10.73587326</v>
      </c>
      <c r="E85" s="108">
        <v>11.0868869</v>
      </c>
      <c r="F85" s="108">
        <v>10.038988468599999</v>
      </c>
      <c r="G85" s="108">
        <v>6.6459624499999999</v>
      </c>
      <c r="H85" s="108">
        <v>7.4974696700000001</v>
      </c>
      <c r="I85" s="173"/>
    </row>
    <row r="86" spans="2:9" s="99" customFormat="1" ht="12" customHeight="1">
      <c r="B86" s="105" t="s">
        <v>638</v>
      </c>
      <c r="C86" s="108">
        <v>83.056290739999994</v>
      </c>
      <c r="D86" s="108">
        <v>85.925716140000006</v>
      </c>
      <c r="E86" s="108">
        <v>91.642617659999999</v>
      </c>
      <c r="F86" s="108">
        <v>81.644965389999996</v>
      </c>
      <c r="G86" s="108">
        <v>86.615802455700006</v>
      </c>
      <c r="H86" s="108">
        <v>94.406398469999999</v>
      </c>
      <c r="I86" s="173"/>
    </row>
    <row r="87" spans="2:9" s="99" customFormat="1" ht="12" hidden="1" customHeight="1">
      <c r="B87" s="105" t="s">
        <v>639</v>
      </c>
      <c r="C87" s="108">
        <v>0</v>
      </c>
      <c r="D87" s="108">
        <v>0</v>
      </c>
      <c r="E87" s="108">
        <v>0</v>
      </c>
      <c r="F87" s="108">
        <v>0</v>
      </c>
      <c r="G87" s="108">
        <v>0</v>
      </c>
      <c r="H87" s="108">
        <v>0</v>
      </c>
      <c r="I87" s="173"/>
    </row>
    <row r="88" spans="2:9" s="99" customFormat="1" ht="12" customHeight="1">
      <c r="B88" s="111" t="s">
        <v>647</v>
      </c>
      <c r="C88" s="252">
        <v>72.593729960000005</v>
      </c>
      <c r="D88" s="252">
        <v>73.386527429999987</v>
      </c>
      <c r="E88" s="252">
        <v>75.065933009999995</v>
      </c>
      <c r="F88" s="252">
        <v>74.466887569999997</v>
      </c>
      <c r="G88" s="252">
        <v>78.011420629999989</v>
      </c>
      <c r="H88" s="252">
        <v>80.497149069999992</v>
      </c>
      <c r="I88" s="173"/>
    </row>
    <row r="89" spans="2:9" s="99" customFormat="1" ht="12" customHeight="1">
      <c r="B89" s="103" t="s">
        <v>637</v>
      </c>
      <c r="C89" s="108">
        <v>2.5147576800000002</v>
      </c>
      <c r="D89" s="108">
        <v>2.50634136</v>
      </c>
      <c r="E89" s="108">
        <v>2.5502089899999998</v>
      </c>
      <c r="F89" s="108">
        <v>3.0468116300000001</v>
      </c>
      <c r="G89" s="108">
        <v>3.4228123799999999</v>
      </c>
      <c r="H89" s="108">
        <v>3.94170745</v>
      </c>
      <c r="I89" s="173"/>
    </row>
    <row r="90" spans="2:9" s="99" customFormat="1" ht="12" hidden="1" customHeight="1">
      <c r="B90" s="105" t="s">
        <v>270</v>
      </c>
      <c r="C90" s="108">
        <v>0</v>
      </c>
      <c r="D90" s="108">
        <v>0</v>
      </c>
      <c r="E90" s="108">
        <v>0</v>
      </c>
      <c r="F90" s="108">
        <v>0</v>
      </c>
      <c r="G90" s="108">
        <v>0</v>
      </c>
      <c r="H90" s="108">
        <v>0</v>
      </c>
      <c r="I90" s="173"/>
    </row>
    <row r="91" spans="2:9" s="99" customFormat="1" ht="12" hidden="1" customHeight="1">
      <c r="B91" s="105" t="s">
        <v>222</v>
      </c>
      <c r="C91" s="108">
        <v>0</v>
      </c>
      <c r="D91" s="108">
        <v>0</v>
      </c>
      <c r="E91" s="108">
        <v>0</v>
      </c>
      <c r="F91" s="108">
        <v>0</v>
      </c>
      <c r="G91" s="108">
        <v>0</v>
      </c>
      <c r="H91" s="108">
        <v>0</v>
      </c>
      <c r="I91" s="173"/>
    </row>
    <row r="92" spans="2:9" s="99" customFormat="1" ht="12" customHeight="1">
      <c r="B92" s="105" t="s">
        <v>550</v>
      </c>
      <c r="C92" s="108">
        <v>2.5147576800000002</v>
      </c>
      <c r="D92" s="108">
        <v>2.50634136</v>
      </c>
      <c r="E92" s="108">
        <v>2.5502089899999998</v>
      </c>
      <c r="F92" s="108">
        <v>3.0468116300000001</v>
      </c>
      <c r="G92" s="108">
        <v>3.4228123799999999</v>
      </c>
      <c r="H92" s="108">
        <v>3.94170745</v>
      </c>
      <c r="I92" s="173"/>
    </row>
    <row r="93" spans="2:9" s="99" customFormat="1" ht="12" hidden="1" customHeight="1">
      <c r="B93" s="105" t="s">
        <v>638</v>
      </c>
      <c r="C93" s="108">
        <v>0</v>
      </c>
      <c r="D93" s="108">
        <v>0</v>
      </c>
      <c r="E93" s="108">
        <v>0</v>
      </c>
      <c r="F93" s="108">
        <v>0</v>
      </c>
      <c r="G93" s="108">
        <v>0</v>
      </c>
      <c r="H93" s="108">
        <v>0</v>
      </c>
      <c r="I93" s="173"/>
    </row>
    <row r="94" spans="2:9" s="99" customFormat="1" ht="12" hidden="1" customHeight="1">
      <c r="B94" s="105" t="s">
        <v>639</v>
      </c>
      <c r="C94" s="108">
        <v>0</v>
      </c>
      <c r="D94" s="108">
        <v>0</v>
      </c>
      <c r="E94" s="108">
        <v>0</v>
      </c>
      <c r="F94" s="108">
        <v>0</v>
      </c>
      <c r="G94" s="108">
        <v>0</v>
      </c>
      <c r="H94" s="108">
        <v>0</v>
      </c>
      <c r="I94" s="173"/>
    </row>
    <row r="95" spans="2:9" s="99" customFormat="1" ht="12" customHeight="1">
      <c r="B95" s="109" t="s">
        <v>640</v>
      </c>
      <c r="C95" s="108">
        <v>70.078972280000002</v>
      </c>
      <c r="D95" s="108">
        <v>70.880186069999993</v>
      </c>
      <c r="E95" s="108">
        <v>72.515724019999993</v>
      </c>
      <c r="F95" s="108">
        <v>71.420075940000004</v>
      </c>
      <c r="G95" s="108">
        <v>74.588608249999993</v>
      </c>
      <c r="H95" s="108">
        <v>76.555441619999996</v>
      </c>
      <c r="I95" s="173"/>
    </row>
    <row r="96" spans="2:9" s="99" customFormat="1" ht="12" hidden="1" customHeight="1">
      <c r="B96" s="105" t="s">
        <v>270</v>
      </c>
      <c r="C96" s="108">
        <v>0</v>
      </c>
      <c r="D96" s="108">
        <v>0</v>
      </c>
      <c r="E96" s="108">
        <v>0</v>
      </c>
      <c r="F96" s="108">
        <v>0</v>
      </c>
      <c r="G96" s="108">
        <v>0</v>
      </c>
      <c r="H96" s="108">
        <v>0</v>
      </c>
      <c r="I96" s="173"/>
    </row>
    <row r="97" spans="2:9" s="99" customFormat="1" ht="12" hidden="1" customHeight="1">
      <c r="B97" s="105" t="s">
        <v>222</v>
      </c>
      <c r="C97" s="108">
        <v>0</v>
      </c>
      <c r="D97" s="108">
        <v>0</v>
      </c>
      <c r="E97" s="108">
        <v>0</v>
      </c>
      <c r="F97" s="108">
        <v>0</v>
      </c>
      <c r="G97" s="108">
        <v>0</v>
      </c>
      <c r="H97" s="108">
        <v>0</v>
      </c>
      <c r="I97" s="173"/>
    </row>
    <row r="98" spans="2:9" s="99" customFormat="1" ht="12" customHeight="1">
      <c r="B98" s="105" t="s">
        <v>550</v>
      </c>
      <c r="C98" s="108">
        <v>70.078972280000002</v>
      </c>
      <c r="D98" s="108">
        <v>70.880186069999993</v>
      </c>
      <c r="E98" s="108">
        <v>72.515724019999993</v>
      </c>
      <c r="F98" s="108">
        <v>71.420075940000004</v>
      </c>
      <c r="G98" s="108">
        <v>74.588608249999993</v>
      </c>
      <c r="H98" s="108">
        <v>76.555441619999996</v>
      </c>
      <c r="I98" s="173"/>
    </row>
    <row r="99" spans="2:9" s="99" customFormat="1" ht="12" hidden="1" customHeight="1">
      <c r="B99" s="105" t="s">
        <v>638</v>
      </c>
      <c r="C99" s="108">
        <v>0</v>
      </c>
      <c r="D99" s="108">
        <v>0</v>
      </c>
      <c r="E99" s="108">
        <v>0</v>
      </c>
      <c r="F99" s="108">
        <v>0</v>
      </c>
      <c r="G99" s="108">
        <v>0</v>
      </c>
      <c r="H99" s="108">
        <v>0</v>
      </c>
      <c r="I99" s="173"/>
    </row>
    <row r="100" spans="2:9" s="99" customFormat="1" ht="12" hidden="1" customHeight="1">
      <c r="B100" s="105" t="s">
        <v>639</v>
      </c>
      <c r="C100" s="108">
        <v>0</v>
      </c>
      <c r="D100" s="108">
        <v>0</v>
      </c>
      <c r="E100" s="108">
        <v>0</v>
      </c>
      <c r="F100" s="108">
        <v>0</v>
      </c>
      <c r="G100" s="108">
        <v>0</v>
      </c>
      <c r="H100" s="108">
        <v>0</v>
      </c>
      <c r="I100" s="173"/>
    </row>
    <row r="101" spans="2:9" s="99" customFormat="1" ht="12" customHeight="1">
      <c r="B101" s="101" t="s">
        <v>648</v>
      </c>
      <c r="C101" s="102">
        <v>1880.54378731</v>
      </c>
      <c r="D101" s="102">
        <v>1866.0061235900002</v>
      </c>
      <c r="E101" s="102">
        <v>1911.9564178599999</v>
      </c>
      <c r="F101" s="102">
        <v>1875.2825508999999</v>
      </c>
      <c r="G101" s="102">
        <v>1903.8656864139998</v>
      </c>
      <c r="H101" s="102">
        <v>1948.4343491300001</v>
      </c>
      <c r="I101" s="173"/>
    </row>
    <row r="102" spans="2:9" s="99" customFormat="1" ht="24" customHeight="1">
      <c r="B102" s="112" t="s">
        <v>649</v>
      </c>
      <c r="C102" s="108">
        <v>1880.54378731</v>
      </c>
      <c r="D102" s="108">
        <v>1866.0061235900002</v>
      </c>
      <c r="E102" s="108">
        <v>1911.9564178599999</v>
      </c>
      <c r="F102" s="108">
        <v>1875.2825508999999</v>
      </c>
      <c r="G102" s="108">
        <v>1903.8656864139998</v>
      </c>
      <c r="H102" s="108">
        <v>1948.4343491300001</v>
      </c>
      <c r="I102" s="173"/>
    </row>
    <row r="103" spans="2:9" s="99" customFormat="1" ht="12" customHeight="1">
      <c r="B103" s="103" t="s">
        <v>637</v>
      </c>
      <c r="C103" s="110">
        <v>307.40696685999995</v>
      </c>
      <c r="D103" s="110">
        <v>322.66171879000001</v>
      </c>
      <c r="E103" s="110">
        <v>345.55000634999999</v>
      </c>
      <c r="F103" s="110">
        <v>331.05341325000001</v>
      </c>
      <c r="G103" s="110">
        <v>350.178741194</v>
      </c>
      <c r="H103" s="110">
        <v>377.68266173000001</v>
      </c>
      <c r="I103" s="173"/>
    </row>
    <row r="104" spans="2:9" s="99" customFormat="1" ht="12" hidden="1" customHeight="1">
      <c r="B104" s="105" t="s">
        <v>270</v>
      </c>
      <c r="C104" s="108"/>
      <c r="D104" s="108"/>
      <c r="E104" s="108"/>
      <c r="F104" s="108"/>
      <c r="G104" s="108"/>
      <c r="H104" s="108"/>
      <c r="I104" s="173"/>
    </row>
    <row r="105" spans="2:9" s="99" customFormat="1" ht="12" hidden="1" customHeight="1">
      <c r="B105" s="105" t="s">
        <v>222</v>
      </c>
      <c r="C105" s="108">
        <v>0</v>
      </c>
      <c r="D105" s="108">
        <v>0</v>
      </c>
      <c r="E105" s="108">
        <v>0</v>
      </c>
      <c r="F105" s="108">
        <v>0</v>
      </c>
      <c r="G105" s="108">
        <v>0</v>
      </c>
      <c r="H105" s="108">
        <v>0</v>
      </c>
      <c r="I105" s="173"/>
    </row>
    <row r="106" spans="2:9" s="99" customFormat="1" ht="12" customHeight="1">
      <c r="B106" s="105" t="s">
        <v>550</v>
      </c>
      <c r="C106" s="110">
        <v>31.93050371</v>
      </c>
      <c r="D106" s="110">
        <v>36.538914699999999</v>
      </c>
      <c r="E106" s="110">
        <v>38.756386399999997</v>
      </c>
      <c r="F106" s="110">
        <v>37.494735390000002</v>
      </c>
      <c r="G106" s="110">
        <v>38.462386789999996</v>
      </c>
      <c r="H106" s="110">
        <v>37.239944029999997</v>
      </c>
      <c r="I106" s="173"/>
    </row>
    <row r="107" spans="2:9" s="99" customFormat="1" ht="12" customHeight="1">
      <c r="B107" s="105" t="s">
        <v>638</v>
      </c>
      <c r="C107" s="108">
        <v>275.47646314999997</v>
      </c>
      <c r="D107" s="108">
        <v>286.12280408999999</v>
      </c>
      <c r="E107" s="108">
        <v>306.79361994999999</v>
      </c>
      <c r="F107" s="108">
        <v>293.55867785999999</v>
      </c>
      <c r="G107" s="108">
        <v>311.71635440400001</v>
      </c>
      <c r="H107" s="108">
        <v>340.4427177</v>
      </c>
      <c r="I107" s="173"/>
    </row>
    <row r="108" spans="2:9" s="99" customFormat="1" ht="12" hidden="1" customHeight="1">
      <c r="B108" s="105" t="s">
        <v>639</v>
      </c>
      <c r="C108" s="108">
        <v>0</v>
      </c>
      <c r="D108" s="108">
        <v>0</v>
      </c>
      <c r="E108" s="108">
        <v>0</v>
      </c>
      <c r="F108" s="108">
        <v>0</v>
      </c>
      <c r="G108" s="108">
        <v>0</v>
      </c>
      <c r="H108" s="108">
        <v>0</v>
      </c>
      <c r="I108" s="173"/>
    </row>
    <row r="109" spans="2:9" s="99" customFormat="1" ht="12" customHeight="1">
      <c r="B109" s="109" t="s">
        <v>640</v>
      </c>
      <c r="C109" s="108">
        <v>1573.13682045</v>
      </c>
      <c r="D109" s="108">
        <v>1543.3444048000001</v>
      </c>
      <c r="E109" s="108">
        <v>1566.40641151</v>
      </c>
      <c r="F109" s="108">
        <v>1544.22913765</v>
      </c>
      <c r="G109" s="108">
        <v>1553.6869452199999</v>
      </c>
      <c r="H109" s="108">
        <v>1570.7516874</v>
      </c>
      <c r="I109" s="173"/>
    </row>
    <row r="110" spans="2:9" s="99" customFormat="1" ht="12" hidden="1" customHeight="1">
      <c r="B110" s="105" t="s">
        <v>270</v>
      </c>
      <c r="C110" s="108"/>
      <c r="D110" s="108"/>
      <c r="E110" s="108"/>
      <c r="F110" s="108"/>
      <c r="G110" s="108"/>
      <c r="H110" s="108"/>
      <c r="I110" s="173"/>
    </row>
    <row r="111" spans="2:9" s="99" customFormat="1" ht="12" hidden="1" customHeight="1">
      <c r="B111" s="105" t="s">
        <v>222</v>
      </c>
      <c r="C111" s="108">
        <v>0</v>
      </c>
      <c r="D111" s="108">
        <v>0</v>
      </c>
      <c r="E111" s="108">
        <v>0</v>
      </c>
      <c r="F111" s="108">
        <v>0</v>
      </c>
      <c r="G111" s="108">
        <v>0</v>
      </c>
      <c r="H111" s="108">
        <v>0</v>
      </c>
      <c r="I111" s="173"/>
    </row>
    <row r="112" spans="2:9" s="99" customFormat="1" ht="12" customHeight="1">
      <c r="B112" s="105" t="s">
        <v>550</v>
      </c>
      <c r="C112" s="108">
        <v>1019.6568204500001</v>
      </c>
      <c r="D112" s="108">
        <v>989.86440479999999</v>
      </c>
      <c r="E112" s="108">
        <v>1012.92641151</v>
      </c>
      <c r="F112" s="108">
        <v>990.74913764999997</v>
      </c>
      <c r="G112" s="108">
        <v>1000.20694522</v>
      </c>
      <c r="H112" s="108">
        <v>1017.2716874</v>
      </c>
      <c r="I112" s="173"/>
    </row>
    <row r="113" spans="2:9" s="99" customFormat="1" ht="12" customHeight="1">
      <c r="B113" s="105" t="s">
        <v>644</v>
      </c>
      <c r="C113" s="108">
        <v>0</v>
      </c>
      <c r="D113" s="108">
        <v>0</v>
      </c>
      <c r="E113" s="108">
        <v>20.89504565</v>
      </c>
      <c r="F113" s="108">
        <v>19.561315627500001</v>
      </c>
      <c r="G113" s="108">
        <v>20.1678718</v>
      </c>
      <c r="H113" s="108">
        <v>18.2472022</v>
      </c>
      <c r="I113" s="173"/>
    </row>
    <row r="114" spans="2:9" s="99" customFormat="1" ht="12" hidden="1" customHeight="1">
      <c r="B114" s="105" t="s">
        <v>638</v>
      </c>
      <c r="C114" s="108">
        <v>0</v>
      </c>
      <c r="D114" s="108">
        <v>0</v>
      </c>
      <c r="E114" s="108">
        <v>0</v>
      </c>
      <c r="F114" s="108">
        <v>0</v>
      </c>
      <c r="G114" s="108">
        <v>0</v>
      </c>
      <c r="H114" s="108">
        <v>0</v>
      </c>
      <c r="I114" s="173"/>
    </row>
    <row r="115" spans="2:9" s="99" customFormat="1" ht="12" customHeight="1">
      <c r="B115" s="105" t="s">
        <v>639</v>
      </c>
      <c r="C115" s="108">
        <v>553.48</v>
      </c>
      <c r="D115" s="108">
        <v>553.48</v>
      </c>
      <c r="E115" s="108">
        <v>553.48</v>
      </c>
      <c r="F115" s="108">
        <v>553.48</v>
      </c>
      <c r="G115" s="108">
        <v>553.48</v>
      </c>
      <c r="H115" s="108">
        <v>553.48</v>
      </c>
      <c r="I115" s="173"/>
    </row>
    <row r="116" spans="2:9" s="99" customFormat="1" ht="12" customHeight="1">
      <c r="B116" s="113" t="s">
        <v>650</v>
      </c>
      <c r="C116" s="161">
        <v>10014.8016698673</v>
      </c>
      <c r="D116" s="161">
        <v>9920.968008860902</v>
      </c>
      <c r="E116" s="161">
        <v>10433.102643934</v>
      </c>
      <c r="F116" s="161">
        <v>10322.0106331354</v>
      </c>
      <c r="G116" s="161">
        <v>10638.064729455</v>
      </c>
      <c r="H116" s="161">
        <v>11408.697269844299</v>
      </c>
      <c r="I116" s="173"/>
    </row>
    <row r="117" spans="2:9" s="99" customFormat="1" ht="12" customHeight="1">
      <c r="B117" s="114" t="s">
        <v>279</v>
      </c>
      <c r="C117" s="162"/>
      <c r="D117" s="162"/>
      <c r="E117" s="162"/>
      <c r="F117" s="162"/>
      <c r="G117" s="162"/>
      <c r="H117" s="162"/>
      <c r="I117" s="173"/>
    </row>
    <row r="118" spans="2:9" s="99" customFormat="1" ht="12" customHeight="1">
      <c r="B118" s="112" t="s">
        <v>651</v>
      </c>
      <c r="C118" s="230">
        <v>469.63778891000004</v>
      </c>
      <c r="D118" s="230">
        <v>468.28597831999997</v>
      </c>
      <c r="E118" s="230">
        <v>476.35690549999993</v>
      </c>
      <c r="F118" s="230">
        <v>464.09991713000005</v>
      </c>
      <c r="G118" s="230">
        <v>469.94143893</v>
      </c>
      <c r="H118" s="230">
        <v>486.49835153999999</v>
      </c>
      <c r="I118" s="173"/>
    </row>
    <row r="119" spans="2:9" s="99" customFormat="1" ht="12" customHeight="1">
      <c r="B119" s="112" t="s">
        <v>594</v>
      </c>
      <c r="C119" s="230">
        <v>14.596515910000001</v>
      </c>
      <c r="D119" s="230">
        <v>14.596515910000001</v>
      </c>
      <c r="E119" s="230">
        <v>14.596515910000001</v>
      </c>
      <c r="F119" s="230">
        <v>14.596515910000001</v>
      </c>
      <c r="G119" s="230">
        <v>14.596515910000001</v>
      </c>
      <c r="H119" s="230">
        <v>14.596515910000001</v>
      </c>
      <c r="I119" s="173"/>
    </row>
    <row r="120" spans="2:9" s="99" customFormat="1" ht="12" hidden="1" customHeight="1">
      <c r="B120" s="112" t="s">
        <v>652</v>
      </c>
      <c r="C120" s="244">
        <v>0</v>
      </c>
      <c r="D120" s="244">
        <v>0</v>
      </c>
      <c r="E120" s="244">
        <v>0</v>
      </c>
      <c r="F120" s="244">
        <v>0</v>
      </c>
      <c r="G120" s="244">
        <v>0</v>
      </c>
      <c r="H120" s="244">
        <v>0</v>
      </c>
      <c r="I120" s="173"/>
    </row>
    <row r="121" spans="2:9" s="136" customFormat="1" ht="12" customHeight="1">
      <c r="B121" s="112" t="s">
        <v>653</v>
      </c>
      <c r="C121" s="230">
        <v>14.596515910000001</v>
      </c>
      <c r="D121" s="230">
        <v>14.596515910000001</v>
      </c>
      <c r="E121" s="230">
        <v>14.596515910000001</v>
      </c>
      <c r="F121" s="230">
        <v>14.596515910000001</v>
      </c>
      <c r="G121" s="230">
        <v>14.596515910000001</v>
      </c>
      <c r="H121" s="230">
        <v>14.596515910000001</v>
      </c>
      <c r="I121" s="173"/>
    </row>
    <row r="122" spans="2:9" s="136" customFormat="1" ht="12" hidden="1" customHeight="1">
      <c r="B122" s="112" t="s">
        <v>588</v>
      </c>
      <c r="C122" s="245">
        <v>0</v>
      </c>
      <c r="D122" s="245">
        <v>0</v>
      </c>
      <c r="E122" s="245">
        <v>0</v>
      </c>
      <c r="F122" s="245">
        <v>0</v>
      </c>
      <c r="G122" s="245">
        <v>0</v>
      </c>
      <c r="H122" s="245">
        <v>0</v>
      </c>
      <c r="I122" s="173"/>
    </row>
    <row r="123" spans="2:9" s="99" customFormat="1" ht="12" hidden="1" customHeight="1">
      <c r="B123" s="112" t="s">
        <v>652</v>
      </c>
      <c r="C123" s="244">
        <v>0</v>
      </c>
      <c r="D123" s="244">
        <v>0</v>
      </c>
      <c r="E123" s="244">
        <v>0</v>
      </c>
      <c r="F123" s="244">
        <v>0</v>
      </c>
      <c r="G123" s="244">
        <v>0</v>
      </c>
      <c r="H123" s="244">
        <v>0</v>
      </c>
      <c r="I123" s="173"/>
    </row>
    <row r="124" spans="2:9" s="99" customFormat="1" ht="12" hidden="1" customHeight="1">
      <c r="B124" s="112" t="s">
        <v>653</v>
      </c>
      <c r="C124" s="244">
        <v>0</v>
      </c>
      <c r="D124" s="244">
        <v>0</v>
      </c>
      <c r="E124" s="244">
        <v>0</v>
      </c>
      <c r="F124" s="244">
        <v>0</v>
      </c>
      <c r="G124" s="244">
        <v>0</v>
      </c>
      <c r="H124" s="244">
        <v>0</v>
      </c>
      <c r="I124" s="173"/>
    </row>
    <row r="125" spans="2:9" s="4" customFormat="1" ht="11.25" hidden="1" customHeight="1">
      <c r="B125" s="212" t="s">
        <v>595</v>
      </c>
      <c r="C125" s="235">
        <v>0</v>
      </c>
      <c r="D125" s="235">
        <v>0</v>
      </c>
      <c r="E125" s="235">
        <v>0</v>
      </c>
      <c r="F125" s="235">
        <v>0</v>
      </c>
      <c r="G125" s="235">
        <v>0</v>
      </c>
      <c r="H125" s="235">
        <v>0</v>
      </c>
    </row>
    <row r="126" spans="2:9" hidden="1">
      <c r="B126" s="112" t="s">
        <v>652</v>
      </c>
      <c r="C126" s="244">
        <v>0</v>
      </c>
      <c r="D126" s="244">
        <v>0</v>
      </c>
      <c r="E126" s="244">
        <v>0</v>
      </c>
      <c r="F126" s="244">
        <v>0</v>
      </c>
      <c r="G126" s="244">
        <v>0</v>
      </c>
      <c r="H126" s="244">
        <v>0</v>
      </c>
    </row>
    <row r="127" spans="2:9" hidden="1">
      <c r="B127" s="112" t="s">
        <v>653</v>
      </c>
      <c r="C127" s="247">
        <v>0</v>
      </c>
      <c r="D127" s="247">
        <v>0</v>
      </c>
      <c r="E127" s="247">
        <v>0</v>
      </c>
      <c r="F127" s="247">
        <v>0</v>
      </c>
      <c r="G127" s="247">
        <v>0</v>
      </c>
      <c r="H127" s="247">
        <v>0</v>
      </c>
    </row>
    <row r="128" spans="2:9">
      <c r="B128" s="112" t="s">
        <v>654</v>
      </c>
      <c r="C128" s="108">
        <v>353.88686609000001</v>
      </c>
      <c r="D128" s="108">
        <v>353.07228537999998</v>
      </c>
      <c r="E128" s="108">
        <v>358.20582326999994</v>
      </c>
      <c r="F128" s="108">
        <v>350.53733745000005</v>
      </c>
      <c r="G128" s="108">
        <v>354.29931054000002</v>
      </c>
      <c r="H128" s="108">
        <v>364.82856671000002</v>
      </c>
    </row>
    <row r="129" spans="2:8">
      <c r="B129" s="112" t="s">
        <v>652</v>
      </c>
      <c r="C129" s="110">
        <v>11.664080200000001</v>
      </c>
      <c r="D129" s="110">
        <v>11.60173646</v>
      </c>
      <c r="E129" s="110">
        <v>11.942727870000001</v>
      </c>
      <c r="F129" s="110">
        <v>11.41009128</v>
      </c>
      <c r="G129" s="110">
        <v>11.65149366</v>
      </c>
      <c r="H129" s="110">
        <v>12.351200629999999</v>
      </c>
    </row>
    <row r="130" spans="2:8">
      <c r="B130" s="112" t="s">
        <v>653</v>
      </c>
      <c r="C130" s="110">
        <v>342.22278589000001</v>
      </c>
      <c r="D130" s="110">
        <v>341.47054892</v>
      </c>
      <c r="E130" s="110">
        <v>346.26309539999994</v>
      </c>
      <c r="F130" s="110">
        <v>339.12724617000003</v>
      </c>
      <c r="G130" s="110">
        <v>342.64781687999999</v>
      </c>
      <c r="H130" s="110">
        <v>352.47736608000002</v>
      </c>
    </row>
    <row r="131" spans="2:8" ht="12.75">
      <c r="B131" s="212" t="s">
        <v>232</v>
      </c>
      <c r="C131" s="244">
        <v>2.6441470599999999</v>
      </c>
      <c r="D131" s="244">
        <v>2.6342003599999999</v>
      </c>
      <c r="E131" s="244">
        <v>2.6863458100000002</v>
      </c>
      <c r="F131" s="244">
        <v>2.6043757400000001</v>
      </c>
      <c r="G131" s="244">
        <v>2.6413930400000001</v>
      </c>
      <c r="H131" s="244">
        <v>2.74883597</v>
      </c>
    </row>
    <row r="132" spans="2:8" hidden="1">
      <c r="B132" s="112" t="s">
        <v>652</v>
      </c>
      <c r="C132" s="244">
        <v>0</v>
      </c>
      <c r="D132" s="244">
        <v>0</v>
      </c>
      <c r="E132" s="244">
        <v>0</v>
      </c>
      <c r="F132" s="244">
        <v>0</v>
      </c>
      <c r="G132" s="244">
        <v>0</v>
      </c>
      <c r="H132" s="244">
        <v>0</v>
      </c>
    </row>
    <row r="133" spans="2:8">
      <c r="B133" s="112" t="s">
        <v>653</v>
      </c>
      <c r="C133" s="247">
        <v>2.6441470599999999</v>
      </c>
      <c r="D133" s="247">
        <v>2.6342003599999999</v>
      </c>
      <c r="E133" s="247">
        <v>2.6863458100000002</v>
      </c>
      <c r="F133" s="247">
        <v>2.6043757400000001</v>
      </c>
      <c r="G133" s="247">
        <v>2.6413930400000001</v>
      </c>
      <c r="H133" s="247">
        <v>2.74883597</v>
      </c>
    </row>
    <row r="134" spans="2:8" ht="12.75">
      <c r="B134" s="212" t="s">
        <v>581</v>
      </c>
      <c r="C134" s="247">
        <v>305.51623974</v>
      </c>
      <c r="D134" s="247">
        <v>304.86029738999997</v>
      </c>
      <c r="E134" s="247">
        <v>309.09471265999997</v>
      </c>
      <c r="F134" s="247">
        <v>302.77122014000003</v>
      </c>
      <c r="G134" s="247">
        <v>305.89645651000001</v>
      </c>
      <c r="H134" s="247">
        <v>314.58219112</v>
      </c>
    </row>
    <row r="135" spans="2:8">
      <c r="B135" s="112" t="s">
        <v>655</v>
      </c>
      <c r="C135" s="247">
        <v>11.664080200000001</v>
      </c>
      <c r="D135" s="247">
        <v>11.60173646</v>
      </c>
      <c r="E135" s="247">
        <v>11.942727870000001</v>
      </c>
      <c r="F135" s="247">
        <v>11.41009128</v>
      </c>
      <c r="G135" s="247">
        <v>11.65149366</v>
      </c>
      <c r="H135" s="247">
        <v>12.351200629999999</v>
      </c>
    </row>
    <row r="136" spans="2:8">
      <c r="B136" s="112" t="s">
        <v>656</v>
      </c>
      <c r="C136" s="247">
        <v>293.85215954</v>
      </c>
      <c r="D136" s="247">
        <v>293.25856092999999</v>
      </c>
      <c r="E136" s="247">
        <v>297.15198478999997</v>
      </c>
      <c r="F136" s="247">
        <v>291.36112886000001</v>
      </c>
      <c r="G136" s="247">
        <v>294.24496284999998</v>
      </c>
      <c r="H136" s="247">
        <v>302.23099049000001</v>
      </c>
    </row>
    <row r="137" spans="2:8" ht="12.75">
      <c r="B137" s="212" t="s">
        <v>657</v>
      </c>
      <c r="C137" s="247">
        <v>45.72647929</v>
      </c>
      <c r="D137" s="247">
        <v>45.577787630000003</v>
      </c>
      <c r="E137" s="247">
        <v>46.424764799999998</v>
      </c>
      <c r="F137" s="247">
        <v>45.161741569999997</v>
      </c>
      <c r="G137" s="247">
        <v>45.761460990000003</v>
      </c>
      <c r="H137" s="247">
        <v>47.497539619999998</v>
      </c>
    </row>
    <row r="138" spans="2:8" hidden="1">
      <c r="B138" s="112" t="s">
        <v>658</v>
      </c>
      <c r="C138" s="247">
        <v>0</v>
      </c>
      <c r="D138" s="247">
        <v>0</v>
      </c>
      <c r="E138" s="247">
        <v>0</v>
      </c>
      <c r="F138" s="247">
        <v>0</v>
      </c>
      <c r="G138" s="247">
        <v>0</v>
      </c>
      <c r="H138" s="247">
        <v>0</v>
      </c>
    </row>
    <row r="139" spans="2:8">
      <c r="B139" s="112" t="s">
        <v>659</v>
      </c>
      <c r="C139" s="247">
        <v>45.72647929</v>
      </c>
      <c r="D139" s="247">
        <v>45.577787630000003</v>
      </c>
      <c r="E139" s="247">
        <v>46.424764799999998</v>
      </c>
      <c r="F139" s="247">
        <v>45.161741569999997</v>
      </c>
      <c r="G139" s="247">
        <v>45.761460990000003</v>
      </c>
      <c r="H139" s="247">
        <v>47.497539619999998</v>
      </c>
    </row>
    <row r="140" spans="2:8" ht="24">
      <c r="B140" s="112" t="s">
        <v>660</v>
      </c>
      <c r="C140" s="108">
        <v>101.15440691000001</v>
      </c>
      <c r="D140" s="108">
        <v>100.61717703000001</v>
      </c>
      <c r="E140" s="108">
        <v>103.55456632000001</v>
      </c>
      <c r="F140" s="108">
        <v>98.966063770000005</v>
      </c>
      <c r="G140" s="108">
        <v>101.04561248</v>
      </c>
      <c r="H140" s="108">
        <v>107.07326891999999</v>
      </c>
    </row>
    <row r="141" spans="2:8">
      <c r="B141" s="112" t="s">
        <v>652</v>
      </c>
      <c r="C141" s="246">
        <v>2.6240908300000001</v>
      </c>
      <c r="D141" s="246">
        <v>2.6045129</v>
      </c>
      <c r="E141" s="246">
        <v>2.7161784</v>
      </c>
      <c r="F141" s="246">
        <v>2.5428048200000002</v>
      </c>
      <c r="G141" s="246">
        <v>2.6216519699999998</v>
      </c>
      <c r="H141" s="246">
        <v>2.8498909600000002</v>
      </c>
    </row>
    <row r="142" spans="2:8">
      <c r="B142" s="112" t="s">
        <v>653</v>
      </c>
      <c r="C142" s="247">
        <v>98.530316080000006</v>
      </c>
      <c r="D142" s="247">
        <v>98.012664130000005</v>
      </c>
      <c r="E142" s="247">
        <v>100.83838792</v>
      </c>
      <c r="F142" s="247">
        <v>96.423258950000005</v>
      </c>
      <c r="G142" s="247">
        <v>98.423960510000001</v>
      </c>
      <c r="H142" s="247">
        <v>104.22337795999999</v>
      </c>
    </row>
    <row r="143" spans="2:8">
      <c r="B143" s="363" t="s">
        <v>713</v>
      </c>
    </row>
    <row r="147" spans="3:8">
      <c r="C147" s="194"/>
      <c r="D147" s="194"/>
      <c r="E147" s="194"/>
      <c r="F147" s="194"/>
      <c r="G147" s="194"/>
      <c r="H147" s="194"/>
    </row>
    <row r="149" spans="3:8">
      <c r="C149" s="194"/>
      <c r="D149" s="194"/>
      <c r="E149" s="194"/>
      <c r="F149" s="194"/>
      <c r="G149" s="194"/>
      <c r="H149" s="194"/>
    </row>
  </sheetData>
  <mergeCells count="1">
    <mergeCell ref="B2:H2"/>
  </mergeCells>
  <hyperlinks>
    <hyperlink ref="B2:C2" location="Cuprins!B16" display="Anexa 11. Datoria externă a Republicii Moldova pentru perioada 31.03.2020-31.03.2022, prezentare sectorială (conform Ghidului SDE 2013/MBP6)" xr:uid="{00000000-0004-0000-1000-000000000000}"/>
    <hyperlink ref="B2:H2" location="Содержание!B25" display="Приложение 20. Внешний долг Республики Молдова по институциональным секторам, по состоянию на 31.03.2024-30.06.2025" xr:uid="{00000000-0004-0000-1000-000001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B1:H144"/>
  <sheetViews>
    <sheetView showGridLines="0" showRowColHeaders="0" showZeros="0" zoomScaleNormal="100" workbookViewId="0">
      <pane ySplit="4" topLeftCell="A5" activePane="bottomLeft" state="frozen"/>
      <selection pane="bottomLeft"/>
    </sheetView>
  </sheetViews>
  <sheetFormatPr defaultColWidth="9.140625" defaultRowHeight="12"/>
  <cols>
    <col min="1" max="1" customWidth="true" style="6" width="1.28515625" collapsed="false"/>
    <col min="2" max="2" customWidth="true" style="99" width="35.28515625" collapsed="false"/>
    <col min="3" max="8" customWidth="true" style="6" width="9.7109375" collapsed="false"/>
    <col min="9" max="16384" style="6" width="9.140625" collapsed="false"/>
  </cols>
  <sheetData>
    <row r="1" spans="2:8" ht="5.0999999999999996" customHeight="1"/>
    <row r="2" spans="2:8" ht="30" customHeight="1">
      <c r="B2" s="423" t="s">
        <v>708</v>
      </c>
      <c r="C2" s="423"/>
      <c r="D2" s="423"/>
      <c r="E2" s="423"/>
      <c r="F2" s="423"/>
      <c r="G2" s="423"/>
      <c r="H2" s="423"/>
    </row>
    <row r="3" spans="2:8" ht="12" customHeight="1">
      <c r="H3" s="72" t="s">
        <v>345</v>
      </c>
    </row>
    <row r="4" spans="2:8" ht="24">
      <c r="B4" s="336"/>
      <c r="C4" s="337" t="s">
        <v>11</v>
      </c>
      <c r="D4" s="337" t="s">
        <v>12</v>
      </c>
      <c r="E4" s="337" t="s">
        <v>13</v>
      </c>
      <c r="F4" s="337" t="s">
        <v>14</v>
      </c>
      <c r="G4" s="337" t="s">
        <v>15</v>
      </c>
      <c r="H4" s="337" t="s">
        <v>16</v>
      </c>
    </row>
    <row r="5" spans="2:8" s="99" customFormat="1">
      <c r="B5" s="338" t="s">
        <v>594</v>
      </c>
      <c r="C5" s="339">
        <v>3394.1000921545215</v>
      </c>
      <c r="D5" s="339">
        <v>3340.0153791941048</v>
      </c>
      <c r="E5" s="339">
        <v>3519.2941266511748</v>
      </c>
      <c r="F5" s="339">
        <v>4057.743735155891</v>
      </c>
      <c r="G5" s="339">
        <v>3970.5354783808048</v>
      </c>
      <c r="H5" s="339">
        <v>4036.4018986188275</v>
      </c>
    </row>
    <row r="6" spans="2:8" s="136" customFormat="1">
      <c r="B6" s="340" t="s">
        <v>637</v>
      </c>
      <c r="C6" s="341">
        <v>1.3135125873990845</v>
      </c>
      <c r="D6" s="341">
        <v>1.5524263648193599</v>
      </c>
      <c r="E6" s="341">
        <v>1.6835690255441991</v>
      </c>
      <c r="F6" s="341">
        <v>2.0257549307508826</v>
      </c>
      <c r="G6" s="341">
        <v>2.1807943670695407</v>
      </c>
      <c r="H6" s="341">
        <v>2.2154609070103493</v>
      </c>
    </row>
    <row r="7" spans="2:8" s="99" customFormat="1" hidden="1">
      <c r="B7" s="342" t="s">
        <v>270</v>
      </c>
      <c r="C7" s="341">
        <v>0</v>
      </c>
      <c r="D7" s="341">
        <v>0</v>
      </c>
      <c r="E7" s="341">
        <v>0</v>
      </c>
      <c r="F7" s="341">
        <v>0</v>
      </c>
      <c r="G7" s="341">
        <v>0</v>
      </c>
      <c r="H7" s="341">
        <v>0</v>
      </c>
    </row>
    <row r="8" spans="2:8" s="99" customFormat="1" ht="12" customHeight="1">
      <c r="B8" s="342" t="s">
        <v>222</v>
      </c>
      <c r="C8" s="343">
        <v>0.3338271942317495</v>
      </c>
      <c r="D8" s="343">
        <v>0.35502191234021707</v>
      </c>
      <c r="E8" s="343">
        <v>0.33146792386867241</v>
      </c>
      <c r="F8" s="343">
        <v>0.36363748407610325</v>
      </c>
      <c r="G8" s="343">
        <v>0.36198255691372561</v>
      </c>
      <c r="H8" s="343">
        <v>0.35006902703305387</v>
      </c>
    </row>
    <row r="9" spans="2:8" s="99" customFormat="1" hidden="1">
      <c r="B9" s="342" t="s">
        <v>550</v>
      </c>
      <c r="C9" s="343">
        <v>0</v>
      </c>
      <c r="D9" s="343">
        <v>0</v>
      </c>
      <c r="E9" s="343">
        <v>0</v>
      </c>
      <c r="F9" s="343">
        <v>0</v>
      </c>
      <c r="G9" s="343">
        <v>0</v>
      </c>
      <c r="H9" s="343">
        <v>0</v>
      </c>
    </row>
    <row r="10" spans="2:8" s="99" customFormat="1" hidden="1">
      <c r="B10" s="342" t="s">
        <v>638</v>
      </c>
      <c r="C10" s="343">
        <v>0</v>
      </c>
      <c r="D10" s="343">
        <v>0</v>
      </c>
      <c r="E10" s="343">
        <v>0</v>
      </c>
      <c r="F10" s="343">
        <v>0</v>
      </c>
      <c r="G10" s="343">
        <v>0</v>
      </c>
      <c r="H10" s="343">
        <v>0</v>
      </c>
    </row>
    <row r="11" spans="2:8" s="99" customFormat="1">
      <c r="B11" s="342" t="s">
        <v>639</v>
      </c>
      <c r="C11" s="343">
        <v>0.97968539316733494</v>
      </c>
      <c r="D11" s="343">
        <v>1.1974044524791427</v>
      </c>
      <c r="E11" s="343">
        <v>1.3521011016755267</v>
      </c>
      <c r="F11" s="343">
        <v>1.6621174466747795</v>
      </c>
      <c r="G11" s="343">
        <v>1.8188118101558151</v>
      </c>
      <c r="H11" s="343">
        <v>1.8653918799772953</v>
      </c>
    </row>
    <row r="12" spans="2:8" s="99" customFormat="1">
      <c r="B12" s="344" t="s">
        <v>640</v>
      </c>
      <c r="C12" s="341">
        <v>3392.7865795671223</v>
      </c>
      <c r="D12" s="341">
        <v>3338.4629528292853</v>
      </c>
      <c r="E12" s="341">
        <v>3517.6105576256305</v>
      </c>
      <c r="F12" s="341">
        <v>4055.7179802251399</v>
      </c>
      <c r="G12" s="341">
        <v>3968.3546840137351</v>
      </c>
      <c r="H12" s="341">
        <v>4034.1864377118177</v>
      </c>
    </row>
    <row r="13" spans="2:8" s="99" customFormat="1" ht="12" customHeight="1">
      <c r="B13" s="342" t="s">
        <v>641</v>
      </c>
      <c r="C13" s="341">
        <v>347.35938291247385</v>
      </c>
      <c r="D13" s="341">
        <v>347.7434154887556</v>
      </c>
      <c r="E13" s="341">
        <v>343.58525865722072</v>
      </c>
      <c r="F13" s="341">
        <v>353.40941662396767</v>
      </c>
      <c r="G13" s="341">
        <v>348.26283939382091</v>
      </c>
      <c r="H13" s="341">
        <v>331.90759697817163</v>
      </c>
    </row>
    <row r="14" spans="2:8" s="99" customFormat="1" hidden="1">
      <c r="B14" s="342" t="s">
        <v>270</v>
      </c>
      <c r="C14" s="341">
        <v>0</v>
      </c>
      <c r="D14" s="341">
        <v>0</v>
      </c>
      <c r="E14" s="341">
        <v>0</v>
      </c>
      <c r="F14" s="341">
        <v>0</v>
      </c>
      <c r="G14" s="341">
        <v>0</v>
      </c>
      <c r="H14" s="341">
        <v>0</v>
      </c>
    </row>
    <row r="15" spans="2:8" s="99" customFormat="1" ht="12" hidden="1" customHeight="1">
      <c r="B15" s="342" t="s">
        <v>222</v>
      </c>
      <c r="C15" s="341">
        <v>0</v>
      </c>
      <c r="D15" s="341">
        <v>0</v>
      </c>
      <c r="E15" s="341">
        <v>0</v>
      </c>
      <c r="F15" s="341">
        <v>0</v>
      </c>
      <c r="G15" s="341">
        <v>0</v>
      </c>
      <c r="H15" s="341">
        <v>0</v>
      </c>
    </row>
    <row r="16" spans="2:8" ht="12" hidden="1" customHeight="1">
      <c r="B16" s="342" t="s">
        <v>550</v>
      </c>
      <c r="C16" s="341">
        <v>3045.427196654648</v>
      </c>
      <c r="D16" s="341">
        <v>2990.7195373405298</v>
      </c>
      <c r="E16" s="341">
        <v>3174.0252989684095</v>
      </c>
      <c r="F16" s="341">
        <v>3702.3085636011729</v>
      </c>
      <c r="G16" s="341">
        <v>3620.0918446199144</v>
      </c>
      <c r="H16" s="341">
        <v>3702.2788407336457</v>
      </c>
    </row>
    <row r="17" spans="2:8" s="99" customFormat="1" ht="24">
      <c r="B17" s="342" t="s">
        <v>642</v>
      </c>
      <c r="C17" s="341">
        <v>45.936390174348375</v>
      </c>
      <c r="D17" s="341">
        <v>44.867575546429087</v>
      </c>
      <c r="E17" s="341">
        <v>45.934961803890367</v>
      </c>
      <c r="F17" s="341">
        <v>47.520182932957582</v>
      </c>
      <c r="G17" s="341">
        <v>50.450976406506847</v>
      </c>
      <c r="H17" s="341">
        <v>47.585859690877278</v>
      </c>
    </row>
    <row r="18" spans="2:8" s="99" customFormat="1" hidden="1">
      <c r="B18" s="342" t="s">
        <v>638</v>
      </c>
      <c r="C18" s="345">
        <v>0</v>
      </c>
      <c r="D18" s="345">
        <v>0</v>
      </c>
      <c r="E18" s="345">
        <v>0</v>
      </c>
      <c r="F18" s="345">
        <v>0</v>
      </c>
      <c r="G18" s="345">
        <v>0</v>
      </c>
      <c r="H18" s="345">
        <v>0</v>
      </c>
    </row>
    <row r="19" spans="2:8" s="99" customFormat="1" hidden="1">
      <c r="B19" s="342" t="s">
        <v>639</v>
      </c>
      <c r="C19" s="345">
        <v>0</v>
      </c>
      <c r="D19" s="345">
        <v>0</v>
      </c>
      <c r="E19" s="345">
        <v>0</v>
      </c>
      <c r="F19" s="345">
        <v>0</v>
      </c>
      <c r="G19" s="345">
        <v>0</v>
      </c>
      <c r="H19" s="345">
        <v>0</v>
      </c>
    </row>
    <row r="20" spans="2:8" s="99" customFormat="1">
      <c r="B20" s="338" t="s">
        <v>588</v>
      </c>
      <c r="C20" s="339">
        <v>50.837348317470763</v>
      </c>
      <c r="D20" s="339">
        <v>47.269268531806652</v>
      </c>
      <c r="E20" s="339">
        <v>45.399122906194918</v>
      </c>
      <c r="F20" s="339">
        <v>43.013886155812401</v>
      </c>
      <c r="G20" s="339">
        <v>40.511120738006689</v>
      </c>
      <c r="H20" s="339">
        <v>35.149384357765996</v>
      </c>
    </row>
    <row r="21" spans="2:8" s="99" customFormat="1" hidden="1">
      <c r="B21" s="340" t="s">
        <v>637</v>
      </c>
      <c r="C21" s="339">
        <v>0</v>
      </c>
      <c r="D21" s="339">
        <v>0</v>
      </c>
      <c r="E21" s="339">
        <v>0</v>
      </c>
      <c r="F21" s="339">
        <v>0</v>
      </c>
      <c r="G21" s="339">
        <v>0</v>
      </c>
      <c r="H21" s="339">
        <v>0</v>
      </c>
    </row>
    <row r="22" spans="2:8" s="99" customFormat="1" hidden="1">
      <c r="B22" s="342" t="s">
        <v>270</v>
      </c>
      <c r="C22" s="339">
        <v>0</v>
      </c>
      <c r="D22" s="339">
        <v>0</v>
      </c>
      <c r="E22" s="339">
        <v>0</v>
      </c>
      <c r="F22" s="339">
        <v>0</v>
      </c>
      <c r="G22" s="339">
        <v>0</v>
      </c>
      <c r="H22" s="339">
        <v>0</v>
      </c>
    </row>
    <row r="23" spans="2:8" s="99" customFormat="1" hidden="1">
      <c r="B23" s="342" t="s">
        <v>222</v>
      </c>
      <c r="C23" s="339">
        <v>0</v>
      </c>
      <c r="D23" s="339">
        <v>0</v>
      </c>
      <c r="E23" s="339">
        <v>0</v>
      </c>
      <c r="F23" s="339">
        <v>0</v>
      </c>
      <c r="G23" s="339">
        <v>0</v>
      </c>
      <c r="H23" s="339">
        <v>0</v>
      </c>
    </row>
    <row r="24" spans="2:8" s="99" customFormat="1" hidden="1">
      <c r="B24" s="342" t="s">
        <v>550</v>
      </c>
      <c r="C24" s="339">
        <v>0</v>
      </c>
      <c r="D24" s="339">
        <v>0</v>
      </c>
      <c r="E24" s="339">
        <v>0</v>
      </c>
      <c r="F24" s="339">
        <v>0</v>
      </c>
      <c r="G24" s="339">
        <v>0</v>
      </c>
      <c r="H24" s="339">
        <v>0</v>
      </c>
    </row>
    <row r="25" spans="2:8" s="99" customFormat="1" hidden="1">
      <c r="B25" s="342" t="s">
        <v>638</v>
      </c>
      <c r="C25" s="339">
        <v>0</v>
      </c>
      <c r="D25" s="339">
        <v>0</v>
      </c>
      <c r="E25" s="339">
        <v>0</v>
      </c>
      <c r="F25" s="339">
        <v>0</v>
      </c>
      <c r="G25" s="339">
        <v>0</v>
      </c>
      <c r="H25" s="339">
        <v>0</v>
      </c>
    </row>
    <row r="26" spans="2:8" s="99" customFormat="1" hidden="1">
      <c r="B26" s="342" t="s">
        <v>639</v>
      </c>
      <c r="C26" s="339">
        <v>0</v>
      </c>
      <c r="D26" s="339">
        <v>0</v>
      </c>
      <c r="E26" s="339">
        <v>0</v>
      </c>
      <c r="F26" s="339">
        <v>0</v>
      </c>
      <c r="G26" s="339">
        <v>0</v>
      </c>
      <c r="H26" s="339">
        <v>0</v>
      </c>
    </row>
    <row r="27" spans="2:8" s="99" customFormat="1">
      <c r="B27" s="346" t="s">
        <v>640</v>
      </c>
      <c r="C27" s="347">
        <v>50.837348317470763</v>
      </c>
      <c r="D27" s="347">
        <v>47.269268531806652</v>
      </c>
      <c r="E27" s="347">
        <v>45.399122906194918</v>
      </c>
      <c r="F27" s="347">
        <v>43.013886155812401</v>
      </c>
      <c r="G27" s="347">
        <v>40.511120738006689</v>
      </c>
      <c r="H27" s="347">
        <v>35.149384357765996</v>
      </c>
    </row>
    <row r="28" spans="2:8" s="99" customFormat="1" hidden="1">
      <c r="B28" s="342" t="s">
        <v>641</v>
      </c>
      <c r="C28" s="339">
        <v>0</v>
      </c>
      <c r="D28" s="339">
        <v>0</v>
      </c>
      <c r="E28" s="339">
        <v>0</v>
      </c>
      <c r="F28" s="339">
        <v>0</v>
      </c>
      <c r="G28" s="339">
        <v>0</v>
      </c>
      <c r="H28" s="339">
        <v>0</v>
      </c>
    </row>
    <row r="29" spans="2:8" s="99" customFormat="1" ht="12" hidden="1" customHeight="1">
      <c r="B29" s="342" t="s">
        <v>270</v>
      </c>
      <c r="C29" s="339">
        <v>0</v>
      </c>
      <c r="D29" s="339">
        <v>0</v>
      </c>
      <c r="E29" s="339">
        <v>0</v>
      </c>
      <c r="F29" s="339">
        <v>0</v>
      </c>
      <c r="G29" s="339">
        <v>0</v>
      </c>
      <c r="H29" s="339">
        <v>0</v>
      </c>
    </row>
    <row r="30" spans="2:8" s="99" customFormat="1" ht="12" hidden="1" customHeight="1">
      <c r="B30" s="342" t="s">
        <v>222</v>
      </c>
      <c r="C30" s="349">
        <v>0</v>
      </c>
      <c r="D30" s="349">
        <v>0</v>
      </c>
      <c r="E30" s="349">
        <v>0</v>
      </c>
      <c r="F30" s="349">
        <v>0</v>
      </c>
      <c r="G30" s="349">
        <v>0</v>
      </c>
      <c r="H30" s="349">
        <v>0</v>
      </c>
    </row>
    <row r="31" spans="2:8" s="99" customFormat="1">
      <c r="B31" s="342" t="s">
        <v>550</v>
      </c>
      <c r="C31" s="347">
        <v>50.837348317470763</v>
      </c>
      <c r="D31" s="347">
        <v>47.269268531806652</v>
      </c>
      <c r="E31" s="347">
        <v>45.399122906194918</v>
      </c>
      <c r="F31" s="347">
        <v>43.013886155812401</v>
      </c>
      <c r="G31" s="347">
        <v>40.511120738006689</v>
      </c>
      <c r="H31" s="347">
        <v>35.149384357765996</v>
      </c>
    </row>
    <row r="32" spans="2:8" s="99" customFormat="1" hidden="1">
      <c r="B32" s="342" t="s">
        <v>638</v>
      </c>
      <c r="C32" s="345">
        <v>0</v>
      </c>
      <c r="D32" s="345">
        <v>0</v>
      </c>
      <c r="E32" s="345">
        <v>0</v>
      </c>
      <c r="F32" s="345">
        <v>0</v>
      </c>
      <c r="G32" s="345">
        <v>0</v>
      </c>
      <c r="H32" s="345">
        <v>0</v>
      </c>
    </row>
    <row r="33" spans="2:8" s="99" customFormat="1" ht="12" hidden="1" customHeight="1">
      <c r="B33" s="342" t="s">
        <v>639</v>
      </c>
      <c r="C33" s="345">
        <v>0</v>
      </c>
      <c r="D33" s="345">
        <v>0</v>
      </c>
      <c r="E33" s="345">
        <v>0</v>
      </c>
      <c r="F33" s="345">
        <v>0</v>
      </c>
      <c r="G33" s="345">
        <v>0</v>
      </c>
      <c r="H33" s="345">
        <v>0</v>
      </c>
    </row>
    <row r="34" spans="2:8" s="99" customFormat="1" ht="24" customHeight="1">
      <c r="B34" s="338" t="s">
        <v>595</v>
      </c>
      <c r="C34" s="339">
        <v>430.01451671963201</v>
      </c>
      <c r="D34" s="339">
        <v>410.85682583969782</v>
      </c>
      <c r="E34" s="339">
        <v>408.47765845510395</v>
      </c>
      <c r="F34" s="339">
        <v>434.03491908858865</v>
      </c>
      <c r="G34" s="339">
        <v>424.34935761043511</v>
      </c>
      <c r="H34" s="339">
        <v>409.75006495236278</v>
      </c>
    </row>
    <row r="35" spans="2:8" s="99" customFormat="1">
      <c r="B35" s="340" t="s">
        <v>637</v>
      </c>
      <c r="C35" s="350">
        <v>168.81048427005095</v>
      </c>
      <c r="D35" s="350">
        <v>169.1608690908501</v>
      </c>
      <c r="E35" s="350">
        <v>173.51093294477266</v>
      </c>
      <c r="F35" s="350">
        <v>185.43001946999928</v>
      </c>
      <c r="G35" s="350">
        <v>182.72137905867342</v>
      </c>
      <c r="H35" s="350">
        <v>178.39568077433427</v>
      </c>
    </row>
    <row r="36" spans="2:8" s="99" customFormat="1">
      <c r="B36" s="342" t="s">
        <v>270</v>
      </c>
      <c r="C36" s="345">
        <v>168.81048427005095</v>
      </c>
      <c r="D36" s="345">
        <v>169.1608690908501</v>
      </c>
      <c r="E36" s="345">
        <v>173.51093294477266</v>
      </c>
      <c r="F36" s="345">
        <v>185.43001946999928</v>
      </c>
      <c r="G36" s="345">
        <v>182.72137905867342</v>
      </c>
      <c r="H36" s="345">
        <v>178.39568077433427</v>
      </c>
    </row>
    <row r="37" spans="2:8" s="99" customFormat="1" hidden="1">
      <c r="B37" s="342" t="s">
        <v>222</v>
      </c>
      <c r="C37" s="345">
        <v>0</v>
      </c>
      <c r="D37" s="345">
        <v>0</v>
      </c>
      <c r="E37" s="345">
        <v>0</v>
      </c>
      <c r="F37" s="345">
        <v>0</v>
      </c>
      <c r="G37" s="345">
        <v>0</v>
      </c>
      <c r="H37" s="345">
        <v>0</v>
      </c>
    </row>
    <row r="38" spans="2:8" s="137" customFormat="1" hidden="1">
      <c r="B38" s="342" t="s">
        <v>550</v>
      </c>
      <c r="C38" s="345">
        <v>0</v>
      </c>
      <c r="D38" s="345">
        <v>0</v>
      </c>
      <c r="E38" s="345">
        <v>0</v>
      </c>
      <c r="F38" s="345">
        <v>0</v>
      </c>
      <c r="G38" s="345">
        <v>0</v>
      </c>
      <c r="H38" s="345">
        <v>0</v>
      </c>
    </row>
    <row r="39" spans="2:8" s="137" customFormat="1" hidden="1">
      <c r="B39" s="342" t="s">
        <v>638</v>
      </c>
      <c r="C39" s="350">
        <v>0</v>
      </c>
      <c r="D39" s="350">
        <v>0</v>
      </c>
      <c r="E39" s="350">
        <v>0</v>
      </c>
      <c r="F39" s="350">
        <v>0</v>
      </c>
      <c r="G39" s="350">
        <v>0</v>
      </c>
      <c r="H39" s="350">
        <v>0</v>
      </c>
    </row>
    <row r="40" spans="2:8" s="99" customFormat="1" hidden="1">
      <c r="B40" s="342" t="s">
        <v>639</v>
      </c>
      <c r="C40" s="345">
        <v>0</v>
      </c>
      <c r="D40" s="345">
        <v>0</v>
      </c>
      <c r="E40" s="345">
        <v>0</v>
      </c>
      <c r="F40" s="345">
        <v>0</v>
      </c>
      <c r="G40" s="345">
        <v>0</v>
      </c>
      <c r="H40" s="345">
        <v>0</v>
      </c>
    </row>
    <row r="41" spans="2:8" s="99" customFormat="1">
      <c r="B41" s="346" t="s">
        <v>640</v>
      </c>
      <c r="C41" s="345">
        <v>261.20403244958106</v>
      </c>
      <c r="D41" s="345">
        <v>241.69595674884769</v>
      </c>
      <c r="E41" s="345">
        <v>234.96672551033129</v>
      </c>
      <c r="F41" s="345">
        <v>248.60489961858937</v>
      </c>
      <c r="G41" s="345">
        <v>241.62797855176171</v>
      </c>
      <c r="H41" s="345">
        <v>231.35438417802848</v>
      </c>
    </row>
    <row r="42" spans="2:8" s="99" customFormat="1" hidden="1">
      <c r="B42" s="342" t="s">
        <v>270</v>
      </c>
      <c r="C42" s="345">
        <v>0</v>
      </c>
      <c r="D42" s="345">
        <v>0</v>
      </c>
      <c r="E42" s="345">
        <v>0</v>
      </c>
      <c r="F42" s="345">
        <v>0</v>
      </c>
      <c r="G42" s="345">
        <v>0</v>
      </c>
      <c r="H42" s="345">
        <v>0</v>
      </c>
    </row>
    <row r="43" spans="2:8" s="99" customFormat="1" hidden="1">
      <c r="B43" s="342" t="s">
        <v>222</v>
      </c>
      <c r="C43" s="345">
        <v>0</v>
      </c>
      <c r="D43" s="345">
        <v>0</v>
      </c>
      <c r="E43" s="345">
        <v>0</v>
      </c>
      <c r="F43" s="345">
        <v>0</v>
      </c>
      <c r="G43" s="345">
        <v>0</v>
      </c>
      <c r="H43" s="345">
        <v>0</v>
      </c>
    </row>
    <row r="44" spans="2:8" s="99" customFormat="1">
      <c r="B44" s="342" t="s">
        <v>550</v>
      </c>
      <c r="C44" s="345">
        <v>261.20403244958106</v>
      </c>
      <c r="D44" s="345">
        <v>241.69595674884769</v>
      </c>
      <c r="E44" s="345">
        <v>234.96672551033129</v>
      </c>
      <c r="F44" s="345">
        <v>248.60489961858937</v>
      </c>
      <c r="G44" s="345">
        <v>241.62797855176171</v>
      </c>
      <c r="H44" s="345">
        <v>231.35438417802848</v>
      </c>
    </row>
    <row r="45" spans="2:8" s="99" customFormat="1" hidden="1">
      <c r="B45" s="342" t="s">
        <v>638</v>
      </c>
      <c r="C45" s="345">
        <v>0</v>
      </c>
      <c r="D45" s="345">
        <v>0</v>
      </c>
      <c r="E45" s="345">
        <v>0</v>
      </c>
      <c r="F45" s="345">
        <v>0</v>
      </c>
      <c r="G45" s="345">
        <v>0</v>
      </c>
      <c r="H45" s="345">
        <v>0</v>
      </c>
    </row>
    <row r="46" spans="2:8" s="99" customFormat="1" ht="12" hidden="1" customHeight="1">
      <c r="B46" s="342" t="s">
        <v>639</v>
      </c>
      <c r="C46" s="345">
        <v>0</v>
      </c>
      <c r="D46" s="345">
        <v>0</v>
      </c>
      <c r="E46" s="345">
        <v>0</v>
      </c>
      <c r="F46" s="345">
        <v>0</v>
      </c>
      <c r="G46" s="345">
        <v>0</v>
      </c>
      <c r="H46" s="345">
        <v>0</v>
      </c>
    </row>
    <row r="47" spans="2:8" s="99" customFormat="1" ht="12" customHeight="1">
      <c r="B47" s="338" t="s">
        <v>643</v>
      </c>
      <c r="C47" s="339">
        <v>3667.9271708405854</v>
      </c>
      <c r="D47" s="339">
        <v>3727.3531904776405</v>
      </c>
      <c r="E47" s="339">
        <v>3660.5767907392074</v>
      </c>
      <c r="F47" s="339">
        <v>3548.2257451235218</v>
      </c>
      <c r="G47" s="339">
        <v>3671.3417412025387</v>
      </c>
      <c r="H47" s="339">
        <v>3596.1255694645347</v>
      </c>
    </row>
    <row r="48" spans="2:8" s="99" customFormat="1">
      <c r="B48" s="340" t="s">
        <v>637</v>
      </c>
      <c r="C48" s="345">
        <v>2034.0306835223494</v>
      </c>
      <c r="D48" s="345">
        <v>2079.8590812164098</v>
      </c>
      <c r="E48" s="345">
        <v>2042.5387931027847</v>
      </c>
      <c r="F48" s="345">
        <v>1884.7414187442896</v>
      </c>
      <c r="G48" s="345">
        <v>2015.0193518330568</v>
      </c>
      <c r="H48" s="345">
        <v>1956.7585473194199</v>
      </c>
    </row>
    <row r="49" spans="2:8" s="99" customFormat="1">
      <c r="B49" s="342" t="s">
        <v>270</v>
      </c>
      <c r="C49" s="345">
        <v>1.125702771052012</v>
      </c>
      <c r="D49" s="345">
        <v>1.4140152891734279</v>
      </c>
      <c r="E49" s="345">
        <v>1.1083753531639127</v>
      </c>
      <c r="F49" s="345">
        <v>0.41805526897305101</v>
      </c>
      <c r="G49" s="345">
        <v>0.74957224254693733</v>
      </c>
      <c r="H49" s="345">
        <v>0.60867296643076507</v>
      </c>
    </row>
    <row r="50" spans="2:8" s="99" customFormat="1" ht="12" hidden="1" customHeight="1">
      <c r="B50" s="342" t="s">
        <v>222</v>
      </c>
      <c r="C50" s="349">
        <v>0</v>
      </c>
      <c r="D50" s="349">
        <v>0</v>
      </c>
      <c r="E50" s="349">
        <v>0</v>
      </c>
      <c r="F50" s="349">
        <v>0</v>
      </c>
      <c r="G50" s="349">
        <v>0</v>
      </c>
      <c r="H50" s="349">
        <v>0</v>
      </c>
    </row>
    <row r="51" spans="2:8" s="99" customFormat="1">
      <c r="B51" s="342" t="s">
        <v>550</v>
      </c>
      <c r="C51" s="350">
        <v>59.230434398192742</v>
      </c>
      <c r="D51" s="350">
        <v>61.071809113108777</v>
      </c>
      <c r="E51" s="350">
        <v>59.605092982775844</v>
      </c>
      <c r="F51" s="350">
        <v>61.599269977648156</v>
      </c>
      <c r="G51" s="350">
        <v>60.994295844514852</v>
      </c>
      <c r="H51" s="350">
        <v>58.975792038550935</v>
      </c>
    </row>
    <row r="52" spans="2:8" s="99" customFormat="1" ht="12" customHeight="1">
      <c r="B52" s="342" t="s">
        <v>638</v>
      </c>
      <c r="C52" s="345">
        <v>1926.6234579216632</v>
      </c>
      <c r="D52" s="345">
        <v>1970.9027570251744</v>
      </c>
      <c r="E52" s="345">
        <v>1938.1611447415505</v>
      </c>
      <c r="F52" s="345">
        <v>1777.039742208739</v>
      </c>
      <c r="G52" s="345">
        <v>1909.8932665404886</v>
      </c>
      <c r="H52" s="345">
        <v>1858.1200401278729</v>
      </c>
    </row>
    <row r="53" spans="2:8" s="99" customFormat="1">
      <c r="B53" s="342" t="s">
        <v>639</v>
      </c>
      <c r="C53" s="345">
        <v>47.051088431441585</v>
      </c>
      <c r="D53" s="345">
        <v>46.470499788953674</v>
      </c>
      <c r="E53" s="345">
        <v>43.664180025294854</v>
      </c>
      <c r="F53" s="345">
        <v>45.684351288929392</v>
      </c>
      <c r="G53" s="345">
        <v>43.3822172055065</v>
      </c>
      <c r="H53" s="345">
        <v>39.054042186565574</v>
      </c>
    </row>
    <row r="54" spans="2:8" s="99" customFormat="1">
      <c r="B54" s="346" t="s">
        <v>640</v>
      </c>
      <c r="C54" s="345">
        <v>1633.896487318236</v>
      </c>
      <c r="D54" s="345">
        <v>1647.4941092612307</v>
      </c>
      <c r="E54" s="345">
        <v>1618.0379976364225</v>
      </c>
      <c r="F54" s="345">
        <v>1663.484326379232</v>
      </c>
      <c r="G54" s="345">
        <v>1656.3223893694822</v>
      </c>
      <c r="H54" s="345">
        <v>1639.367022145115</v>
      </c>
    </row>
    <row r="55" spans="2:8" s="99" customFormat="1" hidden="1">
      <c r="B55" s="342" t="s">
        <v>270</v>
      </c>
      <c r="C55" s="345">
        <v>0</v>
      </c>
      <c r="D55" s="345">
        <v>0</v>
      </c>
      <c r="E55" s="345">
        <v>0</v>
      </c>
      <c r="F55" s="345">
        <v>0</v>
      </c>
      <c r="G55" s="345">
        <v>0</v>
      </c>
      <c r="H55" s="345">
        <v>0</v>
      </c>
    </row>
    <row r="56" spans="2:8" s="99" customFormat="1">
      <c r="B56" s="342" t="s">
        <v>222</v>
      </c>
      <c r="C56" s="345">
        <v>0</v>
      </c>
      <c r="D56" s="345">
        <v>0</v>
      </c>
      <c r="E56" s="345">
        <v>0</v>
      </c>
      <c r="F56" s="345">
        <v>0</v>
      </c>
      <c r="G56" s="345">
        <v>0</v>
      </c>
      <c r="H56" s="345">
        <v>0</v>
      </c>
    </row>
    <row r="57" spans="2:8" s="99" customFormat="1" ht="12" customHeight="1">
      <c r="B57" s="342" t="s">
        <v>550</v>
      </c>
      <c r="C57" s="350">
        <v>1556.8785748153732</v>
      </c>
      <c r="D57" s="350">
        <v>1567.2164459369531</v>
      </c>
      <c r="E57" s="350">
        <v>1535.9391105725015</v>
      </c>
      <c r="F57" s="350">
        <v>1585.3549321637054</v>
      </c>
      <c r="G57" s="350">
        <v>1575.9290313129477</v>
      </c>
      <c r="H57" s="350">
        <v>1558.7603000522183</v>
      </c>
    </row>
    <row r="58" spans="2:8" s="99" customFormat="1" ht="12" customHeight="1">
      <c r="B58" s="342" t="s">
        <v>644</v>
      </c>
      <c r="C58" s="350">
        <v>11.799007729971349</v>
      </c>
      <c r="D58" s="350">
        <v>10.030184882651053</v>
      </c>
      <c r="E58" s="350">
        <v>9.9322902240804911</v>
      </c>
      <c r="F58" s="350">
        <v>9.6067171299755696</v>
      </c>
      <c r="G58" s="350">
        <v>6.1685191815477127</v>
      </c>
      <c r="H58" s="350">
        <v>6.4015412502115412</v>
      </c>
    </row>
    <row r="59" spans="2:8" s="99" customFormat="1">
      <c r="B59" s="342" t="s">
        <v>638</v>
      </c>
      <c r="C59" s="345">
        <v>77.017912502862885</v>
      </c>
      <c r="D59" s="345">
        <v>80.277663324277512</v>
      </c>
      <c r="E59" s="345">
        <v>82.098887063920913</v>
      </c>
      <c r="F59" s="345">
        <v>78.129394215526645</v>
      </c>
      <c r="G59" s="345">
        <v>80.393358056534467</v>
      </c>
      <c r="H59" s="345">
        <v>80.606722092896803</v>
      </c>
    </row>
    <row r="60" spans="2:8" s="99" customFormat="1" hidden="1">
      <c r="B60" s="342" t="s">
        <v>639</v>
      </c>
      <c r="C60" s="345">
        <v>0</v>
      </c>
      <c r="D60" s="345">
        <v>0</v>
      </c>
      <c r="E60" s="345">
        <v>0</v>
      </c>
      <c r="F60" s="345">
        <v>0</v>
      </c>
      <c r="G60" s="345">
        <v>0</v>
      </c>
      <c r="H60" s="345">
        <v>0</v>
      </c>
    </row>
    <row r="61" spans="2:8" s="99" customFormat="1">
      <c r="B61" s="351" t="s">
        <v>645</v>
      </c>
      <c r="C61" s="339">
        <v>279.47886149047332</v>
      </c>
      <c r="D61" s="339">
        <v>291.28165973509806</v>
      </c>
      <c r="E61" s="339">
        <v>297.77310802013818</v>
      </c>
      <c r="F61" s="339">
        <v>305.3257095924788</v>
      </c>
      <c r="G61" s="339">
        <v>310.19630764184541</v>
      </c>
      <c r="H61" s="339">
        <v>346.57628809399108</v>
      </c>
    </row>
    <row r="62" spans="2:8" s="99" customFormat="1">
      <c r="B62" s="340" t="s">
        <v>637</v>
      </c>
      <c r="C62" s="345">
        <v>19.349532391646022</v>
      </c>
      <c r="D62" s="345">
        <v>20.917244374644213</v>
      </c>
      <c r="E62" s="345">
        <v>20.280124933202575</v>
      </c>
      <c r="F62" s="345">
        <v>20.159455148801797</v>
      </c>
      <c r="G62" s="345">
        <v>19.720718778066757</v>
      </c>
      <c r="H62" s="345">
        <v>18.305478737843643</v>
      </c>
    </row>
    <row r="63" spans="2:8" s="99" customFormat="1">
      <c r="B63" s="342" t="s">
        <v>270</v>
      </c>
      <c r="C63" s="345">
        <v>1.125702771052012</v>
      </c>
      <c r="D63" s="345">
        <v>1.4140152891734279</v>
      </c>
      <c r="E63" s="345">
        <v>1.1083753531639127</v>
      </c>
      <c r="F63" s="345">
        <v>0.41805526897305101</v>
      </c>
      <c r="G63" s="345">
        <v>0.74957224254693733</v>
      </c>
      <c r="H63" s="345">
        <v>0.60867296643076507</v>
      </c>
    </row>
    <row r="64" spans="2:8" s="99" customFormat="1" ht="12" hidden="1" customHeight="1">
      <c r="B64" s="342" t="s">
        <v>222</v>
      </c>
      <c r="C64" s="345">
        <v>0</v>
      </c>
      <c r="D64" s="345">
        <v>0</v>
      </c>
      <c r="E64" s="345">
        <v>0</v>
      </c>
      <c r="F64" s="345">
        <v>0</v>
      </c>
      <c r="G64" s="345">
        <v>0</v>
      </c>
      <c r="H64" s="345">
        <v>0</v>
      </c>
    </row>
    <row r="65" spans="2:8" s="99" customFormat="1" ht="12" customHeight="1">
      <c r="B65" s="342" t="s">
        <v>550</v>
      </c>
      <c r="C65" s="345">
        <v>2.8101764604686701</v>
      </c>
      <c r="D65" s="345">
        <v>3.9456845901206345</v>
      </c>
      <c r="E65" s="345">
        <v>4.3881741326360109</v>
      </c>
      <c r="F65" s="345">
        <v>3.8158786857142704</v>
      </c>
      <c r="G65" s="345">
        <v>3.7473497499449757</v>
      </c>
      <c r="H65" s="345">
        <v>3.5556236655783167</v>
      </c>
    </row>
    <row r="66" spans="2:8" s="99" customFormat="1">
      <c r="B66" s="342" t="s">
        <v>638</v>
      </c>
      <c r="C66" s="349">
        <v>15.413653160125337</v>
      </c>
      <c r="D66" s="349">
        <v>15.557544495350152</v>
      </c>
      <c r="E66" s="349">
        <v>14.783575447402653</v>
      </c>
      <c r="F66" s="349">
        <v>15.925521194114474</v>
      </c>
      <c r="G66" s="349">
        <v>15.223796785574843</v>
      </c>
      <c r="H66" s="349">
        <v>14.141182105834558</v>
      </c>
    </row>
    <row r="67" spans="2:8" s="99" customFormat="1" hidden="1">
      <c r="B67" s="342" t="s">
        <v>639</v>
      </c>
      <c r="C67" s="350">
        <v>0</v>
      </c>
      <c r="D67" s="350">
        <v>0</v>
      </c>
      <c r="E67" s="350">
        <v>0</v>
      </c>
      <c r="F67" s="350">
        <v>0</v>
      </c>
      <c r="G67" s="350">
        <v>0</v>
      </c>
      <c r="H67" s="350">
        <v>0</v>
      </c>
    </row>
    <row r="68" spans="2:8" s="99" customFormat="1">
      <c r="B68" s="346" t="s">
        <v>640</v>
      </c>
      <c r="C68" s="345">
        <v>260.12932909882733</v>
      </c>
      <c r="D68" s="345">
        <v>270.36441536045385</v>
      </c>
      <c r="E68" s="345">
        <v>277.49298308693562</v>
      </c>
      <c r="F68" s="345">
        <v>285.16625444367702</v>
      </c>
      <c r="G68" s="345">
        <v>290.47558886377863</v>
      </c>
      <c r="H68" s="345">
        <v>328.27080935614742</v>
      </c>
    </row>
    <row r="69" spans="2:8" s="99" customFormat="1" hidden="1">
      <c r="B69" s="342" t="s">
        <v>270</v>
      </c>
      <c r="C69" s="345">
        <v>0</v>
      </c>
      <c r="D69" s="345">
        <v>0</v>
      </c>
      <c r="E69" s="345">
        <v>0</v>
      </c>
      <c r="F69" s="345">
        <v>0</v>
      </c>
      <c r="G69" s="345">
        <v>0</v>
      </c>
      <c r="H69" s="345">
        <v>0</v>
      </c>
    </row>
    <row r="70" spans="2:8" s="136" customFormat="1" hidden="1">
      <c r="B70" s="342" t="s">
        <v>222</v>
      </c>
      <c r="C70" s="345">
        <v>0</v>
      </c>
      <c r="D70" s="345">
        <v>0</v>
      </c>
      <c r="E70" s="345">
        <v>0</v>
      </c>
      <c r="F70" s="345">
        <v>0</v>
      </c>
      <c r="G70" s="345">
        <v>0</v>
      </c>
      <c r="H70" s="345">
        <v>0</v>
      </c>
    </row>
    <row r="71" spans="2:8" s="136" customFormat="1">
      <c r="B71" s="342" t="s">
        <v>550</v>
      </c>
      <c r="C71" s="350">
        <v>260.12932909882733</v>
      </c>
      <c r="D71" s="350">
        <v>270.36441536045385</v>
      </c>
      <c r="E71" s="350">
        <v>277.49298308693562</v>
      </c>
      <c r="F71" s="350">
        <v>285.16625444367702</v>
      </c>
      <c r="G71" s="350">
        <v>290.47558886377863</v>
      </c>
      <c r="H71" s="350">
        <v>328.27080935614742</v>
      </c>
    </row>
    <row r="72" spans="2:8" s="136" customFormat="1" ht="12" hidden="1" customHeight="1">
      <c r="B72" s="342" t="s">
        <v>638</v>
      </c>
      <c r="C72" s="345">
        <v>0</v>
      </c>
      <c r="D72" s="345">
        <v>0</v>
      </c>
      <c r="E72" s="345">
        <v>0</v>
      </c>
      <c r="F72" s="345">
        <v>0</v>
      </c>
      <c r="G72" s="345">
        <v>0</v>
      </c>
      <c r="H72" s="345">
        <v>0</v>
      </c>
    </row>
    <row r="73" spans="2:8" s="99" customFormat="1" hidden="1">
      <c r="B73" s="342" t="s">
        <v>639</v>
      </c>
      <c r="C73" s="345">
        <v>0</v>
      </c>
      <c r="D73" s="345">
        <v>0</v>
      </c>
      <c r="E73" s="345">
        <v>0</v>
      </c>
      <c r="F73" s="345">
        <v>0</v>
      </c>
      <c r="G73" s="345">
        <v>0</v>
      </c>
      <c r="H73" s="345">
        <v>0</v>
      </c>
    </row>
    <row r="74" spans="2:8" s="99" customFormat="1" ht="12" customHeight="1">
      <c r="B74" s="351" t="s">
        <v>646</v>
      </c>
      <c r="C74" s="339">
        <v>3321.1323060407672</v>
      </c>
      <c r="D74" s="339">
        <v>3367.5088325630518</v>
      </c>
      <c r="E74" s="339">
        <v>3295.5551719945029</v>
      </c>
      <c r="F74" s="339">
        <v>3171.6396364706929</v>
      </c>
      <c r="G74" s="339">
        <v>3288.7383220014126</v>
      </c>
      <c r="H74" s="339">
        <v>3180.8186505074477</v>
      </c>
    </row>
    <row r="75" spans="2:8" s="99" customFormat="1">
      <c r="B75" s="340" t="s">
        <v>637</v>
      </c>
      <c r="C75" s="345">
        <v>2012.3492219626835</v>
      </c>
      <c r="D75" s="345">
        <v>2056.6002418349117</v>
      </c>
      <c r="E75" s="345">
        <v>2019.9740398470242</v>
      </c>
      <c r="F75" s="345">
        <v>1861.6663453965746</v>
      </c>
      <c r="G75" s="345">
        <v>1992.1217141392249</v>
      </c>
      <c r="H75" s="345">
        <v>1935.0875327477461</v>
      </c>
    </row>
    <row r="76" spans="2:8" ht="11.25" hidden="1" customHeight="1">
      <c r="B76" s="342" t="s">
        <v>270</v>
      </c>
      <c r="C76" s="345">
        <v>0</v>
      </c>
      <c r="D76" s="345">
        <v>0</v>
      </c>
      <c r="E76" s="345">
        <v>0</v>
      </c>
      <c r="F76" s="345">
        <v>0</v>
      </c>
      <c r="G76" s="345">
        <v>0</v>
      </c>
      <c r="H76" s="345">
        <v>0</v>
      </c>
    </row>
    <row r="77" spans="2:8" hidden="1">
      <c r="B77" s="342" t="s">
        <v>222</v>
      </c>
      <c r="C77" s="349">
        <v>0</v>
      </c>
      <c r="D77" s="349">
        <v>0</v>
      </c>
      <c r="E77" s="349">
        <v>0</v>
      </c>
      <c r="F77" s="349">
        <v>0</v>
      </c>
      <c r="G77" s="349">
        <v>0</v>
      </c>
      <c r="H77" s="349">
        <v>0</v>
      </c>
    </row>
    <row r="78" spans="2:8">
      <c r="B78" s="342" t="s">
        <v>550</v>
      </c>
      <c r="C78" s="350">
        <v>54.088328769704226</v>
      </c>
      <c r="D78" s="350">
        <v>54.784529516133986</v>
      </c>
      <c r="E78" s="350">
        <v>52.932290527581671</v>
      </c>
      <c r="F78" s="350">
        <v>54.867773093020695</v>
      </c>
      <c r="G78" s="350">
        <v>54.070027178804864</v>
      </c>
      <c r="H78" s="350">
        <v>52.054632539142283</v>
      </c>
    </row>
    <row r="79" spans="2:8">
      <c r="B79" s="342" t="s">
        <v>638</v>
      </c>
      <c r="C79" s="345">
        <v>1911.209804761538</v>
      </c>
      <c r="D79" s="345">
        <v>1955.3452125298243</v>
      </c>
      <c r="E79" s="345">
        <v>1923.3775692941479</v>
      </c>
      <c r="F79" s="345">
        <v>1761.1142210146245</v>
      </c>
      <c r="G79" s="345">
        <v>1894.669469754914</v>
      </c>
      <c r="H79" s="345">
        <v>1843.9788580220384</v>
      </c>
    </row>
    <row r="80" spans="2:8">
      <c r="B80" s="342" t="s">
        <v>639</v>
      </c>
      <c r="C80" s="345">
        <v>47.051088431441585</v>
      </c>
      <c r="D80" s="345">
        <v>46.470499788953674</v>
      </c>
      <c r="E80" s="345">
        <v>43.664180025294854</v>
      </c>
      <c r="F80" s="345">
        <v>45.684351288929392</v>
      </c>
      <c r="G80" s="345">
        <v>43.3822172055065</v>
      </c>
      <c r="H80" s="345">
        <v>39.054042186565574</v>
      </c>
    </row>
    <row r="81" spans="2:8">
      <c r="B81" s="346" t="s">
        <v>640</v>
      </c>
      <c r="C81" s="345">
        <v>1308.7830840780837</v>
      </c>
      <c r="D81" s="345">
        <v>1310.9085907281403</v>
      </c>
      <c r="E81" s="345">
        <v>1275.5811321474787</v>
      </c>
      <c r="F81" s="345">
        <v>1309.9732910741184</v>
      </c>
      <c r="G81" s="345">
        <v>1296.6166078621875</v>
      </c>
      <c r="H81" s="345">
        <v>1245.7311177597016</v>
      </c>
    </row>
    <row r="82" spans="2:8" hidden="1">
      <c r="B82" s="342" t="s">
        <v>270</v>
      </c>
      <c r="C82" s="345">
        <v>0</v>
      </c>
      <c r="D82" s="345">
        <v>0</v>
      </c>
      <c r="E82" s="345">
        <v>0</v>
      </c>
      <c r="F82" s="345">
        <v>0</v>
      </c>
      <c r="G82" s="345">
        <v>0</v>
      </c>
      <c r="H82" s="345">
        <v>0</v>
      </c>
    </row>
    <row r="83" spans="2:8" hidden="1">
      <c r="B83" s="342" t="s">
        <v>222</v>
      </c>
      <c r="C83" s="350">
        <v>0</v>
      </c>
      <c r="D83" s="350">
        <v>0</v>
      </c>
      <c r="E83" s="350">
        <v>0</v>
      </c>
      <c r="F83" s="350">
        <v>0</v>
      </c>
      <c r="G83" s="350">
        <v>0</v>
      </c>
      <c r="H83" s="350">
        <v>0</v>
      </c>
    </row>
    <row r="84" spans="2:8">
      <c r="B84" s="342" t="s">
        <v>550</v>
      </c>
      <c r="C84" s="345">
        <v>1231.7651715752208</v>
      </c>
      <c r="D84" s="345">
        <v>1230.6309274038629</v>
      </c>
      <c r="E84" s="345">
        <v>1193.4822450835577</v>
      </c>
      <c r="F84" s="345">
        <v>1231.843896858592</v>
      </c>
      <c r="G84" s="345">
        <v>1216.223249805653</v>
      </c>
      <c r="H84" s="345">
        <v>1165.1243956668047</v>
      </c>
    </row>
    <row r="85" spans="2:8" ht="24">
      <c r="B85" s="342" t="s">
        <v>644</v>
      </c>
      <c r="C85" s="345">
        <v>11.799007729971349</v>
      </c>
      <c r="D85" s="345">
        <v>10.030184882651053</v>
      </c>
      <c r="E85" s="345">
        <v>9.9322902240804911</v>
      </c>
      <c r="F85" s="345">
        <v>9.6067171299755696</v>
      </c>
      <c r="G85" s="345">
        <v>6.1685191815477127</v>
      </c>
      <c r="H85" s="345">
        <v>6.4015412502115412</v>
      </c>
    </row>
    <row r="86" spans="2:8">
      <c r="B86" s="342" t="s">
        <v>638</v>
      </c>
      <c r="C86" s="345">
        <v>77.017912502862885</v>
      </c>
      <c r="D86" s="345">
        <v>80.277663324277512</v>
      </c>
      <c r="E86" s="345">
        <v>82.098887063920913</v>
      </c>
      <c r="F86" s="345">
        <v>78.129394215526645</v>
      </c>
      <c r="G86" s="345">
        <v>80.393358056534467</v>
      </c>
      <c r="H86" s="345">
        <v>80.606722092896803</v>
      </c>
    </row>
    <row r="87" spans="2:8" hidden="1">
      <c r="B87" s="342" t="s">
        <v>639</v>
      </c>
      <c r="C87" s="345">
        <v>0</v>
      </c>
      <c r="D87" s="345">
        <v>0</v>
      </c>
      <c r="E87" s="345">
        <v>0</v>
      </c>
      <c r="F87" s="345">
        <v>0</v>
      </c>
      <c r="G87" s="345">
        <v>0</v>
      </c>
      <c r="H87" s="345">
        <v>0</v>
      </c>
    </row>
    <row r="88" spans="2:8">
      <c r="B88" s="351" t="s">
        <v>647</v>
      </c>
      <c r="C88" s="352">
        <v>67.316003309344708</v>
      </c>
      <c r="D88" s="352">
        <v>68.562698179490496</v>
      </c>
      <c r="E88" s="352">
        <v>67.24851072456633</v>
      </c>
      <c r="F88" s="352">
        <v>71.260399060349584</v>
      </c>
      <c r="G88" s="352">
        <v>72.407111559280921</v>
      </c>
      <c r="H88" s="352">
        <v>68.730630863096579</v>
      </c>
    </row>
    <row r="89" spans="2:8">
      <c r="B89" s="340" t="s">
        <v>637</v>
      </c>
      <c r="C89" s="345">
        <v>2.331929168019844</v>
      </c>
      <c r="D89" s="345">
        <v>2.3415950068541589</v>
      </c>
      <c r="E89" s="345">
        <v>2.2846283225581727</v>
      </c>
      <c r="F89" s="345">
        <v>2.9156181989131875</v>
      </c>
      <c r="G89" s="345">
        <v>3.1769189157650115</v>
      </c>
      <c r="H89" s="345">
        <v>3.3655358338303412</v>
      </c>
    </row>
    <row r="90" spans="2:8" hidden="1">
      <c r="B90" s="342" t="s">
        <v>270</v>
      </c>
      <c r="C90" s="345">
        <v>0</v>
      </c>
      <c r="D90" s="345">
        <v>0</v>
      </c>
      <c r="E90" s="345">
        <v>0</v>
      </c>
      <c r="F90" s="345">
        <v>0</v>
      </c>
      <c r="G90" s="345">
        <v>0</v>
      </c>
      <c r="H90" s="345">
        <v>0</v>
      </c>
    </row>
    <row r="91" spans="2:8" hidden="1">
      <c r="B91" s="342" t="s">
        <v>222</v>
      </c>
      <c r="C91" s="345">
        <v>0</v>
      </c>
      <c r="D91" s="345">
        <v>0</v>
      </c>
      <c r="E91" s="345">
        <v>0</v>
      </c>
      <c r="F91" s="345">
        <v>0</v>
      </c>
      <c r="G91" s="345">
        <v>0</v>
      </c>
      <c r="H91" s="345">
        <v>0</v>
      </c>
    </row>
    <row r="92" spans="2:8">
      <c r="B92" s="342" t="s">
        <v>550</v>
      </c>
      <c r="C92" s="345">
        <v>2.331929168019844</v>
      </c>
      <c r="D92" s="345">
        <v>2.3415950068541589</v>
      </c>
      <c r="E92" s="345">
        <v>2.2846283225581727</v>
      </c>
      <c r="F92" s="345">
        <v>2.9156181989131875</v>
      </c>
      <c r="G92" s="345">
        <v>3.1769189157650115</v>
      </c>
      <c r="H92" s="345">
        <v>3.3655358338303412</v>
      </c>
    </row>
    <row r="93" spans="2:8" hidden="1">
      <c r="B93" s="342" t="s">
        <v>638</v>
      </c>
      <c r="C93" s="345">
        <v>0</v>
      </c>
      <c r="D93" s="345">
        <v>0</v>
      </c>
      <c r="E93" s="345">
        <v>0</v>
      </c>
      <c r="F93" s="345">
        <v>0</v>
      </c>
      <c r="G93" s="345">
        <v>0</v>
      </c>
      <c r="H93" s="345">
        <v>0</v>
      </c>
    </row>
    <row r="94" spans="2:8" hidden="1">
      <c r="B94" s="342" t="s">
        <v>639</v>
      </c>
      <c r="C94" s="345">
        <v>0</v>
      </c>
      <c r="D94" s="345">
        <v>0</v>
      </c>
      <c r="E94" s="345">
        <v>0</v>
      </c>
      <c r="F94" s="345">
        <v>0</v>
      </c>
      <c r="G94" s="345">
        <v>0</v>
      </c>
      <c r="H94" s="345">
        <v>0</v>
      </c>
    </row>
    <row r="95" spans="2:8">
      <c r="B95" s="346" t="s">
        <v>640</v>
      </c>
      <c r="C95" s="345">
        <v>64.984074141324868</v>
      </c>
      <c r="D95" s="345">
        <v>66.221103172636347</v>
      </c>
      <c r="E95" s="345">
        <v>64.963882402008153</v>
      </c>
      <c r="F95" s="345">
        <v>68.344780861436405</v>
      </c>
      <c r="G95" s="345">
        <v>69.230192643515906</v>
      </c>
      <c r="H95" s="345">
        <v>65.365095029266243</v>
      </c>
    </row>
    <row r="96" spans="2:8" hidden="1">
      <c r="B96" s="342" t="s">
        <v>270</v>
      </c>
      <c r="C96" s="345">
        <v>0</v>
      </c>
      <c r="D96" s="345">
        <v>0</v>
      </c>
      <c r="E96" s="345">
        <v>0</v>
      </c>
      <c r="F96" s="345">
        <v>0</v>
      </c>
      <c r="G96" s="345">
        <v>0</v>
      </c>
      <c r="H96" s="345">
        <v>0</v>
      </c>
    </row>
    <row r="97" spans="2:8" hidden="1">
      <c r="B97" s="342" t="s">
        <v>222</v>
      </c>
      <c r="C97" s="345">
        <v>0</v>
      </c>
      <c r="D97" s="345">
        <v>0</v>
      </c>
      <c r="E97" s="345">
        <v>0</v>
      </c>
      <c r="F97" s="345">
        <v>0</v>
      </c>
      <c r="G97" s="345">
        <v>0</v>
      </c>
      <c r="H97" s="345">
        <v>0</v>
      </c>
    </row>
    <row r="98" spans="2:8">
      <c r="B98" s="342" t="s">
        <v>550</v>
      </c>
      <c r="C98" s="345">
        <v>64.984074141324868</v>
      </c>
      <c r="D98" s="345">
        <v>66.221103172636347</v>
      </c>
      <c r="E98" s="345">
        <v>64.963882402008153</v>
      </c>
      <c r="F98" s="345">
        <v>68.344780861436405</v>
      </c>
      <c r="G98" s="345">
        <v>69.230192643515906</v>
      </c>
      <c r="H98" s="345">
        <v>65.365095029266243</v>
      </c>
    </row>
    <row r="99" spans="2:8" hidden="1">
      <c r="B99" s="342" t="s">
        <v>638</v>
      </c>
      <c r="C99" s="345">
        <v>0</v>
      </c>
      <c r="D99" s="345">
        <v>0</v>
      </c>
      <c r="E99" s="345">
        <v>0</v>
      </c>
      <c r="F99" s="345">
        <v>0</v>
      </c>
      <c r="G99" s="345">
        <v>0</v>
      </c>
      <c r="H99" s="345">
        <v>0</v>
      </c>
    </row>
    <row r="100" spans="2:8" hidden="1">
      <c r="B100" s="342" t="s">
        <v>639</v>
      </c>
      <c r="C100" s="345">
        <v>0</v>
      </c>
      <c r="D100" s="345">
        <v>0</v>
      </c>
      <c r="E100" s="345">
        <v>0</v>
      </c>
      <c r="F100" s="345">
        <v>0</v>
      </c>
      <c r="G100" s="345">
        <v>0</v>
      </c>
      <c r="H100" s="345">
        <v>0</v>
      </c>
    </row>
    <row r="101" spans="2:8" ht="24">
      <c r="B101" s="338" t="s">
        <v>648</v>
      </c>
      <c r="C101" s="339">
        <v>1743.82404485457</v>
      </c>
      <c r="D101" s="339">
        <v>1743.3501643038876</v>
      </c>
      <c r="E101" s="339">
        <v>1712.8438496092922</v>
      </c>
      <c r="F101" s="339">
        <v>1794.534286160771</v>
      </c>
      <c r="G101" s="339">
        <v>1767.0927415088331</v>
      </c>
      <c r="H101" s="339">
        <v>1663.6256508237093</v>
      </c>
    </row>
    <row r="102" spans="2:8" ht="36">
      <c r="B102" s="353" t="s">
        <v>649</v>
      </c>
      <c r="C102" s="345">
        <v>1743.82404485457</v>
      </c>
      <c r="D102" s="345">
        <v>1743.3501643038876</v>
      </c>
      <c r="E102" s="345">
        <v>1712.8438496092922</v>
      </c>
      <c r="F102" s="345">
        <v>1794.534286160771</v>
      </c>
      <c r="G102" s="345">
        <v>1767.0927415088331</v>
      </c>
      <c r="H102" s="345">
        <v>1663.6256508237093</v>
      </c>
    </row>
    <row r="103" spans="2:8">
      <c r="B103" s="340" t="s">
        <v>637</v>
      </c>
      <c r="C103" s="350">
        <v>285.0577923171283</v>
      </c>
      <c r="D103" s="350">
        <v>301.45258011528199</v>
      </c>
      <c r="E103" s="350">
        <v>309.56417080443532</v>
      </c>
      <c r="F103" s="350">
        <v>316.7985007606224</v>
      </c>
      <c r="G103" s="350">
        <v>325.02204131854842</v>
      </c>
      <c r="H103" s="350">
        <v>322.47561443676858</v>
      </c>
    </row>
    <row r="104" spans="2:8" hidden="1">
      <c r="B104" s="342" t="s">
        <v>270</v>
      </c>
      <c r="C104" s="345">
        <v>0</v>
      </c>
      <c r="D104" s="345">
        <v>0</v>
      </c>
      <c r="E104" s="345">
        <v>0</v>
      </c>
      <c r="F104" s="345">
        <v>0</v>
      </c>
      <c r="G104" s="345">
        <v>0</v>
      </c>
      <c r="H104" s="345">
        <v>0</v>
      </c>
    </row>
    <row r="105" spans="2:8" hidden="1">
      <c r="B105" s="342" t="s">
        <v>222</v>
      </c>
      <c r="C105" s="345">
        <v>0</v>
      </c>
      <c r="D105" s="345">
        <v>0</v>
      </c>
      <c r="E105" s="345">
        <v>0</v>
      </c>
      <c r="F105" s="345">
        <v>0</v>
      </c>
      <c r="G105" s="345">
        <v>0</v>
      </c>
      <c r="H105" s="345">
        <v>0</v>
      </c>
    </row>
    <row r="106" spans="2:8">
      <c r="B106" s="342" t="s">
        <v>550</v>
      </c>
      <c r="C106" s="350">
        <v>29.609084621988245</v>
      </c>
      <c r="D106" s="350">
        <v>34.137145714815965</v>
      </c>
      <c r="E106" s="350">
        <v>34.720267396378517</v>
      </c>
      <c r="F106" s="350">
        <v>35.880240113996919</v>
      </c>
      <c r="G106" s="350">
        <v>35.699264398074106</v>
      </c>
      <c r="H106" s="350">
        <v>31.796465788652398</v>
      </c>
    </row>
    <row r="107" spans="2:8">
      <c r="B107" s="342" t="s">
        <v>638</v>
      </c>
      <c r="C107" s="345">
        <v>255.44870769514009</v>
      </c>
      <c r="D107" s="345">
        <v>267.31543440046596</v>
      </c>
      <c r="E107" s="345">
        <v>274.8439034080568</v>
      </c>
      <c r="F107" s="345">
        <v>280.91826064662541</v>
      </c>
      <c r="G107" s="345">
        <v>289.32277692047433</v>
      </c>
      <c r="H107" s="345">
        <v>290.67914864811621</v>
      </c>
    </row>
    <row r="108" spans="2:8" hidden="1">
      <c r="B108" s="342" t="s">
        <v>639</v>
      </c>
      <c r="C108" s="345">
        <v>0</v>
      </c>
      <c r="D108" s="345">
        <v>0</v>
      </c>
      <c r="E108" s="345">
        <v>0</v>
      </c>
      <c r="F108" s="345">
        <v>0</v>
      </c>
      <c r="G108" s="345">
        <v>0</v>
      </c>
      <c r="H108" s="345">
        <v>0</v>
      </c>
    </row>
    <row r="109" spans="2:8">
      <c r="B109" s="346" t="s">
        <v>640</v>
      </c>
      <c r="C109" s="345">
        <v>1458.7662525374417</v>
      </c>
      <c r="D109" s="345">
        <v>1441.8975841886056</v>
      </c>
      <c r="E109" s="345">
        <v>1403.279678804857</v>
      </c>
      <c r="F109" s="345">
        <v>1477.7357854001486</v>
      </c>
      <c r="G109" s="345">
        <v>1442.0707001902847</v>
      </c>
      <c r="H109" s="345">
        <v>1341.1500363869407</v>
      </c>
    </row>
    <row r="110" spans="2:8" hidden="1">
      <c r="B110" s="342" t="s">
        <v>270</v>
      </c>
      <c r="C110" s="345">
        <v>0</v>
      </c>
      <c r="D110" s="345">
        <v>0</v>
      </c>
      <c r="E110" s="345">
        <v>0</v>
      </c>
      <c r="F110" s="345">
        <v>0</v>
      </c>
      <c r="G110" s="345">
        <v>0</v>
      </c>
      <c r="H110" s="345">
        <v>0</v>
      </c>
    </row>
    <row r="111" spans="2:8" hidden="1">
      <c r="B111" s="342" t="s">
        <v>222</v>
      </c>
      <c r="C111" s="345">
        <v>0</v>
      </c>
      <c r="D111" s="345">
        <v>0</v>
      </c>
      <c r="E111" s="345">
        <v>0</v>
      </c>
      <c r="F111" s="345">
        <v>0</v>
      </c>
      <c r="G111" s="345">
        <v>0</v>
      </c>
      <c r="H111" s="345">
        <v>0</v>
      </c>
    </row>
    <row r="112" spans="2:8">
      <c r="B112" s="342" t="s">
        <v>550</v>
      </c>
      <c r="C112" s="345">
        <v>945.52548736136202</v>
      </c>
      <c r="D112" s="345">
        <v>924.79882618317561</v>
      </c>
      <c r="E112" s="345">
        <v>907.43949906747093</v>
      </c>
      <c r="F112" s="345">
        <v>948.08822043582859</v>
      </c>
      <c r="G112" s="345">
        <v>928.35248070154421</v>
      </c>
      <c r="H112" s="345">
        <v>868.57392643022183</v>
      </c>
    </row>
    <row r="113" spans="2:8" ht="24" hidden="1">
      <c r="B113" s="342" t="s">
        <v>644</v>
      </c>
      <c r="C113" s="345">
        <v>0</v>
      </c>
      <c r="D113" s="345">
        <v>0</v>
      </c>
      <c r="E113" s="345">
        <v>18.719020002017931</v>
      </c>
      <c r="F113" s="345">
        <v>18.719020000007003</v>
      </c>
      <c r="G113" s="345">
        <v>18.719020004287746</v>
      </c>
      <c r="H113" s="345">
        <v>15.579952000559514</v>
      </c>
    </row>
    <row r="114" spans="2:8" hidden="1">
      <c r="B114" s="342" t="s">
        <v>638</v>
      </c>
      <c r="C114" s="345">
        <v>0</v>
      </c>
      <c r="D114" s="345">
        <v>0</v>
      </c>
      <c r="E114" s="345">
        <v>0</v>
      </c>
      <c r="F114" s="345">
        <v>0</v>
      </c>
      <c r="G114" s="345">
        <v>0</v>
      </c>
      <c r="H114" s="345">
        <v>0</v>
      </c>
    </row>
    <row r="115" spans="2:8">
      <c r="B115" s="342" t="s">
        <v>639</v>
      </c>
      <c r="C115" s="345">
        <v>513.24076517607978</v>
      </c>
      <c r="D115" s="345">
        <v>517.09875800542989</v>
      </c>
      <c r="E115" s="345">
        <v>495.84017973738599</v>
      </c>
      <c r="F115" s="345">
        <v>529.64756496432005</v>
      </c>
      <c r="G115" s="345">
        <v>513.7182194887406</v>
      </c>
      <c r="H115" s="345">
        <v>472.57610995671871</v>
      </c>
    </row>
    <row r="116" spans="2:8">
      <c r="B116" s="354" t="s">
        <v>650</v>
      </c>
      <c r="C116" s="355">
        <v>9286.7031728867787</v>
      </c>
      <c r="D116" s="355">
        <v>9268.8448283471389</v>
      </c>
      <c r="E116" s="355">
        <v>9346.5915483609733</v>
      </c>
      <c r="F116" s="355">
        <v>9877.5525716845859</v>
      </c>
      <c r="G116" s="355">
        <v>9873.8304394406186</v>
      </c>
      <c r="H116" s="355">
        <v>9741.0525682171992</v>
      </c>
    </row>
    <row r="117" spans="2:8">
      <c r="B117" s="356" t="s">
        <v>279</v>
      </c>
      <c r="C117" s="357">
        <v>0</v>
      </c>
      <c r="D117" s="357">
        <v>0</v>
      </c>
      <c r="E117" s="357">
        <v>0</v>
      </c>
      <c r="F117" s="357">
        <v>0</v>
      </c>
      <c r="G117" s="357">
        <v>0</v>
      </c>
      <c r="H117" s="357">
        <v>0</v>
      </c>
    </row>
    <row r="118" spans="2:8" ht="24">
      <c r="B118" s="353" t="s">
        <v>651</v>
      </c>
      <c r="C118" s="358">
        <v>435.49407049174437</v>
      </c>
      <c r="D118" s="358">
        <v>437.50469354019947</v>
      </c>
      <c r="E118" s="358">
        <v>426.74874185564966</v>
      </c>
      <c r="F118" s="358">
        <v>444.11612164495062</v>
      </c>
      <c r="G118" s="358">
        <v>436.18103503486367</v>
      </c>
      <c r="H118" s="358">
        <v>415.38537701656685</v>
      </c>
    </row>
    <row r="119" spans="2:8">
      <c r="B119" s="353" t="s">
        <v>594</v>
      </c>
      <c r="C119" s="358">
        <v>13.5353165327622</v>
      </c>
      <c r="D119" s="358">
        <v>13.637060504927904</v>
      </c>
      <c r="E119" s="358">
        <v>13.076423849739854</v>
      </c>
      <c r="F119" s="358">
        <v>13.968000846813718</v>
      </c>
      <c r="G119" s="358">
        <v>13.54790807982994</v>
      </c>
      <c r="H119" s="358">
        <v>12.462897860210223</v>
      </c>
    </row>
    <row r="120" spans="2:8" hidden="1">
      <c r="B120" s="353" t="s">
        <v>652</v>
      </c>
      <c r="C120" s="348">
        <v>0</v>
      </c>
      <c r="D120" s="348">
        <v>0</v>
      </c>
      <c r="E120" s="348">
        <v>0</v>
      </c>
      <c r="F120" s="348">
        <v>0</v>
      </c>
      <c r="G120" s="348">
        <v>0</v>
      </c>
      <c r="H120" s="348">
        <v>0</v>
      </c>
    </row>
    <row r="121" spans="2:8">
      <c r="B121" s="353" t="s">
        <v>653</v>
      </c>
      <c r="C121" s="358">
        <v>13.5353165327622</v>
      </c>
      <c r="D121" s="358">
        <v>13.637060504927904</v>
      </c>
      <c r="E121" s="358">
        <v>13.076423849739854</v>
      </c>
      <c r="F121" s="358">
        <v>13.968000846813718</v>
      </c>
      <c r="G121" s="358">
        <v>13.54790807982994</v>
      </c>
      <c r="H121" s="358">
        <v>12.462897860210223</v>
      </c>
    </row>
    <row r="122" spans="2:8" hidden="1">
      <c r="B122" s="353" t="s">
        <v>588</v>
      </c>
      <c r="C122" s="359">
        <v>0</v>
      </c>
      <c r="D122" s="359">
        <v>0</v>
      </c>
      <c r="E122" s="359">
        <v>0</v>
      </c>
      <c r="F122" s="359">
        <v>0</v>
      </c>
      <c r="G122" s="359">
        <v>0</v>
      </c>
      <c r="H122" s="359">
        <v>0</v>
      </c>
    </row>
    <row r="123" spans="2:8" hidden="1">
      <c r="B123" s="353" t="s">
        <v>652</v>
      </c>
      <c r="C123" s="348">
        <v>0</v>
      </c>
      <c r="D123" s="348">
        <v>0</v>
      </c>
      <c r="E123" s="348">
        <v>0</v>
      </c>
      <c r="F123" s="348">
        <v>0</v>
      </c>
      <c r="G123" s="348">
        <v>0</v>
      </c>
      <c r="H123" s="348">
        <v>0</v>
      </c>
    </row>
    <row r="124" spans="2:8" hidden="1">
      <c r="B124" s="353" t="s">
        <v>653</v>
      </c>
      <c r="C124" s="348">
        <v>0</v>
      </c>
      <c r="D124" s="348">
        <v>0</v>
      </c>
      <c r="E124" s="348">
        <v>0</v>
      </c>
      <c r="F124" s="348">
        <v>0</v>
      </c>
      <c r="G124" s="348">
        <v>0</v>
      </c>
      <c r="H124" s="348">
        <v>0</v>
      </c>
    </row>
    <row r="125" spans="2:8" hidden="1">
      <c r="B125" s="360" t="s">
        <v>595</v>
      </c>
      <c r="C125" s="361">
        <v>0</v>
      </c>
      <c r="D125" s="361">
        <v>0</v>
      </c>
      <c r="E125" s="361">
        <v>0</v>
      </c>
      <c r="F125" s="361">
        <v>0</v>
      </c>
      <c r="G125" s="361">
        <v>0</v>
      </c>
      <c r="H125" s="361">
        <v>0</v>
      </c>
    </row>
    <row r="126" spans="2:8" hidden="1">
      <c r="B126" s="353" t="s">
        <v>652</v>
      </c>
      <c r="C126" s="348">
        <v>0</v>
      </c>
      <c r="D126" s="348">
        <v>0</v>
      </c>
      <c r="E126" s="348">
        <v>0</v>
      </c>
      <c r="F126" s="348">
        <v>0</v>
      </c>
      <c r="G126" s="348">
        <v>0</v>
      </c>
      <c r="H126" s="348">
        <v>0</v>
      </c>
    </row>
    <row r="127" spans="2:8" hidden="1">
      <c r="B127" s="353" t="s">
        <v>653</v>
      </c>
      <c r="C127" s="349">
        <v>0</v>
      </c>
      <c r="D127" s="349">
        <v>0</v>
      </c>
      <c r="E127" s="349">
        <v>0</v>
      </c>
      <c r="F127" s="349">
        <v>0</v>
      </c>
      <c r="G127" s="349">
        <v>0</v>
      </c>
      <c r="H127" s="349">
        <v>0</v>
      </c>
    </row>
    <row r="128" spans="2:8">
      <c r="B128" s="353" t="s">
        <v>654</v>
      </c>
      <c r="C128" s="345">
        <v>328.15849883969878</v>
      </c>
      <c r="D128" s="345">
        <v>329.86420513141695</v>
      </c>
      <c r="E128" s="345">
        <v>320.90200150533911</v>
      </c>
      <c r="F128" s="345">
        <v>335.44346175014215</v>
      </c>
      <c r="G128" s="345">
        <v>328.84659062061354</v>
      </c>
      <c r="H128" s="345">
        <v>311.50044239520321</v>
      </c>
    </row>
    <row r="129" spans="2:8">
      <c r="B129" s="353" t="s">
        <v>652</v>
      </c>
      <c r="C129" s="350">
        <v>10.816075462389177</v>
      </c>
      <c r="D129" s="350">
        <v>10.839133327622157</v>
      </c>
      <c r="E129" s="350">
        <v>10.699003276749817</v>
      </c>
      <c r="F129" s="350">
        <v>10.918781279310222</v>
      </c>
      <c r="G129" s="350">
        <v>10.814455043361187</v>
      </c>
      <c r="H129" s="350">
        <v>10.545787285936932</v>
      </c>
    </row>
    <row r="130" spans="2:8">
      <c r="B130" s="353" t="s">
        <v>653</v>
      </c>
      <c r="C130" s="350">
        <v>317.34242337730961</v>
      </c>
      <c r="D130" s="350">
        <v>319.02507180379484</v>
      </c>
      <c r="E130" s="350">
        <v>310.20299822858931</v>
      </c>
      <c r="F130" s="350">
        <v>324.52468047083192</v>
      </c>
      <c r="G130" s="350">
        <v>318.03213557725235</v>
      </c>
      <c r="H130" s="350">
        <v>300.95465510926624</v>
      </c>
    </row>
    <row r="131" spans="2:8">
      <c r="B131" s="360" t="s">
        <v>232</v>
      </c>
      <c r="C131" s="348">
        <v>2.4519116504886926</v>
      </c>
      <c r="D131" s="348">
        <v>2.4610496034065479</v>
      </c>
      <c r="E131" s="348">
        <v>2.4065877525243438</v>
      </c>
      <c r="F131" s="348">
        <v>2.4922332675853673</v>
      </c>
      <c r="G131" s="348">
        <v>2.4516364267520991</v>
      </c>
      <c r="H131" s="348">
        <v>2.3470300816862464</v>
      </c>
    </row>
    <row r="132" spans="2:8" hidden="1">
      <c r="B132" s="353" t="s">
        <v>652</v>
      </c>
      <c r="C132" s="348">
        <v>0</v>
      </c>
      <c r="D132" s="348">
        <v>0</v>
      </c>
      <c r="E132" s="348">
        <v>0</v>
      </c>
      <c r="F132" s="348">
        <v>0</v>
      </c>
      <c r="G132" s="348">
        <v>0</v>
      </c>
      <c r="H132" s="348">
        <v>0</v>
      </c>
    </row>
    <row r="133" spans="2:8">
      <c r="B133" s="353" t="s">
        <v>653</v>
      </c>
      <c r="C133" s="349">
        <v>2.4519116504886926</v>
      </c>
      <c r="D133" s="349">
        <v>2.4610496034065479</v>
      </c>
      <c r="E133" s="349">
        <v>2.4065877525243438</v>
      </c>
      <c r="F133" s="349">
        <v>2.4922332675853673</v>
      </c>
      <c r="G133" s="349">
        <v>2.4516364267520991</v>
      </c>
      <c r="H133" s="349">
        <v>2.3470300816862464</v>
      </c>
    </row>
    <row r="134" spans="2:8">
      <c r="B134" s="360" t="s">
        <v>581</v>
      </c>
      <c r="C134" s="349">
        <v>283.30452529066315</v>
      </c>
      <c r="D134" s="349">
        <v>284.82127835790806</v>
      </c>
      <c r="E134" s="349">
        <v>276.90535860592985</v>
      </c>
      <c r="F134" s="349">
        <v>289.73411774305686</v>
      </c>
      <c r="G134" s="349">
        <v>283.92097814958476</v>
      </c>
      <c r="H134" s="349">
        <v>268.59873553001125</v>
      </c>
    </row>
    <row r="135" spans="2:8">
      <c r="B135" s="353" t="s">
        <v>655</v>
      </c>
      <c r="C135" s="349">
        <v>10.816075462389177</v>
      </c>
      <c r="D135" s="349">
        <v>10.839133327622157</v>
      </c>
      <c r="E135" s="349">
        <v>10.699003276749817</v>
      </c>
      <c r="F135" s="349">
        <v>10.918781279310222</v>
      </c>
      <c r="G135" s="349">
        <v>10.814455043361187</v>
      </c>
      <c r="H135" s="349">
        <v>10.545787285936932</v>
      </c>
    </row>
    <row r="136" spans="2:8">
      <c r="B136" s="353" t="s">
        <v>656</v>
      </c>
      <c r="C136" s="349">
        <v>272.48844982827399</v>
      </c>
      <c r="D136" s="349">
        <v>273.98214503028595</v>
      </c>
      <c r="E136" s="349">
        <v>266.20635532918004</v>
      </c>
      <c r="F136" s="349">
        <v>278.81533646374663</v>
      </c>
      <c r="G136" s="349">
        <v>273.10652310622356</v>
      </c>
      <c r="H136" s="349">
        <v>258.05294824407434</v>
      </c>
    </row>
    <row r="137" spans="2:8">
      <c r="B137" s="360" t="s">
        <v>657</v>
      </c>
      <c r="C137" s="349">
        <v>42.402061898546947</v>
      </c>
      <c r="D137" s="349">
        <v>42.581877170102345</v>
      </c>
      <c r="E137" s="349">
        <v>41.590055146884929</v>
      </c>
      <c r="F137" s="349">
        <v>43.217110739499901</v>
      </c>
      <c r="G137" s="349">
        <v>42.473976044276689</v>
      </c>
      <c r="H137" s="349">
        <v>40.554676783505677</v>
      </c>
    </row>
    <row r="138" spans="2:8" hidden="1">
      <c r="B138" s="353" t="s">
        <v>658</v>
      </c>
      <c r="C138" s="349">
        <v>0</v>
      </c>
      <c r="D138" s="349">
        <v>0</v>
      </c>
      <c r="E138" s="349">
        <v>0</v>
      </c>
      <c r="F138" s="349">
        <v>0</v>
      </c>
      <c r="G138" s="349">
        <v>0</v>
      </c>
      <c r="H138" s="349">
        <v>0</v>
      </c>
    </row>
    <row r="139" spans="2:8">
      <c r="B139" s="353" t="s">
        <v>659</v>
      </c>
      <c r="C139" s="349">
        <v>42.402061898546947</v>
      </c>
      <c r="D139" s="349">
        <v>42.581877170102345</v>
      </c>
      <c r="E139" s="349">
        <v>41.590055146884929</v>
      </c>
      <c r="F139" s="349">
        <v>43.217110739499901</v>
      </c>
      <c r="G139" s="349">
        <v>42.473976044276689</v>
      </c>
      <c r="H139" s="349">
        <v>40.554676783505677</v>
      </c>
    </row>
    <row r="140" spans="2:8" ht="24">
      <c r="B140" s="353" t="s">
        <v>660</v>
      </c>
      <c r="C140" s="345">
        <v>93.800255119283321</v>
      </c>
      <c r="D140" s="345">
        <v>94.003427903854643</v>
      </c>
      <c r="E140" s="345">
        <v>92.770316500570686</v>
      </c>
      <c r="F140" s="345">
        <v>94.704659047994724</v>
      </c>
      <c r="G140" s="345">
        <v>93.786536334420163</v>
      </c>
      <c r="H140" s="345">
        <v>91.422036761153478</v>
      </c>
    </row>
    <row r="141" spans="2:8">
      <c r="B141" s="353" t="s">
        <v>652</v>
      </c>
      <c r="C141" s="362">
        <v>2.4333135533004522</v>
      </c>
      <c r="D141" s="362">
        <v>2.433313553875696</v>
      </c>
      <c r="E141" s="362">
        <v>2.4333135543376554</v>
      </c>
      <c r="F141" s="362">
        <v>2.4333135453720756</v>
      </c>
      <c r="G141" s="362">
        <v>2.4333135472782197</v>
      </c>
      <c r="H141" s="362">
        <v>2.4333135500426732</v>
      </c>
    </row>
    <row r="142" spans="2:8">
      <c r="B142" s="353" t="s">
        <v>653</v>
      </c>
      <c r="C142" s="349">
        <v>91.36694156598287</v>
      </c>
      <c r="D142" s="349">
        <v>91.570114349978937</v>
      </c>
      <c r="E142" s="349">
        <v>90.337002946233028</v>
      </c>
      <c r="F142" s="349">
        <v>92.271345502622651</v>
      </c>
      <c r="G142" s="349">
        <v>91.353222787141931</v>
      </c>
      <c r="H142" s="349">
        <v>88.988723211110809</v>
      </c>
    </row>
    <row r="143" spans="2:8">
      <c r="B143" s="363" t="s">
        <v>713</v>
      </c>
    </row>
    <row r="144" spans="2:8">
      <c r="B144" s="363" t="s">
        <v>739</v>
      </c>
    </row>
  </sheetData>
  <mergeCells count="1">
    <mergeCell ref="B2:H2"/>
  </mergeCells>
  <hyperlinks>
    <hyperlink ref="B2" location="Cuprins!B22" display="Anexa 17. Datoria externă a Republicii Moldova pentru perioada 31.03.2022-31.03.2024, prezentare sectorială (conform Ghidului SDE 2013/MBP6)" xr:uid="{00000000-0004-0000-1100-000000000000}"/>
    <hyperlink ref="B2:H2" location="Содержание!B26" display="Приложение 21. Внешний долг Республики Молдова по институциональным секторам, по состоянию на 31.03.2024-30.06.2025" xr:uid="{00000000-0004-0000-1100-000001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B1:V43"/>
  <sheetViews>
    <sheetView showGridLines="0" showRowColHeaders="0" zoomScaleNormal="100" workbookViewId="0">
      <selection activeCell="T45" sqref="T45"/>
    </sheetView>
  </sheetViews>
  <sheetFormatPr defaultColWidth="9.140625" defaultRowHeight="12"/>
  <cols>
    <col min="1" max="1" customWidth="true" style="4" width="1.28515625" collapsed="false"/>
    <col min="2" max="2" customWidth="true" style="43" width="38.140625" collapsed="false"/>
    <col min="3" max="8" customWidth="true" style="43" width="8.7109375" collapsed="false"/>
    <col min="9" max="16384" style="4" width="9.140625" collapsed="false"/>
  </cols>
  <sheetData>
    <row r="1" spans="2:22" ht="5.0999999999999996" customHeight="1"/>
    <row r="2" spans="2:22" ht="32.25" customHeight="1">
      <c r="B2" s="423" t="s">
        <v>709</v>
      </c>
      <c r="C2" s="423"/>
      <c r="D2" s="423"/>
      <c r="E2" s="423"/>
      <c r="F2" s="423"/>
      <c r="G2" s="423"/>
      <c r="H2" s="423"/>
      <c r="I2" s="369"/>
      <c r="J2" s="369"/>
    </row>
    <row r="3" spans="2:22" ht="12" customHeight="1">
      <c r="B3" s="116"/>
      <c r="C3" s="117"/>
      <c r="D3" s="117"/>
      <c r="E3" s="117"/>
      <c r="F3" s="117"/>
      <c r="G3" s="117"/>
      <c r="H3" s="117" t="s">
        <v>346</v>
      </c>
    </row>
    <row r="4" spans="2:22" ht="24">
      <c r="B4" s="100"/>
      <c r="C4" s="118" t="s">
        <v>11</v>
      </c>
      <c r="D4" s="118" t="s">
        <v>12</v>
      </c>
      <c r="E4" s="118" t="s">
        <v>13</v>
      </c>
      <c r="F4" s="118" t="s">
        <v>14</v>
      </c>
      <c r="G4" s="118" t="s">
        <v>15</v>
      </c>
      <c r="H4" s="118" t="s">
        <v>16</v>
      </c>
    </row>
    <row r="5" spans="2:22" s="43" customFormat="1">
      <c r="B5" s="119" t="s">
        <v>661</v>
      </c>
      <c r="C5" s="30">
        <v>3727.7523906240008</v>
      </c>
      <c r="D5" s="30">
        <v>3636.3379034309005</v>
      </c>
      <c r="E5" s="30">
        <v>4011.0592651090001</v>
      </c>
      <c r="F5" s="30">
        <v>4314.8788145269009</v>
      </c>
      <c r="G5" s="30">
        <v>4348.3153645825005</v>
      </c>
      <c r="H5" s="30">
        <v>4794.3357128070002</v>
      </c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</row>
    <row r="6" spans="2:22" s="130" customFormat="1">
      <c r="B6" s="120" t="s">
        <v>662</v>
      </c>
      <c r="C6" s="34">
        <v>1.4164949400000002</v>
      </c>
      <c r="D6" s="34">
        <v>1.6616496000000001</v>
      </c>
      <c r="E6" s="34">
        <v>1.8792784899999999</v>
      </c>
      <c r="F6" s="34">
        <v>2.1169073799999998</v>
      </c>
      <c r="G6" s="34">
        <v>2.3495878100000001</v>
      </c>
      <c r="H6" s="34">
        <v>2.5947424670000001</v>
      </c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</row>
    <row r="7" spans="2:22" s="43" customFormat="1" ht="24">
      <c r="B7" s="121" t="s">
        <v>663</v>
      </c>
      <c r="C7" s="33">
        <v>0.36</v>
      </c>
      <c r="D7" s="33">
        <v>0.38</v>
      </c>
      <c r="E7" s="33">
        <v>0.37</v>
      </c>
      <c r="F7" s="33">
        <v>0.38</v>
      </c>
      <c r="G7" s="33">
        <v>0.39</v>
      </c>
      <c r="H7" s="33">
        <v>0.41</v>
      </c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</row>
    <row r="8" spans="2:22" s="43" customFormat="1">
      <c r="B8" s="122" t="s">
        <v>664</v>
      </c>
      <c r="C8" s="33">
        <v>1.0564949400000001</v>
      </c>
      <c r="D8" s="33">
        <v>1.2816495999999999</v>
      </c>
      <c r="E8" s="33">
        <v>1.50927849</v>
      </c>
      <c r="F8" s="33">
        <v>1.7369073799999999</v>
      </c>
      <c r="G8" s="33">
        <v>1.9595878099999999</v>
      </c>
      <c r="H8" s="33">
        <v>2.184742467</v>
      </c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2:22" s="130" customFormat="1">
      <c r="B9" s="120" t="s">
        <v>665</v>
      </c>
      <c r="C9" s="34">
        <v>3726.3358956840007</v>
      </c>
      <c r="D9" s="34">
        <v>3634.6762538309004</v>
      </c>
      <c r="E9" s="34">
        <v>3988.2849409689998</v>
      </c>
      <c r="F9" s="34">
        <v>4293.2005915194004</v>
      </c>
      <c r="G9" s="34">
        <v>4325.7979049725</v>
      </c>
      <c r="H9" s="34">
        <v>4773.4937681399997</v>
      </c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</row>
    <row r="10" spans="2:22" s="43" customFormat="1">
      <c r="B10" s="122" t="s">
        <v>666</v>
      </c>
      <c r="C10" s="33">
        <v>3351.7427528567005</v>
      </c>
      <c r="D10" s="33">
        <v>3262.4668400100004</v>
      </c>
      <c r="E10" s="33">
        <v>3604.7590051274997</v>
      </c>
      <c r="F10" s="33">
        <v>3923.888889074</v>
      </c>
      <c r="G10" s="33">
        <v>3950.5795283699999</v>
      </c>
      <c r="H10" s="33">
        <v>4384.7643912099993</v>
      </c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</row>
    <row r="11" spans="2:22" s="43" customFormat="1" ht="24" customHeight="1">
      <c r="B11" s="189" t="s">
        <v>667</v>
      </c>
      <c r="C11" s="33">
        <v>62.2619834594</v>
      </c>
      <c r="D11" s="33">
        <v>58.760172929999996</v>
      </c>
      <c r="E11" s="33">
        <v>62.361639729999993</v>
      </c>
      <c r="F11" s="33">
        <v>59.6974266255</v>
      </c>
      <c r="G11" s="33">
        <v>61.001843479999998</v>
      </c>
      <c r="H11" s="33">
        <v>63.229913753200002</v>
      </c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</row>
    <row r="12" spans="2:22" s="43" customFormat="1" ht="24">
      <c r="B12" s="124" t="s">
        <v>668</v>
      </c>
      <c r="C12" s="33">
        <v>374.59314282730003</v>
      </c>
      <c r="D12" s="33">
        <v>372.20941382090001</v>
      </c>
      <c r="E12" s="33">
        <v>383.52593584149997</v>
      </c>
      <c r="F12" s="33">
        <v>369.31170244539999</v>
      </c>
      <c r="G12" s="33">
        <v>375.21837660249997</v>
      </c>
      <c r="H12" s="33">
        <v>388.72937693</v>
      </c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</row>
    <row r="13" spans="2:22" s="43" customFormat="1" ht="24" customHeight="1">
      <c r="B13" s="120" t="s">
        <v>669</v>
      </c>
      <c r="C13" s="34"/>
      <c r="D13" s="34"/>
      <c r="E13" s="34">
        <v>20.89504565</v>
      </c>
      <c r="F13" s="34">
        <v>19.561315627500001</v>
      </c>
      <c r="G13" s="34">
        <v>20.1678718</v>
      </c>
      <c r="H13" s="34">
        <v>18.2472022</v>
      </c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</row>
    <row r="14" spans="2:22" s="43" customFormat="1" ht="12" customHeight="1">
      <c r="B14" s="124" t="s">
        <v>670</v>
      </c>
      <c r="C14" s="33"/>
      <c r="D14" s="33"/>
      <c r="E14" s="33">
        <v>20.89504565</v>
      </c>
      <c r="F14" s="33">
        <v>19.561315627500001</v>
      </c>
      <c r="G14" s="33">
        <v>20.1678718</v>
      </c>
      <c r="H14" s="33">
        <v>18.2472022</v>
      </c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</row>
    <row r="15" spans="2:22" s="43" customFormat="1">
      <c r="B15" s="126" t="s">
        <v>671</v>
      </c>
      <c r="C15" s="33"/>
      <c r="D15" s="33"/>
      <c r="E15" s="33">
        <v>20.89504565</v>
      </c>
      <c r="F15" s="33">
        <v>19.561315627500001</v>
      </c>
      <c r="G15" s="33">
        <v>20.1678718</v>
      </c>
      <c r="H15" s="33">
        <v>18.2472022</v>
      </c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</row>
    <row r="16" spans="2:22" s="43" customFormat="1">
      <c r="B16" s="127" t="s">
        <v>606</v>
      </c>
      <c r="C16" s="33"/>
      <c r="D16" s="33"/>
      <c r="E16" s="33">
        <v>20.89504565</v>
      </c>
      <c r="F16" s="33">
        <v>19.561315627500001</v>
      </c>
      <c r="G16" s="33">
        <v>20.1678718</v>
      </c>
      <c r="H16" s="33">
        <v>18.2472022</v>
      </c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</row>
    <row r="17" spans="2:22" s="43" customFormat="1">
      <c r="B17" s="119" t="s">
        <v>672</v>
      </c>
      <c r="C17" s="30">
        <v>6287.0492792432997</v>
      </c>
      <c r="D17" s="30">
        <v>6284.6301054300002</v>
      </c>
      <c r="E17" s="30">
        <v>6422.0433788295986</v>
      </c>
      <c r="F17" s="30">
        <v>6007.1318186085</v>
      </c>
      <c r="G17" s="30">
        <v>6289.7493648655</v>
      </c>
      <c r="H17" s="30">
        <v>6614.3615570342999</v>
      </c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</row>
    <row r="18" spans="2:22" s="130" customFormat="1">
      <c r="B18" s="120" t="s">
        <v>662</v>
      </c>
      <c r="C18" s="34">
        <v>2375.5488890899996</v>
      </c>
      <c r="D18" s="34">
        <v>2407.2530494899997</v>
      </c>
      <c r="E18" s="34">
        <v>2473.6583530295998</v>
      </c>
      <c r="F18" s="34">
        <v>2163.3224872845999</v>
      </c>
      <c r="G18" s="34">
        <v>2367.8458220557995</v>
      </c>
      <c r="H18" s="34">
        <v>2500.6874813742998</v>
      </c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</row>
    <row r="19" spans="2:22" s="43" customFormat="1">
      <c r="B19" s="122" t="s">
        <v>550</v>
      </c>
      <c r="C19" s="33">
        <v>63.874234190000003</v>
      </c>
      <c r="D19" s="33">
        <v>65.368605869999996</v>
      </c>
      <c r="E19" s="33">
        <v>66.533992629599993</v>
      </c>
      <c r="F19" s="33">
        <v>64.371038786</v>
      </c>
      <c r="G19" s="33">
        <v>65.715253193899997</v>
      </c>
      <c r="H19" s="33">
        <v>69.072305369999995</v>
      </c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</row>
    <row r="20" spans="2:22" s="43" customFormat="1">
      <c r="B20" s="121" t="s">
        <v>270</v>
      </c>
      <c r="C20" s="33">
        <v>183.25956779999999</v>
      </c>
      <c r="D20" s="33">
        <v>182.57593070000001</v>
      </c>
      <c r="E20" s="33">
        <v>194.91823919999999</v>
      </c>
      <c r="F20" s="33">
        <v>194.2106396986</v>
      </c>
      <c r="G20" s="33">
        <v>197.6715994688</v>
      </c>
      <c r="H20" s="33">
        <v>209.64946729430002</v>
      </c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</row>
    <row r="21" spans="2:22" s="43" customFormat="1">
      <c r="B21" s="125" t="s">
        <v>673</v>
      </c>
      <c r="C21" s="33">
        <v>2077.6750870999999</v>
      </c>
      <c r="D21" s="33">
        <v>2109.5685129200001</v>
      </c>
      <c r="E21" s="33">
        <v>2163.4661212000001</v>
      </c>
      <c r="F21" s="33">
        <v>1857.0008088</v>
      </c>
      <c r="G21" s="33">
        <v>2057.7189693931</v>
      </c>
      <c r="H21" s="33">
        <v>2176.2257087100002</v>
      </c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</row>
    <row r="22" spans="2:22" s="43" customFormat="1" ht="24">
      <c r="B22" s="122" t="s">
        <v>674</v>
      </c>
      <c r="C22" s="33">
        <v>50.74</v>
      </c>
      <c r="D22" s="33">
        <v>49.74</v>
      </c>
      <c r="E22" s="33">
        <v>48.74</v>
      </c>
      <c r="F22" s="33">
        <v>47.74</v>
      </c>
      <c r="G22" s="33">
        <v>46.74</v>
      </c>
      <c r="H22" s="33">
        <v>45.74</v>
      </c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</row>
    <row r="23" spans="2:22" s="130" customFormat="1">
      <c r="B23" s="120" t="s">
        <v>665</v>
      </c>
      <c r="C23" s="34">
        <v>2030.9566028432998</v>
      </c>
      <c r="D23" s="34">
        <v>2011.3709323500002</v>
      </c>
      <c r="E23" s="34">
        <v>2057.3236535899996</v>
      </c>
      <c r="F23" s="34">
        <v>1988.0880960514</v>
      </c>
      <c r="G23" s="34">
        <v>2038.2057281957002</v>
      </c>
      <c r="H23" s="34">
        <v>2183.4869287299998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</row>
    <row r="24" spans="2:22" s="43" customFormat="1">
      <c r="B24" s="122" t="s">
        <v>550</v>
      </c>
      <c r="C24" s="33">
        <v>1947.9003121032999</v>
      </c>
      <c r="D24" s="33">
        <v>1925.4452162100001</v>
      </c>
      <c r="E24" s="33">
        <v>1965.6810359299998</v>
      </c>
      <c r="F24" s="33">
        <v>1906.4431306614001</v>
      </c>
      <c r="G24" s="33">
        <v>1951.5899257400001</v>
      </c>
      <c r="H24" s="33">
        <v>2089.0805302599997</v>
      </c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</row>
    <row r="25" spans="2:22" s="43" customFormat="1">
      <c r="B25" s="125" t="s">
        <v>673</v>
      </c>
      <c r="C25" s="33">
        <v>83.056290739999994</v>
      </c>
      <c r="D25" s="33">
        <v>85.925716140000006</v>
      </c>
      <c r="E25" s="33">
        <v>91.642617659999999</v>
      </c>
      <c r="F25" s="33">
        <v>81.644965389999996</v>
      </c>
      <c r="G25" s="33">
        <v>86.615802455700006</v>
      </c>
      <c r="H25" s="33">
        <v>94.406398469999999</v>
      </c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</row>
    <row r="26" spans="2:22" s="129" customFormat="1" ht="24">
      <c r="B26" s="155" t="s">
        <v>669</v>
      </c>
      <c r="C26" s="30">
        <v>1880.54378731</v>
      </c>
      <c r="D26" s="30">
        <v>1866.0061235900002</v>
      </c>
      <c r="E26" s="30">
        <v>1891.0613722099997</v>
      </c>
      <c r="F26" s="30">
        <v>1855.7212352724998</v>
      </c>
      <c r="G26" s="30">
        <v>1883.697814614</v>
      </c>
      <c r="H26" s="30">
        <v>1930.1871469300002</v>
      </c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</row>
    <row r="27" spans="2:22" s="138" customFormat="1" ht="36" customHeight="1">
      <c r="B27" s="124" t="s">
        <v>675</v>
      </c>
      <c r="C27" s="33">
        <v>1880.54378731</v>
      </c>
      <c r="D27" s="33">
        <v>1866.0061235900002</v>
      </c>
      <c r="E27" s="33">
        <v>1891.0613722099997</v>
      </c>
      <c r="F27" s="33">
        <v>1855.7212352724998</v>
      </c>
      <c r="G27" s="33">
        <v>1883.697814614</v>
      </c>
      <c r="H27" s="33">
        <v>1930.1871469300002</v>
      </c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</row>
    <row r="28" spans="2:22" s="130" customFormat="1">
      <c r="B28" s="126" t="s">
        <v>662</v>
      </c>
      <c r="C28" s="34">
        <v>307.40696685999995</v>
      </c>
      <c r="D28" s="34">
        <v>322.66171879000001</v>
      </c>
      <c r="E28" s="34">
        <v>345.55000634999999</v>
      </c>
      <c r="F28" s="34">
        <v>331.05341325000001</v>
      </c>
      <c r="G28" s="34">
        <v>350.178741194</v>
      </c>
      <c r="H28" s="34">
        <v>377.68266173000001</v>
      </c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</row>
    <row r="29" spans="2:22" s="43" customFormat="1">
      <c r="B29" s="127" t="s">
        <v>676</v>
      </c>
      <c r="C29" s="33">
        <v>31.93050371</v>
      </c>
      <c r="D29" s="33">
        <v>36.538914699999999</v>
      </c>
      <c r="E29" s="33">
        <v>38.756386399999997</v>
      </c>
      <c r="F29" s="33">
        <v>37.494735390000002</v>
      </c>
      <c r="G29" s="33">
        <v>38.462386789999996</v>
      </c>
      <c r="H29" s="33">
        <v>37.239944029999997</v>
      </c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</row>
    <row r="30" spans="2:22" s="43" customFormat="1" ht="12" customHeight="1">
      <c r="B30" s="127" t="s">
        <v>673</v>
      </c>
      <c r="C30" s="33">
        <v>275.47646314999997</v>
      </c>
      <c r="D30" s="33">
        <v>286.12280408999999</v>
      </c>
      <c r="E30" s="33">
        <v>306.79361994999999</v>
      </c>
      <c r="F30" s="33">
        <v>293.55867785999999</v>
      </c>
      <c r="G30" s="33">
        <v>311.71635440400001</v>
      </c>
      <c r="H30" s="33">
        <v>340.4427177</v>
      </c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</row>
    <row r="31" spans="2:22" s="130" customFormat="1">
      <c r="B31" s="126" t="s">
        <v>665</v>
      </c>
      <c r="C31" s="34">
        <v>1573.13682045</v>
      </c>
      <c r="D31" s="34">
        <v>1543.3444048000001</v>
      </c>
      <c r="E31" s="34">
        <v>1545.5113658599998</v>
      </c>
      <c r="F31" s="34">
        <v>1524.6678220224999</v>
      </c>
      <c r="G31" s="34">
        <v>1533.51907342</v>
      </c>
      <c r="H31" s="34">
        <v>1552.5044852000001</v>
      </c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</row>
    <row r="32" spans="2:22" s="43" customFormat="1">
      <c r="B32" s="127" t="s">
        <v>632</v>
      </c>
      <c r="C32" s="33">
        <v>1019.6568204500001</v>
      </c>
      <c r="D32" s="33">
        <v>989.86440479999999</v>
      </c>
      <c r="E32" s="33">
        <v>992.03136585999994</v>
      </c>
      <c r="F32" s="33">
        <v>971.18782202249997</v>
      </c>
      <c r="G32" s="33">
        <v>980.03907342000002</v>
      </c>
      <c r="H32" s="33">
        <v>999.02448520000007</v>
      </c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</row>
    <row r="33" spans="2:22" s="43" customFormat="1" ht="24" customHeight="1">
      <c r="B33" s="188" t="s">
        <v>677</v>
      </c>
      <c r="C33" s="33">
        <v>553.48</v>
      </c>
      <c r="D33" s="33">
        <v>553.48</v>
      </c>
      <c r="E33" s="33">
        <v>553.48</v>
      </c>
      <c r="F33" s="33">
        <v>553.48</v>
      </c>
      <c r="G33" s="33">
        <v>553.48</v>
      </c>
      <c r="H33" s="33">
        <v>553.48</v>
      </c>
      <c r="J33" s="4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</row>
    <row r="34" spans="2:22" s="43" customFormat="1">
      <c r="B34" s="128" t="s">
        <v>435</v>
      </c>
      <c r="C34" s="156">
        <v>10014.8016698673</v>
      </c>
      <c r="D34" s="156">
        <v>9920.9680088609002</v>
      </c>
      <c r="E34" s="156">
        <v>10433.102643938599</v>
      </c>
      <c r="F34" s="156">
        <v>10322.0106331354</v>
      </c>
      <c r="G34" s="156">
        <v>10638.064729448</v>
      </c>
      <c r="H34" s="156">
        <v>11408.697269841301</v>
      </c>
      <c r="J34" s="4"/>
      <c r="K34" s="4"/>
      <c r="L34" s="4"/>
      <c r="M34" s="4"/>
      <c r="N34" s="4"/>
      <c r="O34" s="4"/>
      <c r="P34" s="132"/>
      <c r="Q34" s="132"/>
      <c r="R34" s="132"/>
      <c r="S34" s="132"/>
      <c r="T34" s="132"/>
      <c r="U34" s="132"/>
      <c r="V34" s="132"/>
    </row>
    <row r="35" spans="2:22" ht="11.25" hidden="1" customHeight="1">
      <c r="B35" s="452"/>
      <c r="C35" s="452"/>
      <c r="D35" s="115"/>
      <c r="E35" s="115"/>
      <c r="F35" s="115"/>
      <c r="G35" s="115"/>
      <c r="H35" s="115"/>
      <c r="P35" s="132"/>
      <c r="Q35" s="132"/>
      <c r="R35" s="132"/>
      <c r="S35" s="132"/>
      <c r="T35" s="132"/>
      <c r="U35" s="132"/>
      <c r="V35" s="132"/>
    </row>
    <row r="36" spans="2:22" ht="11.25" customHeight="1">
      <c r="B36" s="363" t="s">
        <v>713</v>
      </c>
      <c r="C36" s="42"/>
      <c r="D36" s="115"/>
      <c r="E36" s="115"/>
      <c r="F36" s="115"/>
      <c r="G36" s="115"/>
      <c r="H36" s="115"/>
    </row>
    <row r="38" spans="2:22">
      <c r="C38" s="132"/>
      <c r="D38" s="132"/>
      <c r="E38" s="132"/>
      <c r="F38" s="132"/>
      <c r="G38" s="132"/>
      <c r="H38" s="132"/>
    </row>
    <row r="39" spans="2:22">
      <c r="C39" s="132"/>
      <c r="D39" s="132"/>
      <c r="E39" s="132"/>
      <c r="F39" s="132"/>
      <c r="G39" s="132"/>
      <c r="H39" s="132"/>
    </row>
    <row r="41" spans="2:22">
      <c r="C41" s="132"/>
      <c r="D41" s="132"/>
      <c r="E41" s="132"/>
      <c r="F41" s="132"/>
      <c r="G41" s="132"/>
      <c r="H41" s="132"/>
    </row>
    <row r="43" spans="2:22">
      <c r="C43" s="132"/>
      <c r="D43" s="132"/>
      <c r="E43" s="132"/>
      <c r="F43" s="132"/>
      <c r="G43" s="132"/>
      <c r="H43" s="132"/>
    </row>
  </sheetData>
  <mergeCells count="2">
    <mergeCell ref="B35:C35"/>
    <mergeCell ref="B2:H2"/>
  </mergeCells>
  <hyperlinks>
    <hyperlink ref="B2:C2" location="Cuprins!B17" display="Anexa 12. Datoria externă publică şi privată pentru perioada 31.03.2020-31.03.2022" xr:uid="{00000000-0004-0000-1200-000000000000}"/>
    <hyperlink ref="B2:H2" location="Содержание!B27" display="Приложение 22. Государственный долг и долг частного сектора по состоянию на 31.03.2024-30.06.2025" xr:uid="{00000000-0004-0000-1200-000001000000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H1137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customWidth="true" style="255" width="1.28515625" collapsed="false"/>
    <col min="2" max="2" customWidth="true" style="255" width="39.140625" collapsed="false"/>
    <col min="3" max="5" customWidth="true" style="3" width="8.7109375" collapsed="false"/>
    <col min="6" max="8" customWidth="true" style="255" width="8.7109375" collapsed="false"/>
    <col min="9" max="16384" style="255" width="9.140625" collapsed="false"/>
  </cols>
  <sheetData>
    <row r="1" spans="2:8" ht="5.0999999999999996" customHeight="1"/>
    <row r="2" spans="2:8" s="253" customFormat="1" ht="30" customHeight="1">
      <c r="B2" s="395" t="s">
        <v>344</v>
      </c>
      <c r="C2" s="395"/>
      <c r="D2" s="395"/>
      <c r="E2" s="395"/>
      <c r="F2" s="395"/>
      <c r="G2" s="395"/>
      <c r="H2" s="395"/>
    </row>
    <row r="3" spans="2:8" ht="12" customHeight="1">
      <c r="B3" s="254"/>
      <c r="H3" s="72" t="s">
        <v>345</v>
      </c>
    </row>
    <row r="4" spans="2:8" ht="15" customHeight="1">
      <c r="B4" s="389"/>
      <c r="C4" s="390">
        <v>2024</v>
      </c>
      <c r="D4" s="391"/>
      <c r="E4" s="391"/>
      <c r="F4" s="392"/>
      <c r="G4" s="390">
        <v>2025</v>
      </c>
      <c r="H4" s="392"/>
    </row>
    <row r="5" spans="2:8" s="256" customFormat="1">
      <c r="B5" s="389"/>
      <c r="C5" s="36" t="s">
        <v>339</v>
      </c>
      <c r="D5" s="36" t="s">
        <v>340</v>
      </c>
      <c r="E5" s="36" t="s">
        <v>341</v>
      </c>
      <c r="F5" s="36" t="s">
        <v>342</v>
      </c>
      <c r="G5" s="36" t="s">
        <v>339</v>
      </c>
      <c r="H5" s="36" t="s">
        <v>338</v>
      </c>
    </row>
    <row r="6" spans="2:8" s="129" customFormat="1" ht="12">
      <c r="B6" s="257" t="s">
        <v>26</v>
      </c>
      <c r="C6" s="37">
        <v>-407.54354814804657</v>
      </c>
      <c r="D6" s="37">
        <v>-659.42472967907315</v>
      </c>
      <c r="E6" s="37">
        <v>-803.83551297431313</v>
      </c>
      <c r="F6" s="150">
        <v>-915.29579736100095</v>
      </c>
      <c r="G6" s="150">
        <v>-970.03264953351072</v>
      </c>
      <c r="H6" s="150">
        <v>-887.67996142176253</v>
      </c>
    </row>
    <row r="7" spans="2:8" s="43" customFormat="1" ht="12">
      <c r="B7" s="260" t="s">
        <v>27</v>
      </c>
      <c r="C7" s="38">
        <v>1922.9469336700174</v>
      </c>
      <c r="D7" s="38">
        <v>2052.2001323158534</v>
      </c>
      <c r="E7" s="38">
        <v>2142.352712310234</v>
      </c>
      <c r="F7" s="123">
        <v>2168.9395917836864</v>
      </c>
      <c r="G7" s="123">
        <v>1940.686964428608</v>
      </c>
      <c r="H7" s="123">
        <v>2050.7230235595716</v>
      </c>
    </row>
    <row r="8" spans="2:8" s="43" customFormat="1" ht="12">
      <c r="B8" s="260" t="s">
        <v>28</v>
      </c>
      <c r="C8" s="38">
        <v>2330.4904818180639</v>
      </c>
      <c r="D8" s="38">
        <v>2711.6248619949265</v>
      </c>
      <c r="E8" s="38">
        <v>2946.1882252845471</v>
      </c>
      <c r="F8" s="123">
        <v>3084.2353891446874</v>
      </c>
      <c r="G8" s="123">
        <v>2910.7196139621187</v>
      </c>
      <c r="H8" s="123">
        <v>2938.4029849813342</v>
      </c>
    </row>
    <row r="9" spans="2:8" s="129" customFormat="1" ht="12">
      <c r="B9" s="257" t="s">
        <v>29</v>
      </c>
      <c r="C9" s="37">
        <v>-798.86655296558547</v>
      </c>
      <c r="D9" s="37">
        <v>-1047.0724846331198</v>
      </c>
      <c r="E9" s="37">
        <v>-1237.1976570562158</v>
      </c>
      <c r="F9" s="150">
        <v>-1245.8590480722044</v>
      </c>
      <c r="G9" s="150">
        <v>-1363.5341648446863</v>
      </c>
      <c r="H9" s="150">
        <v>-1316.7161986504461</v>
      </c>
    </row>
    <row r="10" spans="2:8" s="43" customFormat="1" ht="12">
      <c r="B10" s="260" t="s">
        <v>30</v>
      </c>
      <c r="C10" s="38">
        <v>1263.5879189148698</v>
      </c>
      <c r="D10" s="38">
        <v>1298.93858253179</v>
      </c>
      <c r="E10" s="38">
        <v>1322.9520606763358</v>
      </c>
      <c r="F10" s="123">
        <v>1425.8988905881051</v>
      </c>
      <c r="G10" s="123">
        <v>1245.5215817436349</v>
      </c>
      <c r="H10" s="123">
        <v>1270.4321809508642</v>
      </c>
    </row>
    <row r="11" spans="2:8" s="43" customFormat="1" ht="12">
      <c r="B11" s="260" t="s">
        <v>31</v>
      </c>
      <c r="C11" s="38">
        <v>2062.454471880455</v>
      </c>
      <c r="D11" s="38">
        <v>2346.0110671649095</v>
      </c>
      <c r="E11" s="38">
        <v>2560.1497177325514</v>
      </c>
      <c r="F11" s="123">
        <v>2671.7579386603093</v>
      </c>
      <c r="G11" s="123">
        <v>2609.0557465883212</v>
      </c>
      <c r="H11" s="123">
        <v>2587.1483796013104</v>
      </c>
    </row>
    <row r="12" spans="2:8" s="129" customFormat="1" ht="12">
      <c r="B12" s="257" t="s">
        <v>32</v>
      </c>
      <c r="C12" s="37">
        <v>-998.72636083945122</v>
      </c>
      <c r="D12" s="37">
        <v>-1275.6530283287004</v>
      </c>
      <c r="E12" s="37">
        <v>-1452.5996100079674</v>
      </c>
      <c r="F12" s="150">
        <v>-1466.1102034842988</v>
      </c>
      <c r="G12" s="150">
        <v>-1546.6378916829265</v>
      </c>
      <c r="H12" s="150">
        <v>-1527.4876534667887</v>
      </c>
    </row>
    <row r="13" spans="2:8" s="43" customFormat="1" ht="12">
      <c r="B13" s="260" t="s">
        <v>33</v>
      </c>
      <c r="C13" s="38">
        <v>733.495905574723</v>
      </c>
      <c r="D13" s="38">
        <v>657.07073935714425</v>
      </c>
      <c r="E13" s="38">
        <v>639.08480148588103</v>
      </c>
      <c r="F13" s="123">
        <v>757.06789390377435</v>
      </c>
      <c r="G13" s="123">
        <v>657.39955839489949</v>
      </c>
      <c r="H13" s="123">
        <v>561.09881076768613</v>
      </c>
    </row>
    <row r="14" spans="2:8" s="43" customFormat="1" ht="12">
      <c r="B14" s="260" t="s">
        <v>34</v>
      </c>
      <c r="C14" s="38">
        <v>1732.2222664141741</v>
      </c>
      <c r="D14" s="38">
        <v>1932.7237676858447</v>
      </c>
      <c r="E14" s="38">
        <v>2091.6844114938485</v>
      </c>
      <c r="F14" s="123">
        <v>2223.1780973880727</v>
      </c>
      <c r="G14" s="123">
        <v>2204.0374500778262</v>
      </c>
      <c r="H14" s="123">
        <v>2088.586464234475</v>
      </c>
    </row>
    <row r="15" spans="2:8" s="43" customFormat="1" ht="24">
      <c r="B15" s="260" t="s">
        <v>35</v>
      </c>
      <c r="C15" s="38">
        <v>-998.89204358089705</v>
      </c>
      <c r="D15" s="38">
        <v>-1275.3930339714518</v>
      </c>
      <c r="E15" s="38">
        <v>-1453.2827919249194</v>
      </c>
      <c r="F15" s="123">
        <v>-1466.1570303020865</v>
      </c>
      <c r="G15" s="123">
        <v>-1546.449248274884</v>
      </c>
      <c r="H15" s="123">
        <v>-1527.6315991305585</v>
      </c>
    </row>
    <row r="16" spans="2:8" s="43" customFormat="1" ht="12">
      <c r="B16" s="260" t="s">
        <v>36</v>
      </c>
      <c r="C16" s="39">
        <v>733.33022283327716</v>
      </c>
      <c r="D16" s="39">
        <v>657.29359166335746</v>
      </c>
      <c r="E16" s="39">
        <v>638.40161956892894</v>
      </c>
      <c r="F16" s="123">
        <v>757.02106708598649</v>
      </c>
      <c r="G16" s="123">
        <v>657.55472117482248</v>
      </c>
      <c r="H16" s="123">
        <v>560.95486510391618</v>
      </c>
    </row>
    <row r="17" spans="2:8" s="43" customFormat="1" ht="12">
      <c r="B17" s="260" t="s">
        <v>37</v>
      </c>
      <c r="C17" s="39">
        <v>1732.2222664141741</v>
      </c>
      <c r="D17" s="39">
        <v>1932.6866256348092</v>
      </c>
      <c r="E17" s="39">
        <v>2091.6844114938485</v>
      </c>
      <c r="F17" s="123">
        <v>2223.1780973880727</v>
      </c>
      <c r="G17" s="123">
        <v>2204.0039694497063</v>
      </c>
      <c r="H17" s="123">
        <v>2088.586464234475</v>
      </c>
    </row>
    <row r="18" spans="2:8" s="43" customFormat="1" ht="12" customHeight="1">
      <c r="B18" s="260" t="s">
        <v>38</v>
      </c>
      <c r="C18" s="39">
        <v>101.32420099094658</v>
      </c>
      <c r="D18" s="39">
        <v>105.07486237956904</v>
      </c>
      <c r="E18" s="39">
        <v>108.48017931976449</v>
      </c>
      <c r="F18" s="123">
        <v>105.09810984311832</v>
      </c>
      <c r="G18" s="123">
        <v>78.366974198249835</v>
      </c>
      <c r="H18" s="123">
        <v>77.298462051994917</v>
      </c>
    </row>
    <row r="19" spans="2:8" s="43" customFormat="1" ht="12" customHeight="1">
      <c r="B19" s="260" t="s">
        <v>39</v>
      </c>
      <c r="C19" s="38">
        <v>0.16568274144595188</v>
      </c>
      <c r="D19" s="38">
        <v>-0.22285230621329588</v>
      </c>
      <c r="E19" s="38">
        <v>0.6831819169520813</v>
      </c>
      <c r="F19" s="123">
        <v>4.6826817787880191E-2</v>
      </c>
      <c r="G19" s="123">
        <v>-0.155162779923008</v>
      </c>
      <c r="H19" s="123">
        <v>0.14394566376993495</v>
      </c>
    </row>
    <row r="20" spans="2:8" s="43" customFormat="1" ht="24.95" customHeight="1">
      <c r="B20" s="260" t="s">
        <v>40</v>
      </c>
      <c r="C20" s="39">
        <v>-0.29454709590391448</v>
      </c>
      <c r="D20" s="39">
        <v>-0.53855974001546514</v>
      </c>
      <c r="E20" s="39">
        <v>-6.3763645582194259E-2</v>
      </c>
      <c r="F20" s="123">
        <v>-0.14984581692121665</v>
      </c>
      <c r="G20" s="123">
        <v>-0.87744618702676946</v>
      </c>
      <c r="H20" s="123">
        <v>-0.15980527022241292</v>
      </c>
    </row>
    <row r="21" spans="2:8" s="43" customFormat="1" ht="24" customHeight="1">
      <c r="B21" s="260" t="s">
        <v>41</v>
      </c>
      <c r="C21" s="39">
        <v>0.46022983734986639</v>
      </c>
      <c r="D21" s="39">
        <v>0.31570743380216926</v>
      </c>
      <c r="E21" s="39">
        <v>0.74694556253427546</v>
      </c>
      <c r="F21" s="123">
        <v>0.19667263470909682</v>
      </c>
      <c r="G21" s="123">
        <v>0.72228340710376149</v>
      </c>
      <c r="H21" s="123">
        <v>0.30375093399234787</v>
      </c>
    </row>
    <row r="22" spans="2:8" s="4" customFormat="1" ht="12" customHeight="1">
      <c r="B22" s="260" t="s">
        <v>42</v>
      </c>
      <c r="C22" s="38">
        <v>0</v>
      </c>
      <c r="D22" s="38">
        <v>-3.7142051035549323E-2</v>
      </c>
      <c r="E22" s="38">
        <v>0</v>
      </c>
      <c r="F22" s="38">
        <v>0</v>
      </c>
      <c r="G22" s="38">
        <v>-3.348062811974703E-2</v>
      </c>
      <c r="H22" s="38">
        <v>0</v>
      </c>
    </row>
    <row r="23" spans="2:8" ht="11.25" hidden="1" customHeight="1">
      <c r="B23" s="260" t="s">
        <v>36</v>
      </c>
      <c r="C23" s="39">
        <v>0</v>
      </c>
      <c r="D23" s="39">
        <v>0</v>
      </c>
      <c r="E23" s="39">
        <v>0</v>
      </c>
      <c r="F23" s="38">
        <v>0</v>
      </c>
      <c r="G23" s="38">
        <v>0</v>
      </c>
      <c r="H23" s="38">
        <v>0</v>
      </c>
    </row>
    <row r="24" spans="2:8" s="4" customFormat="1" ht="12" customHeight="1">
      <c r="B24" s="260" t="s">
        <v>37</v>
      </c>
      <c r="C24" s="39">
        <v>0</v>
      </c>
      <c r="D24" s="39">
        <v>3.7142051035549323E-2</v>
      </c>
      <c r="E24" s="39">
        <v>0</v>
      </c>
      <c r="F24" s="38">
        <v>0</v>
      </c>
      <c r="G24" s="38">
        <v>3.348062811974703E-2</v>
      </c>
      <c r="H24" s="38">
        <v>0</v>
      </c>
    </row>
    <row r="25" spans="2:8" s="129" customFormat="1" ht="12">
      <c r="B25" s="257" t="s">
        <v>43</v>
      </c>
      <c r="C25" s="37">
        <v>199.85980787386566</v>
      </c>
      <c r="D25" s="37">
        <v>228.58054369558087</v>
      </c>
      <c r="E25" s="37">
        <v>215.4019529517517</v>
      </c>
      <c r="F25" s="150">
        <v>220.25115541209445</v>
      </c>
      <c r="G25" s="150">
        <v>183.10372683824028</v>
      </c>
      <c r="H25" s="150">
        <v>210.77145481634261</v>
      </c>
    </row>
    <row r="26" spans="2:8" s="43" customFormat="1" ht="12">
      <c r="B26" s="260" t="s">
        <v>33</v>
      </c>
      <c r="C26" s="38">
        <v>530.09201334014665</v>
      </c>
      <c r="D26" s="38">
        <v>641.86784317464583</v>
      </c>
      <c r="E26" s="38">
        <v>683.867259190455</v>
      </c>
      <c r="F26" s="123">
        <v>668.83099668433078</v>
      </c>
      <c r="G26" s="123">
        <v>588.12202334873552</v>
      </c>
      <c r="H26" s="123">
        <v>709.33337018317809</v>
      </c>
    </row>
    <row r="27" spans="2:8" s="43" customFormat="1" ht="12">
      <c r="B27" s="260" t="s">
        <v>34</v>
      </c>
      <c r="C27" s="38">
        <v>330.23220546628096</v>
      </c>
      <c r="D27" s="38">
        <v>413.28729947906493</v>
      </c>
      <c r="E27" s="38">
        <v>468.46530623870331</v>
      </c>
      <c r="F27" s="123">
        <v>448.57984127223625</v>
      </c>
      <c r="G27" s="123">
        <v>405.01829651049525</v>
      </c>
      <c r="H27" s="123">
        <v>498.56191536683554</v>
      </c>
    </row>
    <row r="28" spans="2:8" s="130" customFormat="1" ht="24.95" customHeight="1">
      <c r="B28" s="261" t="s">
        <v>44</v>
      </c>
      <c r="C28" s="40">
        <v>48.360951308723962</v>
      </c>
      <c r="D28" s="40">
        <v>65.258583669460165</v>
      </c>
      <c r="E28" s="40">
        <v>54.381280589385668</v>
      </c>
      <c r="F28" s="52">
        <v>51.415845931092456</v>
      </c>
      <c r="G28" s="52">
        <v>47.10004912666308</v>
      </c>
      <c r="H28" s="52">
        <v>59.258160034400703</v>
      </c>
    </row>
    <row r="29" spans="2:8" s="43" customFormat="1" ht="12">
      <c r="B29" s="260" t="s">
        <v>36</v>
      </c>
      <c r="C29" s="39">
        <v>50.054597110171471</v>
      </c>
      <c r="D29" s="39">
        <v>66.948546991577658</v>
      </c>
      <c r="E29" s="39">
        <v>56.230426311269305</v>
      </c>
      <c r="F29" s="123">
        <v>53.944494091637992</v>
      </c>
      <c r="G29" s="123">
        <v>48.929900542006322</v>
      </c>
      <c r="H29" s="123">
        <v>61.422605670226353</v>
      </c>
    </row>
    <row r="30" spans="2:8" s="43" customFormat="1" ht="12">
      <c r="B30" s="260" t="s">
        <v>37</v>
      </c>
      <c r="C30" s="39">
        <v>1.6936458014475084</v>
      </c>
      <c r="D30" s="39">
        <v>1.6899633221174943</v>
      </c>
      <c r="E30" s="39">
        <v>1.8491457218836331</v>
      </c>
      <c r="F30" s="123">
        <v>2.5286481605455307</v>
      </c>
      <c r="G30" s="123">
        <v>1.829851415343245</v>
      </c>
      <c r="H30" s="123">
        <v>2.1644456358256456</v>
      </c>
    </row>
    <row r="31" spans="2:8" s="43" customFormat="1" ht="48" customHeight="1">
      <c r="B31" s="260" t="s">
        <v>45</v>
      </c>
      <c r="C31" s="329">
        <v>0</v>
      </c>
      <c r="D31" s="329">
        <v>0</v>
      </c>
      <c r="E31" s="329">
        <v>0</v>
      </c>
      <c r="F31" s="249">
        <v>0</v>
      </c>
      <c r="G31" s="249">
        <v>0</v>
      </c>
      <c r="H31" s="249">
        <v>0</v>
      </c>
    </row>
    <row r="32" spans="2:8" s="43" customFormat="1" ht="12">
      <c r="B32" s="260" t="s">
        <v>46</v>
      </c>
      <c r="C32" s="39">
        <v>129.5362900204934</v>
      </c>
      <c r="D32" s="39">
        <v>157.48229639072912</v>
      </c>
      <c r="E32" s="39">
        <v>140.71725670767668</v>
      </c>
      <c r="F32" s="123">
        <v>134.76758159351922</v>
      </c>
      <c r="G32" s="123">
        <v>128.14661080669083</v>
      </c>
      <c r="H32" s="123">
        <v>150.06307480512052</v>
      </c>
    </row>
    <row r="33" spans="2:8" s="43" customFormat="1" ht="12">
      <c r="B33" s="260" t="s">
        <v>47</v>
      </c>
      <c r="C33" s="39">
        <v>87.204349581052682</v>
      </c>
      <c r="D33" s="39">
        <v>99.47569818595997</v>
      </c>
      <c r="E33" s="39">
        <v>86.308648841612936</v>
      </c>
      <c r="F33" s="123">
        <v>88.212359348808718</v>
      </c>
      <c r="G33" s="123">
        <v>88.731110720171387</v>
      </c>
      <c r="H33" s="123">
        <v>99.28607201601946</v>
      </c>
    </row>
    <row r="34" spans="2:8" s="43" customFormat="1" ht="36" customHeight="1">
      <c r="B34" s="260" t="s">
        <v>48</v>
      </c>
      <c r="C34" s="329">
        <v>0</v>
      </c>
      <c r="D34" s="329">
        <v>0</v>
      </c>
      <c r="E34" s="329">
        <v>0</v>
      </c>
      <c r="F34" s="249">
        <v>0</v>
      </c>
      <c r="G34" s="249">
        <v>0</v>
      </c>
      <c r="H34" s="249">
        <v>0</v>
      </c>
    </row>
    <row r="35" spans="2:8" s="43" customFormat="1" ht="12">
      <c r="B35" s="260" t="s">
        <v>46</v>
      </c>
      <c r="C35" s="39">
        <v>1.1873929803626553</v>
      </c>
      <c r="D35" s="39">
        <v>0.81712512278208516</v>
      </c>
      <c r="E35" s="39">
        <v>0.52832734910960955</v>
      </c>
      <c r="F35" s="123">
        <v>0.88034417441214763</v>
      </c>
      <c r="G35" s="123">
        <v>0.34248537409360574</v>
      </c>
      <c r="H35" s="123">
        <v>1.2707487663591504</v>
      </c>
    </row>
    <row r="36" spans="2:8" s="43" customFormat="1" ht="12">
      <c r="B36" s="260" t="s">
        <v>47</v>
      </c>
      <c r="C36" s="39">
        <v>1.5923952372305377</v>
      </c>
      <c r="D36" s="39">
        <v>1.597108194528621</v>
      </c>
      <c r="E36" s="39">
        <v>1.7580547996233558</v>
      </c>
      <c r="F36" s="123">
        <v>2.3881677071818901</v>
      </c>
      <c r="G36" s="123">
        <v>1.7282192516067896</v>
      </c>
      <c r="H36" s="123">
        <v>2.0473174569119643</v>
      </c>
    </row>
    <row r="37" spans="2:8" s="130" customFormat="1" ht="36" customHeight="1">
      <c r="B37" s="261" t="s">
        <v>49</v>
      </c>
      <c r="C37" s="40">
        <v>-0.17576659809260947</v>
      </c>
      <c r="D37" s="40">
        <v>-0.26883905886053028</v>
      </c>
      <c r="E37" s="40">
        <v>-1.2408722335613542</v>
      </c>
      <c r="F37" s="52">
        <v>0.38735995922218236</v>
      </c>
      <c r="G37" s="52">
        <v>-1.1572585832768725</v>
      </c>
      <c r="H37" s="52">
        <v>-0.78169520876349852</v>
      </c>
    </row>
    <row r="38" spans="2:8" s="43" customFormat="1" ht="12">
      <c r="B38" s="260" t="s">
        <v>36</v>
      </c>
      <c r="C38" s="39">
        <v>1.9454932608857296</v>
      </c>
      <c r="D38" s="39">
        <v>1.9438541632617186</v>
      </c>
      <c r="E38" s="39">
        <v>1.8494080455215587</v>
      </c>
      <c r="F38" s="123">
        <v>2.7986802780190247</v>
      </c>
      <c r="G38" s="123">
        <v>1.890078372158454</v>
      </c>
      <c r="H38" s="123">
        <v>1.737474473911893</v>
      </c>
    </row>
    <row r="39" spans="2:8" s="43" customFormat="1" ht="12">
      <c r="B39" s="260" t="s">
        <v>37</v>
      </c>
      <c r="C39" s="39">
        <v>2.1212598589783394</v>
      </c>
      <c r="D39" s="39">
        <v>2.2126932221222488</v>
      </c>
      <c r="E39" s="39">
        <v>3.0902802790829127</v>
      </c>
      <c r="F39" s="123">
        <v>2.4113203187968426</v>
      </c>
      <c r="G39" s="123">
        <v>3.0473369554353265</v>
      </c>
      <c r="H39" s="123">
        <v>2.5191696826753915</v>
      </c>
    </row>
    <row r="40" spans="2:8" s="130" customFormat="1" ht="12">
      <c r="B40" s="261" t="s">
        <v>50</v>
      </c>
      <c r="C40" s="40">
        <v>-26.270938966840752</v>
      </c>
      <c r="D40" s="40">
        <v>-29.33152808728418</v>
      </c>
      <c r="E40" s="40">
        <v>-33.931919969960347</v>
      </c>
      <c r="F40" s="52">
        <v>-37.243976515374825</v>
      </c>
      <c r="G40" s="52">
        <v>-48.738437451878681</v>
      </c>
      <c r="H40" s="52">
        <v>-52.01476952714404</v>
      </c>
    </row>
    <row r="41" spans="2:8" s="43" customFormat="1" ht="12">
      <c r="B41" s="260" t="s">
        <v>36</v>
      </c>
      <c r="C41" s="38">
        <v>103.90948468398496</v>
      </c>
      <c r="D41" s="38">
        <v>127.1959438270587</v>
      </c>
      <c r="E41" s="38">
        <v>149.59645401024949</v>
      </c>
      <c r="F41" s="123">
        <v>124.50634091907186</v>
      </c>
      <c r="G41" s="123">
        <v>101.68961614314738</v>
      </c>
      <c r="H41" s="123">
        <v>132.52310961463169</v>
      </c>
    </row>
    <row r="42" spans="2:8" s="43" customFormat="1" ht="12">
      <c r="B42" s="260" t="s">
        <v>37</v>
      </c>
      <c r="C42" s="38">
        <v>130.1804236508257</v>
      </c>
      <c r="D42" s="38">
        <v>156.52747191434287</v>
      </c>
      <c r="E42" s="38">
        <v>183.52837398020984</v>
      </c>
      <c r="F42" s="123">
        <v>161.75031743444669</v>
      </c>
      <c r="G42" s="123">
        <v>150.42805359502606</v>
      </c>
      <c r="H42" s="123">
        <v>184.53787914177573</v>
      </c>
    </row>
    <row r="43" spans="2:8" s="43" customFormat="1" ht="12.75" customHeight="1">
      <c r="B43" s="260" t="s">
        <v>51</v>
      </c>
      <c r="C43" s="38">
        <v>0</v>
      </c>
      <c r="D43" s="38">
        <v>0</v>
      </c>
      <c r="E43" s="38">
        <v>0</v>
      </c>
      <c r="F43" s="123">
        <v>0</v>
      </c>
      <c r="G43" s="123">
        <v>0</v>
      </c>
      <c r="H43" s="123">
        <v>0</v>
      </c>
    </row>
    <row r="44" spans="2:8" s="43" customFormat="1" ht="12">
      <c r="B44" s="260" t="s">
        <v>52</v>
      </c>
      <c r="C44" s="38">
        <v>4.8498921954835623</v>
      </c>
      <c r="D44" s="38">
        <v>-4.1010645152629568</v>
      </c>
      <c r="E44" s="38">
        <v>5.3284588515923472</v>
      </c>
      <c r="F44" s="123">
        <v>-12.487239254089765</v>
      </c>
      <c r="G44" s="123">
        <v>-3.2671776320952644</v>
      </c>
      <c r="H44" s="123">
        <v>-19.893064184973895</v>
      </c>
    </row>
    <row r="45" spans="2:8" s="43" customFormat="1" ht="12">
      <c r="B45" s="260" t="s">
        <v>53</v>
      </c>
      <c r="C45" s="38">
        <v>27.753498889856854</v>
      </c>
      <c r="D45" s="38">
        <v>34.908124677828894</v>
      </c>
      <c r="E45" s="38">
        <v>53.149378333993866</v>
      </c>
      <c r="F45" s="123">
        <v>26.368724671421585</v>
      </c>
      <c r="G45" s="123">
        <v>22.975006408937098</v>
      </c>
      <c r="H45" s="123">
        <v>33.986581778155617</v>
      </c>
    </row>
    <row r="46" spans="2:8" s="43" customFormat="1" ht="12">
      <c r="B46" s="260" t="s">
        <v>54</v>
      </c>
      <c r="C46" s="38">
        <v>22.903606694373291</v>
      </c>
      <c r="D46" s="38">
        <v>39.009189193091849</v>
      </c>
      <c r="E46" s="38">
        <v>47.820919482401521</v>
      </c>
      <c r="F46" s="123">
        <v>38.855963925511347</v>
      </c>
      <c r="G46" s="123">
        <v>26.242184041032363</v>
      </c>
      <c r="H46" s="123">
        <v>53.879645963129512</v>
      </c>
    </row>
    <row r="47" spans="2:8" ht="11.25" hidden="1" customHeight="1">
      <c r="B47" s="260" t="s">
        <v>55</v>
      </c>
      <c r="C47" s="38">
        <v>0</v>
      </c>
      <c r="D47" s="38">
        <v>0</v>
      </c>
      <c r="E47" s="38">
        <v>0</v>
      </c>
      <c r="F47" s="123">
        <v>0</v>
      </c>
      <c r="G47" s="123">
        <v>0</v>
      </c>
      <c r="H47" s="123">
        <v>0</v>
      </c>
    </row>
    <row r="48" spans="2:8" ht="11.25" hidden="1" customHeight="1">
      <c r="B48" s="260" t="s">
        <v>56</v>
      </c>
      <c r="C48" s="38">
        <v>0</v>
      </c>
      <c r="D48" s="38">
        <v>0</v>
      </c>
      <c r="E48" s="38">
        <v>0</v>
      </c>
      <c r="F48" s="123">
        <v>0</v>
      </c>
      <c r="G48" s="123">
        <v>0</v>
      </c>
      <c r="H48" s="123">
        <v>0</v>
      </c>
    </row>
    <row r="49" spans="2:8" ht="11.25" hidden="1" customHeight="1">
      <c r="B49" s="260" t="s">
        <v>57</v>
      </c>
      <c r="C49" s="38">
        <v>0</v>
      </c>
      <c r="D49" s="38">
        <v>0</v>
      </c>
      <c r="E49" s="38">
        <v>0</v>
      </c>
      <c r="F49" s="123">
        <v>0</v>
      </c>
      <c r="G49" s="123">
        <v>0</v>
      </c>
      <c r="H49" s="123">
        <v>0</v>
      </c>
    </row>
    <row r="50" spans="2:8" s="43" customFormat="1" ht="12">
      <c r="B50" s="260" t="s">
        <v>58</v>
      </c>
      <c r="C50" s="38">
        <v>-26.318376503799207</v>
      </c>
      <c r="D50" s="38">
        <v>-16.171691334959814</v>
      </c>
      <c r="E50" s="38">
        <v>-21.433440547352117</v>
      </c>
      <c r="F50" s="123">
        <v>-24.126033239678033</v>
      </c>
      <c r="G50" s="123">
        <v>-45.200065801594839</v>
      </c>
      <c r="H50" s="123">
        <v>-30.956817148958383</v>
      </c>
    </row>
    <row r="51" spans="2:8" s="43" customFormat="1" ht="12">
      <c r="B51" s="260" t="s">
        <v>53</v>
      </c>
      <c r="C51" s="38">
        <v>53.623546243872575</v>
      </c>
      <c r="D51" s="38">
        <v>62.922306335956961</v>
      </c>
      <c r="E51" s="38">
        <v>60.93097105068167</v>
      </c>
      <c r="F51" s="123">
        <v>63.758538384615527</v>
      </c>
      <c r="G51" s="123">
        <v>46.995807728590606</v>
      </c>
      <c r="H51" s="123">
        <v>57.399403542123295</v>
      </c>
    </row>
    <row r="52" spans="2:8" s="43" customFormat="1" ht="12">
      <c r="B52" s="260" t="s">
        <v>54</v>
      </c>
      <c r="C52" s="38">
        <v>79.941922747671782</v>
      </c>
      <c r="D52" s="38">
        <v>79.093997670916778</v>
      </c>
      <c r="E52" s="38">
        <v>82.364411598033783</v>
      </c>
      <c r="F52" s="123">
        <v>87.884571624293557</v>
      </c>
      <c r="G52" s="123">
        <v>92.195873530185452</v>
      </c>
      <c r="H52" s="123">
        <v>88.356220691081674</v>
      </c>
    </row>
    <row r="53" spans="2:8" s="43" customFormat="1" ht="12">
      <c r="B53" s="260" t="s">
        <v>59</v>
      </c>
      <c r="C53" s="38">
        <v>-4.802454658525094</v>
      </c>
      <c r="D53" s="38">
        <v>-9.0587722370613779</v>
      </c>
      <c r="E53" s="38">
        <v>-17.826938274200607</v>
      </c>
      <c r="F53" s="123">
        <v>-0.63070402160701844</v>
      </c>
      <c r="G53" s="123">
        <v>-0.2711940181885576</v>
      </c>
      <c r="H53" s="123">
        <v>-1.164888193211757</v>
      </c>
    </row>
    <row r="54" spans="2:8" s="43" customFormat="1" ht="12">
      <c r="B54" s="260" t="s">
        <v>53</v>
      </c>
      <c r="C54" s="38">
        <v>22.532439550255518</v>
      </c>
      <c r="D54" s="38">
        <v>29.365512813272844</v>
      </c>
      <c r="E54" s="38">
        <v>35.516104625573917</v>
      </c>
      <c r="F54" s="123">
        <v>34.379077863034773</v>
      </c>
      <c r="G54" s="123">
        <v>31.71880200561969</v>
      </c>
      <c r="H54" s="123">
        <v>41.137124294352795</v>
      </c>
    </row>
    <row r="55" spans="2:8" s="43" customFormat="1" ht="12">
      <c r="B55" s="260" t="s">
        <v>54</v>
      </c>
      <c r="C55" s="38">
        <v>27.334894208780614</v>
      </c>
      <c r="D55" s="38">
        <v>38.42428505033422</v>
      </c>
      <c r="E55" s="38">
        <v>53.343042899774524</v>
      </c>
      <c r="F55" s="123">
        <v>35.009781884641789</v>
      </c>
      <c r="G55" s="123">
        <v>31.989996023808249</v>
      </c>
      <c r="H55" s="123">
        <v>42.302012487564546</v>
      </c>
    </row>
    <row r="56" spans="2:8" s="43" customFormat="1" ht="12">
      <c r="B56" s="260" t="s">
        <v>60</v>
      </c>
      <c r="C56" s="38">
        <v>-20.290325333386598</v>
      </c>
      <c r="D56" s="38">
        <v>-19.913744304122492</v>
      </c>
      <c r="E56" s="38">
        <v>-25.362320444420078</v>
      </c>
      <c r="F56" s="123">
        <v>-23.582527701891813</v>
      </c>
      <c r="G56" s="123">
        <v>-24.468443688413295</v>
      </c>
      <c r="H56" s="123">
        <v>-19.154129186842955</v>
      </c>
    </row>
    <row r="57" spans="2:8" s="43" customFormat="1" ht="12">
      <c r="B57" s="260" t="s">
        <v>46</v>
      </c>
      <c r="C57" s="38">
        <v>2.8306262087279044</v>
      </c>
      <c r="D57" s="38">
        <v>3.4340405790664899</v>
      </c>
      <c r="E57" s="38">
        <v>2.6821046620350151</v>
      </c>
      <c r="F57" s="123">
        <v>3.5280130598230341</v>
      </c>
      <c r="G57" s="123">
        <v>2.7102997720784234</v>
      </c>
      <c r="H57" s="123">
        <v>2.6078269296209684</v>
      </c>
    </row>
    <row r="58" spans="2:8" s="43" customFormat="1" ht="12">
      <c r="B58" s="260" t="s">
        <v>47</v>
      </c>
      <c r="C58" s="38">
        <v>23.120951542114501</v>
      </c>
      <c r="D58" s="38">
        <v>23.347784883188982</v>
      </c>
      <c r="E58" s="38">
        <v>28.044425106455094</v>
      </c>
      <c r="F58" s="123">
        <v>27.110540761714848</v>
      </c>
      <c r="G58" s="123">
        <v>27.178743460491717</v>
      </c>
      <c r="H58" s="123">
        <v>21.761956116463921</v>
      </c>
    </row>
    <row r="59" spans="2:8" ht="11.25" customHeight="1">
      <c r="B59" s="260" t="s">
        <v>52</v>
      </c>
      <c r="C59" s="38">
        <v>-3.4086499491867497E-2</v>
      </c>
      <c r="D59" s="38">
        <v>-3.5378917872891801E-3</v>
      </c>
      <c r="E59" s="38">
        <v>-3.5829065725401732E-2</v>
      </c>
      <c r="F59" s="123">
        <v>-2.4287497005495783E-2</v>
      </c>
      <c r="G59" s="123">
        <v>-3.8581167661296961E-3</v>
      </c>
      <c r="H59" s="123">
        <v>1.9303909211185013E-3</v>
      </c>
    </row>
    <row r="60" spans="2:8" ht="11.25" customHeight="1">
      <c r="B60" s="260" t="s">
        <v>53</v>
      </c>
      <c r="C60" s="39">
        <v>1.946201526991621E-3</v>
      </c>
      <c r="D60" s="39">
        <v>7.5621215908378428E-3</v>
      </c>
      <c r="E60" s="39">
        <v>0</v>
      </c>
      <c r="F60" s="123">
        <v>9.9366507345881785E-3</v>
      </c>
      <c r="G60" s="123">
        <v>0</v>
      </c>
      <c r="H60" s="123">
        <v>1.9303909211185013E-3</v>
      </c>
    </row>
    <row r="61" spans="2:8" ht="11.25" customHeight="1">
      <c r="B61" s="260" t="s">
        <v>54</v>
      </c>
      <c r="C61" s="39">
        <v>3.6032701018859116E-2</v>
      </c>
      <c r="D61" s="39">
        <v>1.1100013378127022E-2</v>
      </c>
      <c r="E61" s="39">
        <v>3.5829065725401732E-2</v>
      </c>
      <c r="F61" s="123">
        <v>3.4224147740083963E-2</v>
      </c>
      <c r="G61" s="123">
        <v>3.8581167661296961E-3</v>
      </c>
      <c r="H61" s="123">
        <v>0</v>
      </c>
    </row>
    <row r="62" spans="2:8" ht="11.25" hidden="1" customHeight="1">
      <c r="B62" s="260" t="s">
        <v>55</v>
      </c>
      <c r="C62" s="38">
        <v>0</v>
      </c>
      <c r="D62" s="38">
        <v>0</v>
      </c>
      <c r="E62" s="38">
        <v>0</v>
      </c>
      <c r="F62" s="123">
        <v>0</v>
      </c>
      <c r="G62" s="123">
        <v>0</v>
      </c>
      <c r="H62" s="123">
        <v>0</v>
      </c>
    </row>
    <row r="63" spans="2:8" ht="11.25" hidden="1" customHeight="1">
      <c r="B63" s="260" t="s">
        <v>56</v>
      </c>
      <c r="C63" s="38">
        <v>0</v>
      </c>
      <c r="D63" s="38">
        <v>0</v>
      </c>
      <c r="E63" s="38">
        <v>0</v>
      </c>
      <c r="F63" s="123">
        <v>0</v>
      </c>
      <c r="G63" s="123">
        <v>0</v>
      </c>
      <c r="H63" s="123">
        <v>0</v>
      </c>
    </row>
    <row r="64" spans="2:8" ht="11.25" hidden="1" customHeight="1">
      <c r="B64" s="260" t="s">
        <v>57</v>
      </c>
      <c r="C64" s="38">
        <v>0</v>
      </c>
      <c r="D64" s="38">
        <v>0</v>
      </c>
      <c r="E64" s="38">
        <v>0</v>
      </c>
      <c r="F64" s="123">
        <v>0</v>
      </c>
      <c r="G64" s="123">
        <v>0</v>
      </c>
      <c r="H64" s="123">
        <v>0</v>
      </c>
    </row>
    <row r="65" spans="2:8" s="43" customFormat="1" ht="12">
      <c r="B65" s="260" t="s">
        <v>58</v>
      </c>
      <c r="C65" s="38">
        <v>-18.326677855541362</v>
      </c>
      <c r="D65" s="38">
        <v>-17.976810141387801</v>
      </c>
      <c r="E65" s="38">
        <v>-22.902685720802953</v>
      </c>
      <c r="F65" s="123">
        <v>-22.522003382283732</v>
      </c>
      <c r="G65" s="123">
        <v>-22.066022408669504</v>
      </c>
      <c r="H65" s="123">
        <v>-17.235838088387688</v>
      </c>
    </row>
    <row r="66" spans="2:8" s="43" customFormat="1" ht="12">
      <c r="B66" s="260" t="s">
        <v>53</v>
      </c>
      <c r="C66" s="39">
        <v>1.6096123433998286</v>
      </c>
      <c r="D66" s="39">
        <v>2.2422761693586066</v>
      </c>
      <c r="E66" s="39">
        <v>1.3910442725450367</v>
      </c>
      <c r="F66" s="123">
        <v>1.3337581551902766</v>
      </c>
      <c r="G66" s="123">
        <v>1.191987608639121</v>
      </c>
      <c r="H66" s="123">
        <v>0.99694023845848534</v>
      </c>
    </row>
    <row r="67" spans="2:8" s="43" customFormat="1" ht="12">
      <c r="B67" s="260" t="s">
        <v>54</v>
      </c>
      <c r="C67" s="39">
        <v>19.93629019894119</v>
      </c>
      <c r="D67" s="39">
        <v>20.219086310746405</v>
      </c>
      <c r="E67" s="39">
        <v>24.293729993347988</v>
      </c>
      <c r="F67" s="123">
        <v>23.85576153747401</v>
      </c>
      <c r="G67" s="123">
        <v>23.258010017308628</v>
      </c>
      <c r="H67" s="123">
        <v>18.232778326846173</v>
      </c>
    </row>
    <row r="68" spans="2:8" s="43" customFormat="1" ht="12">
      <c r="B68" s="260" t="s">
        <v>59</v>
      </c>
      <c r="C68" s="38">
        <v>-1.9295609783533685</v>
      </c>
      <c r="D68" s="38">
        <v>-1.9333962709474071</v>
      </c>
      <c r="E68" s="38">
        <v>-2.4238056578917253</v>
      </c>
      <c r="F68" s="123">
        <v>-1.0362368226025853</v>
      </c>
      <c r="G68" s="123">
        <v>-2.3985631629776587</v>
      </c>
      <c r="H68" s="123">
        <v>-1.9202214893763854</v>
      </c>
    </row>
    <row r="69" spans="2:8" s="43" customFormat="1" ht="12">
      <c r="B69" s="260" t="s">
        <v>53</v>
      </c>
      <c r="C69" s="39">
        <v>1.2190676638010842</v>
      </c>
      <c r="D69" s="39">
        <v>1.1842022881170451</v>
      </c>
      <c r="E69" s="39">
        <v>1.2910603894899786</v>
      </c>
      <c r="F69" s="123">
        <v>2.1843182538981694</v>
      </c>
      <c r="G69" s="123">
        <v>1.5183121634393024</v>
      </c>
      <c r="H69" s="123">
        <v>1.6089563002413645</v>
      </c>
    </row>
    <row r="70" spans="2:8" s="43" customFormat="1" ht="12">
      <c r="B70" s="260" t="s">
        <v>54</v>
      </c>
      <c r="C70" s="39">
        <v>3.1486286421544527</v>
      </c>
      <c r="D70" s="39">
        <v>3.1175985590644522</v>
      </c>
      <c r="E70" s="39">
        <v>3.7148660473817037</v>
      </c>
      <c r="F70" s="123">
        <v>3.2205550765007547</v>
      </c>
      <c r="G70" s="123">
        <v>3.9168753264169616</v>
      </c>
      <c r="H70" s="123">
        <v>3.5291777896177501</v>
      </c>
    </row>
    <row r="71" spans="2:8" s="43" customFormat="1" ht="12">
      <c r="B71" s="260" t="s">
        <v>61</v>
      </c>
      <c r="C71" s="38">
        <v>-1.495487687101305</v>
      </c>
      <c r="D71" s="38">
        <v>-18.121442263099077</v>
      </c>
      <c r="E71" s="38">
        <v>-14.950477502321331</v>
      </c>
      <c r="F71" s="123">
        <v>-18.600809424538305</v>
      </c>
      <c r="G71" s="123">
        <v>-6.3613709343681579</v>
      </c>
      <c r="H71" s="123">
        <v>-24.558897386508619</v>
      </c>
    </row>
    <row r="72" spans="2:8" s="43" customFormat="1" ht="12">
      <c r="B72" s="260" t="s">
        <v>46</v>
      </c>
      <c r="C72" s="38">
        <v>37.313381896907828</v>
      </c>
      <c r="D72" s="38">
        <v>46.055911759106031</v>
      </c>
      <c r="E72" s="38">
        <v>70.919494218415807</v>
      </c>
      <c r="F72" s="123">
        <v>41.556151081893788</v>
      </c>
      <c r="G72" s="123">
        <v>38.554146107549485</v>
      </c>
      <c r="H72" s="123">
        <v>57.620486303404498</v>
      </c>
    </row>
    <row r="73" spans="2:8" s="43" customFormat="1" ht="12">
      <c r="B73" s="260" t="s">
        <v>47</v>
      </c>
      <c r="C73" s="38">
        <v>38.80886958400913</v>
      </c>
      <c r="D73" s="38">
        <v>64.177354022205108</v>
      </c>
      <c r="E73" s="38">
        <v>85.869971720737141</v>
      </c>
      <c r="F73" s="123">
        <v>60.156960506432092</v>
      </c>
      <c r="G73" s="123">
        <v>44.915517041917646</v>
      </c>
      <c r="H73" s="123">
        <v>82.179383689913109</v>
      </c>
    </row>
    <row r="74" spans="2:8" s="43" customFormat="1" ht="12">
      <c r="B74" s="260" t="s">
        <v>52</v>
      </c>
      <c r="C74" s="38">
        <v>2.6787277190944514</v>
      </c>
      <c r="D74" s="38">
        <v>-7.0951360502788949</v>
      </c>
      <c r="E74" s="38">
        <v>1.6397906718709008</v>
      </c>
      <c r="F74" s="123">
        <v>-14.348890717439238</v>
      </c>
      <c r="G74" s="123">
        <v>-5.1546651499661138</v>
      </c>
      <c r="H74" s="123">
        <v>-22.705417519639919</v>
      </c>
    </row>
    <row r="75" spans="2:8" s="43" customFormat="1" ht="12">
      <c r="B75" s="260" t="s">
        <v>53</v>
      </c>
      <c r="C75" s="39">
        <v>21.699529655243559</v>
      </c>
      <c r="D75" s="39">
        <v>26.549742464950622</v>
      </c>
      <c r="E75" s="39">
        <v>42.913556438524978</v>
      </c>
      <c r="F75" s="123">
        <v>18.265761089540771</v>
      </c>
      <c r="G75" s="123">
        <v>16.641012984781899</v>
      </c>
      <c r="H75" s="123">
        <v>25.174899116498604</v>
      </c>
    </row>
    <row r="76" spans="2:8" s="43" customFormat="1" ht="12">
      <c r="B76" s="260" t="s">
        <v>54</v>
      </c>
      <c r="C76" s="39">
        <v>19.020801936149105</v>
      </c>
      <c r="D76" s="39">
        <v>33.644878515229514</v>
      </c>
      <c r="E76" s="39">
        <v>41.273765766654073</v>
      </c>
      <c r="F76" s="123">
        <v>32.614651806980007</v>
      </c>
      <c r="G76" s="123">
        <v>21.795678134748012</v>
      </c>
      <c r="H76" s="123">
        <v>47.880316636138524</v>
      </c>
    </row>
    <row r="77" spans="2:8" ht="36" hidden="1" customHeight="1">
      <c r="B77" s="260" t="s">
        <v>55</v>
      </c>
      <c r="C77" s="38">
        <v>0</v>
      </c>
      <c r="D77" s="38">
        <v>0</v>
      </c>
      <c r="E77" s="38">
        <v>0</v>
      </c>
      <c r="F77" s="123">
        <v>0</v>
      </c>
      <c r="G77" s="123">
        <v>0</v>
      </c>
      <c r="H77" s="123">
        <v>0</v>
      </c>
    </row>
    <row r="78" spans="2:8" ht="12.75" hidden="1" customHeight="1">
      <c r="B78" s="260" t="s">
        <v>56</v>
      </c>
      <c r="C78" s="38">
        <v>0</v>
      </c>
      <c r="D78" s="38">
        <v>0</v>
      </c>
      <c r="E78" s="38">
        <v>0</v>
      </c>
      <c r="F78" s="123">
        <v>0</v>
      </c>
      <c r="G78" s="123">
        <v>0</v>
      </c>
      <c r="H78" s="123">
        <v>0</v>
      </c>
    </row>
    <row r="79" spans="2:8" ht="12.75" hidden="1" customHeight="1">
      <c r="B79" s="260" t="s">
        <v>57</v>
      </c>
      <c r="C79" s="38">
        <v>0</v>
      </c>
      <c r="D79" s="38">
        <v>0</v>
      </c>
      <c r="E79" s="38">
        <v>0</v>
      </c>
      <c r="F79" s="123">
        <v>0</v>
      </c>
      <c r="G79" s="123">
        <v>0</v>
      </c>
      <c r="H79" s="123">
        <v>0</v>
      </c>
    </row>
    <row r="80" spans="2:8" s="43" customFormat="1" ht="12">
      <c r="B80" s="260" t="s">
        <v>58</v>
      </c>
      <c r="C80" s="38">
        <v>-0.67286576987345981</v>
      </c>
      <c r="D80" s="38">
        <v>-0.62355144969550036</v>
      </c>
      <c r="E80" s="38">
        <v>-0.51733103515619328</v>
      </c>
      <c r="F80" s="123">
        <v>-0.8029525280216715</v>
      </c>
      <c r="G80" s="123">
        <v>-0.39075193299944377</v>
      </c>
      <c r="H80" s="123">
        <v>0.29193621793427754</v>
      </c>
    </row>
    <row r="81" spans="2:8" s="43" customFormat="1" ht="12">
      <c r="B81" s="260" t="s">
        <v>53</v>
      </c>
      <c r="C81" s="39">
        <v>1.3082951653379336</v>
      </c>
      <c r="D81" s="39">
        <v>1.5716962067684275</v>
      </c>
      <c r="E81" s="39">
        <v>1.8330418306099767</v>
      </c>
      <c r="F81" s="123">
        <v>1.6334395339596144</v>
      </c>
      <c r="G81" s="123">
        <v>1.5642963522447677</v>
      </c>
      <c r="H81" s="123">
        <v>2.2942115965382968</v>
      </c>
    </row>
    <row r="82" spans="2:8" s="43" customFormat="1" ht="12">
      <c r="B82" s="260" t="s">
        <v>54</v>
      </c>
      <c r="C82" s="39">
        <v>1.9811609352113935</v>
      </c>
      <c r="D82" s="39">
        <v>2.1952476564639278</v>
      </c>
      <c r="E82" s="39">
        <v>2.35037286576617</v>
      </c>
      <c r="F82" s="123">
        <v>2.436392061981286</v>
      </c>
      <c r="G82" s="123">
        <v>1.9550482852442115</v>
      </c>
      <c r="H82" s="123">
        <v>2.0022753786040193</v>
      </c>
    </row>
    <row r="83" spans="2:8" s="43" customFormat="1" ht="12">
      <c r="B83" s="260" t="s">
        <v>59</v>
      </c>
      <c r="C83" s="38">
        <v>-3.5013496363222898</v>
      </c>
      <c r="D83" s="38">
        <v>-10.402754763124671</v>
      </c>
      <c r="E83" s="38">
        <v>-16.072937139036039</v>
      </c>
      <c r="F83" s="123">
        <v>-3.4489661790773916</v>
      </c>
      <c r="G83" s="123">
        <v>-0.81595385140259569</v>
      </c>
      <c r="H83" s="123">
        <v>-2.1454160848029753</v>
      </c>
    </row>
    <row r="84" spans="2:8" s="43" customFormat="1" ht="12">
      <c r="B84" s="260" t="s">
        <v>53</v>
      </c>
      <c r="C84" s="39">
        <v>14.305557076326338</v>
      </c>
      <c r="D84" s="39">
        <v>17.934473087386984</v>
      </c>
      <c r="E84" s="39">
        <v>26.172895949280854</v>
      </c>
      <c r="F84" s="123">
        <v>21.6569504583934</v>
      </c>
      <c r="G84" s="123">
        <v>20.348836770522823</v>
      </c>
      <c r="H84" s="123">
        <v>30.151375590367593</v>
      </c>
    </row>
    <row r="85" spans="2:8" s="43" customFormat="1" ht="12">
      <c r="B85" s="260" t="s">
        <v>54</v>
      </c>
      <c r="C85" s="39">
        <v>17.806906712648626</v>
      </c>
      <c r="D85" s="39">
        <v>28.337227850511656</v>
      </c>
      <c r="E85" s="39">
        <v>42.245833088316893</v>
      </c>
      <c r="F85" s="123">
        <v>25.105916637470791</v>
      </c>
      <c r="G85" s="123">
        <v>21.16479062192542</v>
      </c>
      <c r="H85" s="123">
        <v>32.296791675170567</v>
      </c>
    </row>
    <row r="86" spans="2:8" s="43" customFormat="1" ht="12">
      <c r="B86" s="260" t="s">
        <v>62</v>
      </c>
      <c r="C86" s="38">
        <v>-5.7274390736661429</v>
      </c>
      <c r="D86" s="38">
        <v>6.7053811464127895</v>
      </c>
      <c r="E86" s="38">
        <v>5.5167061309170995</v>
      </c>
      <c r="F86" s="123">
        <v>2.2005734812909603</v>
      </c>
      <c r="G86" s="123">
        <v>-20.803318010907798</v>
      </c>
      <c r="H86" s="123">
        <v>-10.479552410194877</v>
      </c>
    </row>
    <row r="87" spans="2:8" s="43" customFormat="1" ht="12">
      <c r="B87" s="260" t="s">
        <v>46</v>
      </c>
      <c r="C87" s="38">
        <v>59.570863058598974</v>
      </c>
      <c r="D87" s="38">
        <v>71.84935374117552</v>
      </c>
      <c r="E87" s="38">
        <v>71.746658682820382</v>
      </c>
      <c r="F87" s="123">
        <v>73.727036253384597</v>
      </c>
      <c r="G87" s="123">
        <v>54.15456129251853</v>
      </c>
      <c r="H87" s="123">
        <v>67.322139955021811</v>
      </c>
    </row>
    <row r="88" spans="2:8" s="43" customFormat="1" ht="12">
      <c r="B88" s="260" t="s">
        <v>47</v>
      </c>
      <c r="C88" s="38">
        <v>65.298302132265121</v>
      </c>
      <c r="D88" s="38">
        <v>65.143972594762729</v>
      </c>
      <c r="E88" s="38">
        <v>66.229952551903281</v>
      </c>
      <c r="F88" s="123">
        <v>71.526462772093637</v>
      </c>
      <c r="G88" s="123">
        <v>74.957879303426324</v>
      </c>
      <c r="H88" s="123">
        <v>77.801692365216695</v>
      </c>
    </row>
    <row r="89" spans="2:8" s="43" customFormat="1" ht="12">
      <c r="B89" s="260" t="s">
        <v>52</v>
      </c>
      <c r="C89" s="38">
        <v>2.2052509758809831</v>
      </c>
      <c r="D89" s="38">
        <v>2.9976094268032236</v>
      </c>
      <c r="E89" s="38">
        <v>3.7244972454468508</v>
      </c>
      <c r="F89" s="123">
        <v>1.8859389603549679</v>
      </c>
      <c r="G89" s="123">
        <v>1.8913456346369786</v>
      </c>
      <c r="H89" s="123">
        <v>2.8104229437449044</v>
      </c>
    </row>
    <row r="90" spans="2:8" s="43" customFormat="1" ht="12">
      <c r="B90" s="260" t="s">
        <v>53</v>
      </c>
      <c r="C90" s="39">
        <v>6.0520230330863054</v>
      </c>
      <c r="D90" s="39">
        <v>8.3508200912874333</v>
      </c>
      <c r="E90" s="39">
        <v>10.23582189546889</v>
      </c>
      <c r="F90" s="123">
        <v>8.0930269311462268</v>
      </c>
      <c r="G90" s="123">
        <v>6.3339934241551985</v>
      </c>
      <c r="H90" s="123">
        <v>8.8097522707358937</v>
      </c>
    </row>
    <row r="91" spans="2:8" s="43" customFormat="1" ht="12">
      <c r="B91" s="260" t="s">
        <v>54</v>
      </c>
      <c r="C91" s="39">
        <v>3.8467720572053228</v>
      </c>
      <c r="D91" s="39">
        <v>5.3532106644842097</v>
      </c>
      <c r="E91" s="39">
        <v>6.5113246500220399</v>
      </c>
      <c r="F91" s="123">
        <v>6.2070879707912585</v>
      </c>
      <c r="G91" s="123">
        <v>4.4426477895182197</v>
      </c>
      <c r="H91" s="123">
        <v>5.9993293269909893</v>
      </c>
    </row>
    <row r="92" spans="2:8" ht="11.25" hidden="1" customHeight="1">
      <c r="B92" s="260" t="s">
        <v>55</v>
      </c>
      <c r="C92" s="38">
        <v>0</v>
      </c>
      <c r="D92" s="38">
        <v>0</v>
      </c>
      <c r="E92" s="38">
        <v>0</v>
      </c>
      <c r="F92" s="123">
        <v>0</v>
      </c>
      <c r="G92" s="123">
        <v>0</v>
      </c>
      <c r="H92" s="123">
        <v>0</v>
      </c>
    </row>
    <row r="93" spans="2:8" ht="11.25" hidden="1" customHeight="1">
      <c r="B93" s="260" t="s">
        <v>56</v>
      </c>
      <c r="C93" s="38">
        <v>0</v>
      </c>
      <c r="D93" s="38">
        <v>0</v>
      </c>
      <c r="E93" s="38">
        <v>0</v>
      </c>
      <c r="F93" s="123">
        <v>0</v>
      </c>
      <c r="G93" s="123">
        <v>0</v>
      </c>
      <c r="H93" s="123">
        <v>0</v>
      </c>
    </row>
    <row r="94" spans="2:8" ht="11.25" hidden="1" customHeight="1">
      <c r="B94" s="260" t="s">
        <v>57</v>
      </c>
      <c r="C94" s="38">
        <v>0</v>
      </c>
      <c r="D94" s="38">
        <v>0</v>
      </c>
      <c r="E94" s="38">
        <v>0</v>
      </c>
      <c r="F94" s="123">
        <v>0</v>
      </c>
      <c r="G94" s="123">
        <v>0</v>
      </c>
      <c r="H94" s="123">
        <v>0</v>
      </c>
    </row>
    <row r="95" spans="2:8" s="43" customFormat="1" ht="12">
      <c r="B95" s="260" t="s">
        <v>58</v>
      </c>
      <c r="C95" s="38">
        <v>-7.3188328783843941</v>
      </c>
      <c r="D95" s="38">
        <v>2.4286702561234841</v>
      </c>
      <c r="E95" s="38">
        <v>1.9865762086070409</v>
      </c>
      <c r="F95" s="123">
        <v>-0.80107732937263187</v>
      </c>
      <c r="G95" s="123">
        <v>-22.743291459925892</v>
      </c>
      <c r="H95" s="123">
        <v>-14.012915278504975</v>
      </c>
    </row>
    <row r="96" spans="2:8" s="43" customFormat="1" ht="12">
      <c r="B96" s="260" t="s">
        <v>53</v>
      </c>
      <c r="C96" s="39">
        <v>50.705638735134812</v>
      </c>
      <c r="D96" s="39">
        <v>59.10833395982992</v>
      </c>
      <c r="E96" s="39">
        <v>57.706884947526667</v>
      </c>
      <c r="F96" s="123">
        <v>60.791340695465628</v>
      </c>
      <c r="G96" s="123">
        <v>44.239523767706714</v>
      </c>
      <c r="H96" s="123">
        <v>54.108251707126513</v>
      </c>
    </row>
    <row r="97" spans="2:8" s="43" customFormat="1" ht="12">
      <c r="B97" s="260" t="s">
        <v>54</v>
      </c>
      <c r="C97" s="39">
        <v>58.024471613519211</v>
      </c>
      <c r="D97" s="39">
        <v>56.679663703706439</v>
      </c>
      <c r="E97" s="39">
        <v>55.720308738919627</v>
      </c>
      <c r="F97" s="123">
        <v>61.59241802483826</v>
      </c>
      <c r="G97" s="123">
        <v>66.982815227632614</v>
      </c>
      <c r="H97" s="123">
        <v>68.12116698563149</v>
      </c>
    </row>
    <row r="98" spans="2:8" s="43" customFormat="1" ht="12">
      <c r="B98" s="260" t="s">
        <v>59</v>
      </c>
      <c r="C98" s="38">
        <v>-0.61385717116272809</v>
      </c>
      <c r="D98" s="38">
        <v>1.2791014634860702</v>
      </c>
      <c r="E98" s="38">
        <v>-0.19436732313680211</v>
      </c>
      <c r="F98" s="123">
        <v>1.1157118503086252</v>
      </c>
      <c r="G98" s="123">
        <v>4.8627814381128294E-2</v>
      </c>
      <c r="H98" s="123">
        <v>0.7229399245651863</v>
      </c>
    </row>
    <row r="99" spans="2:8" s="43" customFormat="1" ht="12">
      <c r="B99" s="260" t="s">
        <v>53</v>
      </c>
      <c r="C99" s="39">
        <v>2.8132012903778567</v>
      </c>
      <c r="D99" s="39">
        <v>4.3901996900581501</v>
      </c>
      <c r="E99" s="39">
        <v>3.8039518398248191</v>
      </c>
      <c r="F99" s="123">
        <v>4.842668626772741</v>
      </c>
      <c r="G99" s="123">
        <v>3.5810441006566207</v>
      </c>
      <c r="H99" s="123">
        <v>4.4041359771594077</v>
      </c>
    </row>
    <row r="100" spans="2:8" s="43" customFormat="1" ht="12">
      <c r="B100" s="260" t="s">
        <v>54</v>
      </c>
      <c r="C100" s="39">
        <v>3.4270584615405846</v>
      </c>
      <c r="D100" s="39">
        <v>3.1110982265720799</v>
      </c>
      <c r="E100" s="39">
        <v>3.998319162961621</v>
      </c>
      <c r="F100" s="123">
        <v>3.7269567764641161</v>
      </c>
      <c r="G100" s="123">
        <v>3.5324162862754922</v>
      </c>
      <c r="H100" s="123">
        <v>3.6811960525942218</v>
      </c>
    </row>
    <row r="101" spans="2:8" s="43" customFormat="1" ht="12.75" customHeight="1">
      <c r="B101" s="260" t="s">
        <v>63</v>
      </c>
      <c r="C101" s="38">
        <v>1.2423131273132892</v>
      </c>
      <c r="D101" s="38">
        <v>1.9982773335246287</v>
      </c>
      <c r="E101" s="38">
        <v>0.86417184586395301</v>
      </c>
      <c r="F101" s="123">
        <v>2.7387871297643396</v>
      </c>
      <c r="G101" s="123">
        <v>2.8946951818105737</v>
      </c>
      <c r="H101" s="123">
        <v>2.1778094564024175</v>
      </c>
    </row>
    <row r="102" spans="2:8" s="43" customFormat="1" ht="12">
      <c r="B102" s="260" t="s">
        <v>46</v>
      </c>
      <c r="C102" s="39">
        <v>4.1946135197502397</v>
      </c>
      <c r="D102" s="39">
        <v>5.8566377477106615</v>
      </c>
      <c r="E102" s="39">
        <v>4.2481964469782598</v>
      </c>
      <c r="F102" s="123">
        <v>5.6951405239704602</v>
      </c>
      <c r="G102" s="123">
        <v>6.2706089710009465</v>
      </c>
      <c r="H102" s="123">
        <v>4.9726564265844244</v>
      </c>
    </row>
    <row r="103" spans="2:8" s="43" customFormat="1" ht="12">
      <c r="B103" s="260" t="s">
        <v>47</v>
      </c>
      <c r="C103" s="39">
        <v>2.9523003924369506</v>
      </c>
      <c r="D103" s="39">
        <v>3.8583604141860324</v>
      </c>
      <c r="E103" s="39">
        <v>3.3840246011143069</v>
      </c>
      <c r="F103" s="123">
        <v>2.9563533942061202</v>
      </c>
      <c r="G103" s="123">
        <v>3.3759137891903732</v>
      </c>
      <c r="H103" s="123">
        <v>2.7948469701820069</v>
      </c>
    </row>
    <row r="104" spans="2:8" s="130" customFormat="1" ht="12">
      <c r="B104" s="261" t="s">
        <v>64</v>
      </c>
      <c r="C104" s="40">
        <v>50.505802162571783</v>
      </c>
      <c r="D104" s="40">
        <v>50.377454674246906</v>
      </c>
      <c r="E104" s="40">
        <v>48.121494393874976</v>
      </c>
      <c r="F104" s="52">
        <v>49.220883969607193</v>
      </c>
      <c r="G104" s="52">
        <v>13.105472499356512</v>
      </c>
      <c r="H104" s="52">
        <v>31.502124159995333</v>
      </c>
    </row>
    <row r="105" spans="2:8" s="43" customFormat="1" ht="12">
      <c r="B105" s="260" t="s">
        <v>36</v>
      </c>
      <c r="C105" s="38">
        <v>150.60721446705014</v>
      </c>
      <c r="D105" s="38">
        <v>193.31968736607126</v>
      </c>
      <c r="E105" s="38">
        <v>219.75254168022389</v>
      </c>
      <c r="F105" s="123">
        <v>198.30181422950037</v>
      </c>
      <c r="G105" s="123">
        <v>157.98597418591848</v>
      </c>
      <c r="H105" s="123">
        <v>225.52013637503396</v>
      </c>
    </row>
    <row r="106" spans="2:8" s="43" customFormat="1" ht="12">
      <c r="B106" s="260" t="s">
        <v>37</v>
      </c>
      <c r="C106" s="38">
        <v>100.10141230447834</v>
      </c>
      <c r="D106" s="38">
        <v>142.94223269182436</v>
      </c>
      <c r="E106" s="38">
        <v>171.63104728634889</v>
      </c>
      <c r="F106" s="123">
        <v>149.08093025989319</v>
      </c>
      <c r="G106" s="123">
        <v>144.88050168656196</v>
      </c>
      <c r="H106" s="123">
        <v>194.01801221503862</v>
      </c>
    </row>
    <row r="107" spans="2:8" s="43" customFormat="1" ht="12">
      <c r="B107" s="260" t="s">
        <v>65</v>
      </c>
      <c r="C107" s="38">
        <v>-6.4659342442582695</v>
      </c>
      <c r="D107" s="38">
        <v>-9.591087729740849</v>
      </c>
      <c r="E107" s="38">
        <v>-9.5435025296866822</v>
      </c>
      <c r="F107" s="123">
        <v>-7.3263094349009057</v>
      </c>
      <c r="G107" s="123">
        <v>-7.1321930525748769</v>
      </c>
      <c r="H107" s="123">
        <v>-5.2600637312139735</v>
      </c>
    </row>
    <row r="108" spans="2:8" s="43" customFormat="1" ht="12">
      <c r="B108" s="260" t="s">
        <v>46</v>
      </c>
      <c r="C108" s="38">
        <v>19.068377855015072</v>
      </c>
      <c r="D108" s="38">
        <v>22.72006909458792</v>
      </c>
      <c r="E108" s="38">
        <v>20.283294353143731</v>
      </c>
      <c r="F108" s="123">
        <v>21.278417045267236</v>
      </c>
      <c r="G108" s="123">
        <v>16.477584177652904</v>
      </c>
      <c r="H108" s="123">
        <v>21.245326869406068</v>
      </c>
    </row>
    <row r="109" spans="2:8" s="43" customFormat="1" ht="12">
      <c r="B109" s="260" t="s">
        <v>47</v>
      </c>
      <c r="C109" s="38">
        <v>25.53431209927334</v>
      </c>
      <c r="D109" s="38">
        <v>32.311156824328769</v>
      </c>
      <c r="E109" s="38">
        <v>29.826796882830415</v>
      </c>
      <c r="F109" s="123">
        <v>28.604726480168139</v>
      </c>
      <c r="G109" s="123">
        <v>23.609777230227781</v>
      </c>
      <c r="H109" s="123">
        <v>26.505390600620039</v>
      </c>
    </row>
    <row r="110" spans="2:8" s="43" customFormat="1" ht="36" customHeight="1">
      <c r="B110" s="260" t="s">
        <v>66</v>
      </c>
      <c r="C110" s="38">
        <v>-16.282703592349268</v>
      </c>
      <c r="D110" s="38">
        <v>-21.065654912363211</v>
      </c>
      <c r="E110" s="38">
        <v>-19.099538696603581</v>
      </c>
      <c r="F110" s="123">
        <v>-18.546544157379458</v>
      </c>
      <c r="G110" s="123">
        <v>-16.316921624890458</v>
      </c>
      <c r="H110" s="123">
        <v>-16.114539887103629</v>
      </c>
    </row>
    <row r="111" spans="2:8" s="43" customFormat="1" ht="12">
      <c r="B111" s="260" t="s">
        <v>53</v>
      </c>
      <c r="C111" s="39">
        <v>2.2293861096917689</v>
      </c>
      <c r="D111" s="39">
        <v>2.3725809677352188</v>
      </c>
      <c r="E111" s="39">
        <v>2.3885791312897986</v>
      </c>
      <c r="F111" s="123">
        <v>2.1696031043502355</v>
      </c>
      <c r="G111" s="123">
        <v>1.8651193129011825</v>
      </c>
      <c r="H111" s="123">
        <v>1.9575172155742688</v>
      </c>
    </row>
    <row r="112" spans="2:8" s="43" customFormat="1" ht="12">
      <c r="B112" s="260" t="s">
        <v>54</v>
      </c>
      <c r="C112" s="39">
        <v>18.512089702041038</v>
      </c>
      <c r="D112" s="39">
        <v>23.438235880098429</v>
      </c>
      <c r="E112" s="39">
        <v>21.48811782789338</v>
      </c>
      <c r="F112" s="123">
        <v>20.716147261729692</v>
      </c>
      <c r="G112" s="123">
        <v>18.182040937791641</v>
      </c>
      <c r="H112" s="123">
        <v>18.072057102677896</v>
      </c>
    </row>
    <row r="113" spans="2:8" s="43" customFormat="1" ht="12">
      <c r="B113" s="260" t="s">
        <v>59</v>
      </c>
      <c r="C113" s="38">
        <v>9.8167693480910021</v>
      </c>
      <c r="D113" s="38">
        <v>11.474567182622362</v>
      </c>
      <c r="E113" s="38">
        <v>9.5560361669168987</v>
      </c>
      <c r="F113" s="123">
        <v>11.220234722478551</v>
      </c>
      <c r="G113" s="123">
        <v>9.1847285723155796</v>
      </c>
      <c r="H113" s="123">
        <v>10.854476155889653</v>
      </c>
    </row>
    <row r="114" spans="2:8" s="43" customFormat="1" ht="12">
      <c r="B114" s="260" t="s">
        <v>53</v>
      </c>
      <c r="C114" s="39">
        <v>16.838991745323305</v>
      </c>
      <c r="D114" s="39">
        <v>20.347488126852699</v>
      </c>
      <c r="E114" s="39">
        <v>17.894715221853936</v>
      </c>
      <c r="F114" s="123">
        <v>19.108813940916999</v>
      </c>
      <c r="G114" s="123">
        <v>14.61246486475172</v>
      </c>
      <c r="H114" s="123">
        <v>19.287809653831797</v>
      </c>
    </row>
    <row r="115" spans="2:8" s="43" customFormat="1" ht="12">
      <c r="B115" s="260" t="s">
        <v>54</v>
      </c>
      <c r="C115" s="39">
        <v>7.0222223972323015</v>
      </c>
      <c r="D115" s="39">
        <v>8.8729209442303372</v>
      </c>
      <c r="E115" s="39">
        <v>8.3386790549370353</v>
      </c>
      <c r="F115" s="123">
        <v>7.8885792184384487</v>
      </c>
      <c r="G115" s="123">
        <v>5.4277362924361405</v>
      </c>
      <c r="H115" s="123">
        <v>8.4333334979421437</v>
      </c>
    </row>
    <row r="116" spans="2:8" s="43" customFormat="1" ht="12">
      <c r="B116" s="260" t="s">
        <v>67</v>
      </c>
      <c r="C116" s="38">
        <v>56.97173640683004</v>
      </c>
      <c r="D116" s="38">
        <v>59.968542403987755</v>
      </c>
      <c r="E116" s="38">
        <v>57.664996923561645</v>
      </c>
      <c r="F116" s="123">
        <v>56.547193404508107</v>
      </c>
      <c r="G116" s="123">
        <v>20.237665551931393</v>
      </c>
      <c r="H116" s="123">
        <v>36.762187891209315</v>
      </c>
    </row>
    <row r="117" spans="2:8" s="43" customFormat="1" ht="12">
      <c r="B117" s="260" t="s">
        <v>46</v>
      </c>
      <c r="C117" s="38">
        <v>131.53883661203506</v>
      </c>
      <c r="D117" s="38">
        <v>170.59961827148334</v>
      </c>
      <c r="E117" s="38">
        <v>199.46924732708013</v>
      </c>
      <c r="F117" s="123">
        <v>177.02339718423315</v>
      </c>
      <c r="G117" s="123">
        <v>141.50839000826559</v>
      </c>
      <c r="H117" s="123">
        <v>204.2748095056279</v>
      </c>
    </row>
    <row r="118" spans="2:8" s="43" customFormat="1" ht="12">
      <c r="B118" s="260" t="s">
        <v>47</v>
      </c>
      <c r="C118" s="38">
        <v>74.567100205205023</v>
      </c>
      <c r="D118" s="38">
        <v>110.63107586749558</v>
      </c>
      <c r="E118" s="38">
        <v>141.80425040351849</v>
      </c>
      <c r="F118" s="123">
        <v>120.47620377972504</v>
      </c>
      <c r="G118" s="123">
        <v>121.27072445633419</v>
      </c>
      <c r="H118" s="123">
        <v>167.51262161441858</v>
      </c>
    </row>
    <row r="119" spans="2:8" s="43" customFormat="1" ht="12">
      <c r="B119" s="260" t="s">
        <v>68</v>
      </c>
      <c r="C119" s="38">
        <v>10.380261110525202</v>
      </c>
      <c r="D119" s="38">
        <v>12.842992651048815</v>
      </c>
      <c r="E119" s="38">
        <v>12.793589443509823</v>
      </c>
      <c r="F119" s="123">
        <v>8.9489959955767997</v>
      </c>
      <c r="G119" s="123">
        <v>6.8231950992276067</v>
      </c>
      <c r="H119" s="123">
        <v>10.188917438997354</v>
      </c>
    </row>
    <row r="120" spans="2:8" s="43" customFormat="1" ht="12">
      <c r="B120" s="260" t="s">
        <v>53</v>
      </c>
      <c r="C120" s="39">
        <v>15.705799821199617</v>
      </c>
      <c r="D120" s="39">
        <v>18.92537619146011</v>
      </c>
      <c r="E120" s="39">
        <v>19.757551854698733</v>
      </c>
      <c r="F120" s="123">
        <v>18.691724496694743</v>
      </c>
      <c r="G120" s="123">
        <v>15.685742742635853</v>
      </c>
      <c r="H120" s="123">
        <v>19.586024014870915</v>
      </c>
    </row>
    <row r="121" spans="2:8" s="43" customFormat="1" ht="12">
      <c r="B121" s="260" t="s">
        <v>54</v>
      </c>
      <c r="C121" s="39">
        <v>5.3255387106744143</v>
      </c>
      <c r="D121" s="39">
        <v>6.0823835404112927</v>
      </c>
      <c r="E121" s="39">
        <v>6.9639624111889109</v>
      </c>
      <c r="F121" s="123">
        <v>9.7427285011179432</v>
      </c>
      <c r="G121" s="123">
        <v>8.8625476434082469</v>
      </c>
      <c r="H121" s="123">
        <v>9.3971065758735612</v>
      </c>
    </row>
    <row r="122" spans="2:8" s="43" customFormat="1" ht="12">
      <c r="B122" s="260" t="s">
        <v>69</v>
      </c>
      <c r="C122" s="38">
        <v>10.427272005219852</v>
      </c>
      <c r="D122" s="38">
        <v>12.427763880765479</v>
      </c>
      <c r="E122" s="38">
        <v>17.378007357915106</v>
      </c>
      <c r="F122" s="123">
        <v>11.805312163195133</v>
      </c>
      <c r="G122" s="123">
        <v>6.0837671216472691</v>
      </c>
      <c r="H122" s="123">
        <v>13.399349309160767</v>
      </c>
    </row>
    <row r="123" spans="2:8" s="43" customFormat="1" ht="12">
      <c r="B123" s="260" t="s">
        <v>53</v>
      </c>
      <c r="C123" s="39">
        <v>23.15157536435612</v>
      </c>
      <c r="D123" s="39">
        <v>26.855592946253207</v>
      </c>
      <c r="E123" s="39">
        <v>34.612007728683295</v>
      </c>
      <c r="F123" s="123">
        <v>30.290172046539517</v>
      </c>
      <c r="G123" s="123">
        <v>23.747760534706501</v>
      </c>
      <c r="H123" s="123">
        <v>31.230510894711795</v>
      </c>
    </row>
    <row r="124" spans="2:8" s="43" customFormat="1" ht="12">
      <c r="B124" s="260" t="s">
        <v>54</v>
      </c>
      <c r="C124" s="39">
        <v>12.724303359136266</v>
      </c>
      <c r="D124" s="39">
        <v>14.42782906548773</v>
      </c>
      <c r="E124" s="39">
        <v>17.234000370768186</v>
      </c>
      <c r="F124" s="123">
        <v>18.484859883344384</v>
      </c>
      <c r="G124" s="123">
        <v>17.663993413059234</v>
      </c>
      <c r="H124" s="123">
        <v>17.831161585551026</v>
      </c>
    </row>
    <row r="125" spans="2:8" s="43" customFormat="1" ht="12">
      <c r="B125" s="260" t="s">
        <v>59</v>
      </c>
      <c r="C125" s="38">
        <v>36.164203291085009</v>
      </c>
      <c r="D125" s="38">
        <v>34.697785872173455</v>
      </c>
      <c r="E125" s="38">
        <v>27.49340012213673</v>
      </c>
      <c r="F125" s="123">
        <v>35.792885245736159</v>
      </c>
      <c r="G125" s="123">
        <v>7.3307033310565162</v>
      </c>
      <c r="H125" s="123">
        <v>13.173921143051196</v>
      </c>
    </row>
    <row r="126" spans="2:8" s="43" customFormat="1" ht="12">
      <c r="B126" s="260" t="s">
        <v>53</v>
      </c>
      <c r="C126" s="39">
        <v>92.681461426479331</v>
      </c>
      <c r="D126" s="39">
        <v>124.81864913377002</v>
      </c>
      <c r="E126" s="39">
        <v>145.09968774369813</v>
      </c>
      <c r="F126" s="123">
        <v>128.04150064099889</v>
      </c>
      <c r="G126" s="123">
        <v>102.07488673092323</v>
      </c>
      <c r="H126" s="123">
        <v>153.45827459604519</v>
      </c>
    </row>
    <row r="127" spans="2:8" s="43" customFormat="1" ht="12">
      <c r="B127" s="260" t="s">
        <v>54</v>
      </c>
      <c r="C127" s="39">
        <v>56.517258135394329</v>
      </c>
      <c r="D127" s="39">
        <v>90.120863261596568</v>
      </c>
      <c r="E127" s="39">
        <v>117.60628762156139</v>
      </c>
      <c r="F127" s="123">
        <v>92.248615395262718</v>
      </c>
      <c r="G127" s="123">
        <v>94.744183399866714</v>
      </c>
      <c r="H127" s="123">
        <v>140.284353452994</v>
      </c>
    </row>
    <row r="128" spans="2:8" ht="11.25" hidden="1" customHeight="1">
      <c r="B128" s="260" t="s">
        <v>70</v>
      </c>
      <c r="C128" s="38">
        <v>0</v>
      </c>
      <c r="D128" s="38">
        <v>0</v>
      </c>
      <c r="E128" s="38">
        <v>0</v>
      </c>
      <c r="F128" s="123">
        <v>0</v>
      </c>
      <c r="G128" s="123">
        <v>0</v>
      </c>
      <c r="H128" s="123">
        <v>0</v>
      </c>
    </row>
    <row r="129" spans="2:8" ht="11.25" hidden="1" customHeight="1">
      <c r="B129" s="260" t="s">
        <v>71</v>
      </c>
      <c r="C129" s="38">
        <v>0</v>
      </c>
      <c r="D129" s="38">
        <v>0</v>
      </c>
      <c r="E129" s="38">
        <v>0</v>
      </c>
      <c r="F129" s="123">
        <v>0</v>
      </c>
      <c r="G129" s="123">
        <v>0</v>
      </c>
      <c r="H129" s="123">
        <v>0</v>
      </c>
    </row>
    <row r="130" spans="2:8" ht="11.25" hidden="1" customHeight="1">
      <c r="B130" s="260" t="s">
        <v>53</v>
      </c>
      <c r="C130" s="38">
        <v>0</v>
      </c>
      <c r="D130" s="38">
        <v>0</v>
      </c>
      <c r="E130" s="38">
        <v>0</v>
      </c>
      <c r="F130" s="123">
        <v>0</v>
      </c>
      <c r="G130" s="123">
        <v>0</v>
      </c>
      <c r="H130" s="123">
        <v>0</v>
      </c>
    </row>
    <row r="131" spans="2:8" ht="11.25" hidden="1" customHeight="1">
      <c r="B131" s="260" t="s">
        <v>54</v>
      </c>
      <c r="C131" s="38">
        <v>0</v>
      </c>
      <c r="D131" s="38">
        <v>0</v>
      </c>
      <c r="E131" s="38">
        <v>0</v>
      </c>
      <c r="F131" s="123">
        <v>0</v>
      </c>
      <c r="G131" s="123">
        <v>0</v>
      </c>
      <c r="H131" s="123">
        <v>0</v>
      </c>
    </row>
    <row r="132" spans="2:8" ht="11.25" hidden="1" customHeight="1">
      <c r="B132" s="260" t="s">
        <v>72</v>
      </c>
      <c r="C132" s="38">
        <v>0</v>
      </c>
      <c r="D132" s="38">
        <v>0</v>
      </c>
      <c r="E132" s="38">
        <v>0</v>
      </c>
      <c r="F132" s="123">
        <v>0</v>
      </c>
      <c r="G132" s="123">
        <v>0</v>
      </c>
      <c r="H132" s="123">
        <v>0</v>
      </c>
    </row>
    <row r="133" spans="2:8" ht="11.25" hidden="1" customHeight="1">
      <c r="B133" s="260" t="s">
        <v>53</v>
      </c>
      <c r="C133" s="38">
        <v>0</v>
      </c>
      <c r="D133" s="38">
        <v>0</v>
      </c>
      <c r="E133" s="38">
        <v>0</v>
      </c>
      <c r="F133" s="123">
        <v>0</v>
      </c>
      <c r="G133" s="123">
        <v>0</v>
      </c>
      <c r="H133" s="123">
        <v>0</v>
      </c>
    </row>
    <row r="134" spans="2:8" ht="11.25" hidden="1" customHeight="1">
      <c r="B134" s="260" t="s">
        <v>54</v>
      </c>
      <c r="C134" s="38">
        <v>0</v>
      </c>
      <c r="D134" s="38">
        <v>0</v>
      </c>
      <c r="E134" s="38">
        <v>0</v>
      </c>
      <c r="F134" s="123">
        <v>0</v>
      </c>
      <c r="G134" s="123">
        <v>0</v>
      </c>
      <c r="H134" s="123">
        <v>0</v>
      </c>
    </row>
    <row r="135" spans="2:8" ht="11.25" hidden="1" customHeight="1">
      <c r="B135" s="260" t="s">
        <v>73</v>
      </c>
      <c r="C135" s="38">
        <v>0</v>
      </c>
      <c r="D135" s="38">
        <v>0</v>
      </c>
      <c r="E135" s="38">
        <v>0</v>
      </c>
      <c r="F135" s="123">
        <v>0</v>
      </c>
      <c r="G135" s="123">
        <v>0</v>
      </c>
      <c r="H135" s="123">
        <v>0</v>
      </c>
    </row>
    <row r="136" spans="2:8" ht="11.25" hidden="1" customHeight="1">
      <c r="B136" s="260" t="s">
        <v>53</v>
      </c>
      <c r="C136" s="38">
        <v>0</v>
      </c>
      <c r="D136" s="38">
        <v>0</v>
      </c>
      <c r="E136" s="38">
        <v>0</v>
      </c>
      <c r="F136" s="123">
        <v>0</v>
      </c>
      <c r="G136" s="123">
        <v>0</v>
      </c>
      <c r="H136" s="123">
        <v>0</v>
      </c>
    </row>
    <row r="137" spans="2:8" ht="11.25" hidden="1" customHeight="1">
      <c r="B137" s="260" t="s">
        <v>54</v>
      </c>
      <c r="C137" s="38">
        <v>0</v>
      </c>
      <c r="D137" s="38">
        <v>0</v>
      </c>
      <c r="E137" s="38">
        <v>0</v>
      </c>
      <c r="F137" s="123">
        <v>0</v>
      </c>
      <c r="G137" s="123">
        <v>0</v>
      </c>
      <c r="H137" s="123">
        <v>0</v>
      </c>
    </row>
    <row r="138" spans="2:8" ht="11.25" hidden="1" customHeight="1">
      <c r="B138" s="260" t="s">
        <v>74</v>
      </c>
      <c r="C138" s="38">
        <v>0</v>
      </c>
      <c r="D138" s="38">
        <v>0</v>
      </c>
      <c r="E138" s="38">
        <v>0</v>
      </c>
      <c r="F138" s="123">
        <v>0</v>
      </c>
      <c r="G138" s="123">
        <v>0</v>
      </c>
      <c r="H138" s="123">
        <v>0</v>
      </c>
    </row>
    <row r="139" spans="2:8" ht="11.25" hidden="1" customHeight="1">
      <c r="B139" s="260" t="s">
        <v>53</v>
      </c>
      <c r="C139" s="38">
        <v>0</v>
      </c>
      <c r="D139" s="38">
        <v>0</v>
      </c>
      <c r="E139" s="38">
        <v>0</v>
      </c>
      <c r="F139" s="123">
        <v>0</v>
      </c>
      <c r="G139" s="123">
        <v>0</v>
      </c>
      <c r="H139" s="123">
        <v>0</v>
      </c>
    </row>
    <row r="140" spans="2:8" ht="11.25" hidden="1" customHeight="1">
      <c r="B140" s="260" t="s">
        <v>54</v>
      </c>
      <c r="C140" s="38">
        <v>0</v>
      </c>
      <c r="D140" s="38">
        <v>0</v>
      </c>
      <c r="E140" s="38">
        <v>0</v>
      </c>
      <c r="F140" s="123">
        <v>0</v>
      </c>
      <c r="G140" s="123">
        <v>0</v>
      </c>
      <c r="H140" s="123">
        <v>0</v>
      </c>
    </row>
    <row r="141" spans="2:8" ht="11.25" hidden="1" customHeight="1">
      <c r="B141" s="260" t="s">
        <v>75</v>
      </c>
      <c r="C141" s="38">
        <v>0</v>
      </c>
      <c r="D141" s="38">
        <v>0</v>
      </c>
      <c r="E141" s="38">
        <v>0</v>
      </c>
      <c r="F141" s="123">
        <v>0</v>
      </c>
      <c r="G141" s="123">
        <v>0</v>
      </c>
      <c r="H141" s="123">
        <v>0</v>
      </c>
    </row>
    <row r="142" spans="2:8" ht="11.25" hidden="1" customHeight="1">
      <c r="B142" s="260" t="s">
        <v>53</v>
      </c>
      <c r="C142" s="38">
        <v>0</v>
      </c>
      <c r="D142" s="38">
        <v>0</v>
      </c>
      <c r="E142" s="38">
        <v>0</v>
      </c>
      <c r="F142" s="123">
        <v>0</v>
      </c>
      <c r="G142" s="123">
        <v>0</v>
      </c>
      <c r="H142" s="123">
        <v>0</v>
      </c>
    </row>
    <row r="143" spans="2:8" ht="11.25" hidden="1" customHeight="1">
      <c r="B143" s="260" t="s">
        <v>54</v>
      </c>
      <c r="C143" s="38">
        <v>0</v>
      </c>
      <c r="D143" s="38">
        <v>0</v>
      </c>
      <c r="E143" s="38">
        <v>0</v>
      </c>
      <c r="F143" s="123">
        <v>0</v>
      </c>
      <c r="G143" s="123">
        <v>0</v>
      </c>
      <c r="H143" s="123">
        <v>0</v>
      </c>
    </row>
    <row r="144" spans="2:8" ht="11.25" hidden="1" customHeight="1">
      <c r="B144" s="260" t="s">
        <v>76</v>
      </c>
      <c r="C144" s="38">
        <v>0</v>
      </c>
      <c r="D144" s="38">
        <v>0</v>
      </c>
      <c r="E144" s="38">
        <v>0</v>
      </c>
      <c r="F144" s="123">
        <v>0</v>
      </c>
      <c r="G144" s="123">
        <v>0</v>
      </c>
      <c r="H144" s="123">
        <v>0</v>
      </c>
    </row>
    <row r="145" spans="2:8" ht="11.25" hidden="1" customHeight="1">
      <c r="B145" s="260" t="s">
        <v>56</v>
      </c>
      <c r="C145" s="38">
        <v>0</v>
      </c>
      <c r="D145" s="38">
        <v>0</v>
      </c>
      <c r="E145" s="38">
        <v>0</v>
      </c>
      <c r="F145" s="123">
        <v>0</v>
      </c>
      <c r="G145" s="123">
        <v>0</v>
      </c>
      <c r="H145" s="123">
        <v>0</v>
      </c>
    </row>
    <row r="146" spans="2:8" ht="11.25" hidden="1" customHeight="1">
      <c r="B146" s="260" t="s">
        <v>57</v>
      </c>
      <c r="C146" s="38">
        <v>0</v>
      </c>
      <c r="D146" s="38">
        <v>0</v>
      </c>
      <c r="E146" s="38">
        <v>0</v>
      </c>
      <c r="F146" s="123">
        <v>0</v>
      </c>
      <c r="G146" s="123">
        <v>0</v>
      </c>
      <c r="H146" s="123">
        <v>0</v>
      </c>
    </row>
    <row r="147" spans="2:8" ht="11.25" hidden="1" customHeight="1">
      <c r="B147" s="260" t="s">
        <v>77</v>
      </c>
      <c r="C147" s="38">
        <v>0</v>
      </c>
      <c r="D147" s="38">
        <v>0</v>
      </c>
      <c r="E147" s="38">
        <v>0</v>
      </c>
      <c r="F147" s="123">
        <v>0</v>
      </c>
      <c r="G147" s="123">
        <v>0</v>
      </c>
      <c r="H147" s="123">
        <v>0</v>
      </c>
    </row>
    <row r="148" spans="2:8" ht="11.25" hidden="1" customHeight="1">
      <c r="B148" s="260" t="s">
        <v>56</v>
      </c>
      <c r="C148" s="38">
        <v>0</v>
      </c>
      <c r="D148" s="38">
        <v>0</v>
      </c>
      <c r="E148" s="38">
        <v>0</v>
      </c>
      <c r="F148" s="123">
        <v>0</v>
      </c>
      <c r="G148" s="123">
        <v>0</v>
      </c>
      <c r="H148" s="123">
        <v>0</v>
      </c>
    </row>
    <row r="149" spans="2:8" ht="11.25" hidden="1" customHeight="1">
      <c r="B149" s="260" t="s">
        <v>57</v>
      </c>
      <c r="C149" s="38">
        <v>0</v>
      </c>
      <c r="D149" s="38">
        <v>0</v>
      </c>
      <c r="E149" s="38">
        <v>0</v>
      </c>
      <c r="F149" s="123">
        <v>0</v>
      </c>
      <c r="G149" s="123">
        <v>0</v>
      </c>
      <c r="H149" s="123">
        <v>0</v>
      </c>
    </row>
    <row r="150" spans="2:8" s="130" customFormat="1" ht="12" hidden="1">
      <c r="B150" s="260" t="s">
        <v>78</v>
      </c>
      <c r="C150" s="52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</row>
    <row r="151" spans="2:8" s="43" customFormat="1" ht="12" hidden="1">
      <c r="B151" s="260" t="s">
        <v>79</v>
      </c>
      <c r="C151" s="123">
        <v>0</v>
      </c>
      <c r="D151" s="123">
        <v>0</v>
      </c>
      <c r="E151" s="123">
        <v>0</v>
      </c>
      <c r="F151" s="123">
        <v>0</v>
      </c>
      <c r="G151" s="123">
        <v>0</v>
      </c>
      <c r="H151" s="123">
        <v>0</v>
      </c>
    </row>
    <row r="152" spans="2:8" s="43" customFormat="1" ht="12" hidden="1">
      <c r="B152" s="260" t="s">
        <v>80</v>
      </c>
      <c r="C152" s="123">
        <v>0</v>
      </c>
      <c r="D152" s="123">
        <v>0</v>
      </c>
      <c r="E152" s="123">
        <v>0</v>
      </c>
      <c r="F152" s="123">
        <v>0</v>
      </c>
      <c r="G152" s="123">
        <v>0</v>
      </c>
      <c r="H152" s="123">
        <v>0</v>
      </c>
    </row>
    <row r="153" spans="2:8" s="43" customFormat="1" ht="12">
      <c r="B153" s="261" t="s">
        <v>81</v>
      </c>
      <c r="C153" s="40">
        <v>2.3789152532811744</v>
      </c>
      <c r="D153" s="40">
        <v>2.4643515474338535</v>
      </c>
      <c r="E153" s="40">
        <v>1.3704730638255227</v>
      </c>
      <c r="F153" s="52">
        <v>-1.5754336188461437</v>
      </c>
      <c r="G153" s="52">
        <v>3.2832470839016663</v>
      </c>
      <c r="H153" s="52">
        <v>8.7672882063384119</v>
      </c>
    </row>
    <row r="154" spans="2:8" s="43" customFormat="1" ht="12">
      <c r="B154" s="260" t="s">
        <v>36</v>
      </c>
      <c r="C154" s="38">
        <v>3.2970479506956858</v>
      </c>
      <c r="D154" s="38">
        <v>4.4155048851361043</v>
      </c>
      <c r="E154" s="38">
        <v>5.0574233507349726</v>
      </c>
      <c r="F154" s="123">
        <v>8.4655168564379597</v>
      </c>
      <c r="G154" s="123">
        <v>6.0726819736518411</v>
      </c>
      <c r="H154" s="123">
        <v>11.222450714884504</v>
      </c>
    </row>
    <row r="155" spans="2:8" ht="11.25" customHeight="1">
      <c r="B155" s="260" t="s">
        <v>37</v>
      </c>
      <c r="C155" s="38">
        <v>0.91813269741451131</v>
      </c>
      <c r="D155" s="38">
        <v>1.9511533377022505</v>
      </c>
      <c r="E155" s="38">
        <v>3.6869502869094495</v>
      </c>
      <c r="F155" s="123">
        <v>10.040950475284104</v>
      </c>
      <c r="G155" s="123">
        <v>2.7894348897501748</v>
      </c>
      <c r="H155" s="123">
        <v>2.455162508546092</v>
      </c>
    </row>
    <row r="156" spans="2:8" s="43" customFormat="1" ht="12">
      <c r="B156" s="260" t="s">
        <v>82</v>
      </c>
      <c r="C156" s="38">
        <v>3.2970479506956858</v>
      </c>
      <c r="D156" s="38">
        <v>4.4155048851361043</v>
      </c>
      <c r="E156" s="38">
        <v>5.0574233507349726</v>
      </c>
      <c r="F156" s="123">
        <v>8.4655168564379597</v>
      </c>
      <c r="G156" s="123">
        <v>6.0726819736518411</v>
      </c>
      <c r="H156" s="123">
        <v>11.222450714884504</v>
      </c>
    </row>
    <row r="157" spans="2:8" ht="11.25" customHeight="1">
      <c r="B157" s="260" t="s">
        <v>46</v>
      </c>
      <c r="C157" s="39">
        <v>3.2970479506956858</v>
      </c>
      <c r="D157" s="39">
        <v>4.4155048851361043</v>
      </c>
      <c r="E157" s="39">
        <v>5.0574233507349726</v>
      </c>
      <c r="F157" s="123">
        <v>8.4655168564379597</v>
      </c>
      <c r="G157" s="123">
        <v>6.0726819736518411</v>
      </c>
      <c r="H157" s="123">
        <v>11.222450714884504</v>
      </c>
    </row>
    <row r="158" spans="2:8" s="43" customFormat="1" ht="12" hidden="1">
      <c r="B158" s="260" t="s">
        <v>47</v>
      </c>
      <c r="C158" s="39">
        <v>0</v>
      </c>
      <c r="D158" s="39">
        <v>0</v>
      </c>
      <c r="E158" s="39">
        <v>0</v>
      </c>
      <c r="F158" s="123">
        <v>0</v>
      </c>
      <c r="G158" s="123">
        <v>0</v>
      </c>
      <c r="H158" s="123">
        <v>0</v>
      </c>
    </row>
    <row r="159" spans="2:8" s="130" customFormat="1" ht="24.95" customHeight="1">
      <c r="B159" s="260" t="s">
        <v>83</v>
      </c>
      <c r="C159" s="38">
        <v>-0.91813269741451131</v>
      </c>
      <c r="D159" s="38">
        <v>-1.9511533377022505</v>
      </c>
      <c r="E159" s="38">
        <v>-3.6869502869094495</v>
      </c>
      <c r="F159" s="123">
        <v>-10.040950475284104</v>
      </c>
      <c r="G159" s="123">
        <v>-2.7894348897501748</v>
      </c>
      <c r="H159" s="123">
        <v>-2.455162508546092</v>
      </c>
    </row>
    <row r="160" spans="2:8" s="43" customFormat="1" ht="12" hidden="1">
      <c r="B160" s="260" t="s">
        <v>46</v>
      </c>
      <c r="C160" s="39">
        <v>0</v>
      </c>
      <c r="D160" s="39">
        <v>0</v>
      </c>
      <c r="E160" s="39">
        <v>0</v>
      </c>
      <c r="F160" s="123">
        <v>0</v>
      </c>
      <c r="G160" s="123">
        <v>0</v>
      </c>
      <c r="H160" s="123">
        <v>0</v>
      </c>
    </row>
    <row r="161" spans="2:8" s="43" customFormat="1" ht="12">
      <c r="B161" s="260" t="s">
        <v>47</v>
      </c>
      <c r="C161" s="39">
        <v>0.91813269741451131</v>
      </c>
      <c r="D161" s="39">
        <v>1.9511533377022505</v>
      </c>
      <c r="E161" s="39">
        <v>3.6869502869094495</v>
      </c>
      <c r="F161" s="123">
        <v>10.040950475284104</v>
      </c>
      <c r="G161" s="123">
        <v>2.7894348897501748</v>
      </c>
      <c r="H161" s="123">
        <v>2.455162508546092</v>
      </c>
    </row>
    <row r="162" spans="2:8" s="43" customFormat="1" ht="24">
      <c r="B162" s="261" t="s">
        <v>84</v>
      </c>
      <c r="C162" s="40">
        <v>-4.814004098679602</v>
      </c>
      <c r="D162" s="40">
        <v>-8.3105339192041612</v>
      </c>
      <c r="E162" s="40">
        <v>-5.4745644278426777</v>
      </c>
      <c r="F162" s="52">
        <v>-7.3892718469274952</v>
      </c>
      <c r="G162" s="52">
        <v>-5.9934940466381006</v>
      </c>
      <c r="H162" s="52">
        <v>-6.3625684760065795</v>
      </c>
    </row>
    <row r="163" spans="2:8" ht="11.25" customHeight="1">
      <c r="B163" s="260" t="s">
        <v>36</v>
      </c>
      <c r="C163" s="38">
        <v>0.28534249915691717</v>
      </c>
      <c r="D163" s="38">
        <v>0.3157074338021692</v>
      </c>
      <c r="E163" s="38">
        <v>0.26416367455480483</v>
      </c>
      <c r="F163" s="123">
        <v>0.29032627028485725</v>
      </c>
      <c r="G163" s="123">
        <v>0.1997831348879367</v>
      </c>
      <c r="H163" s="123">
        <v>0.41475827790888942</v>
      </c>
    </row>
    <row r="164" spans="2:8" s="43" customFormat="1" ht="12">
      <c r="B164" s="260" t="s">
        <v>37</v>
      </c>
      <c r="C164" s="38">
        <v>5.0993465978365187</v>
      </c>
      <c r="D164" s="38">
        <v>8.6262413530063302</v>
      </c>
      <c r="E164" s="38">
        <v>5.7387281023974825</v>
      </c>
      <c r="F164" s="123">
        <v>7.6795981172123522</v>
      </c>
      <c r="G164" s="123">
        <v>6.1932771815260379</v>
      </c>
      <c r="H164" s="123">
        <v>6.7773267539154691</v>
      </c>
    </row>
    <row r="165" spans="2:8" s="43" customFormat="1" ht="12">
      <c r="B165" s="260" t="s">
        <v>85</v>
      </c>
      <c r="C165" s="38">
        <v>-0.46943443409686375</v>
      </c>
      <c r="D165" s="38">
        <v>-0.51070320173880324</v>
      </c>
      <c r="E165" s="38">
        <v>-0.88358194592469175</v>
      </c>
      <c r="F165" s="123">
        <v>-0.8147866295091154</v>
      </c>
      <c r="G165" s="123">
        <v>-0.20929661750164796</v>
      </c>
      <c r="H165" s="123">
        <v>-0.38828434527640709</v>
      </c>
    </row>
    <row r="166" spans="2:8" s="43" customFormat="1" ht="12">
      <c r="B166" s="260" t="s">
        <v>46</v>
      </c>
      <c r="C166" s="39">
        <v>0.23931951542193053</v>
      </c>
      <c r="D166" s="39">
        <v>0.19499576793663395</v>
      </c>
      <c r="E166" s="39">
        <v>0.17307275229452726</v>
      </c>
      <c r="F166" s="123">
        <v>0.14048045336364059</v>
      </c>
      <c r="G166" s="123">
        <v>0.1997831348879367</v>
      </c>
      <c r="H166" s="123">
        <v>0.16766824000572125</v>
      </c>
    </row>
    <row r="167" spans="2:8" s="43" customFormat="1" ht="12">
      <c r="B167" s="260" t="s">
        <v>47</v>
      </c>
      <c r="C167" s="39">
        <v>0.70875394951879422</v>
      </c>
      <c r="D167" s="39">
        <v>0.70569896967543722</v>
      </c>
      <c r="E167" s="39">
        <v>1.0566546982192191</v>
      </c>
      <c r="F167" s="123">
        <v>0.95526708287275608</v>
      </c>
      <c r="G167" s="123">
        <v>0.40907975238958466</v>
      </c>
      <c r="H167" s="123">
        <v>0.55595258528212832</v>
      </c>
    </row>
    <row r="168" spans="2:8" s="43" customFormat="1" ht="12">
      <c r="B168" s="260" t="s">
        <v>86</v>
      </c>
      <c r="C168" s="38">
        <v>-4.3445696645827381</v>
      </c>
      <c r="D168" s="38">
        <v>-7.7998307174653565</v>
      </c>
      <c r="E168" s="38">
        <v>-4.5909824819179867</v>
      </c>
      <c r="F168" s="123">
        <v>-6.5744852174183794</v>
      </c>
      <c r="G168" s="123">
        <v>-5.7841974291364533</v>
      </c>
      <c r="H168" s="123">
        <v>-5.9742841307301724</v>
      </c>
    </row>
    <row r="169" spans="2:8" s="43" customFormat="1" ht="12">
      <c r="B169" s="260" t="s">
        <v>46</v>
      </c>
      <c r="C169" s="39">
        <v>4.6022983734986644E-2</v>
      </c>
      <c r="D169" s="39">
        <v>0.12071166586553531</v>
      </c>
      <c r="E169" s="39">
        <v>9.1090922260277513E-2</v>
      </c>
      <c r="F169" s="123">
        <v>0.14984581692121665</v>
      </c>
      <c r="G169" s="123">
        <v>0</v>
      </c>
      <c r="H169" s="123">
        <v>0.24709003790316816</v>
      </c>
    </row>
    <row r="170" spans="2:8" ht="11.25" customHeight="1">
      <c r="B170" s="260" t="s">
        <v>47</v>
      </c>
      <c r="C170" s="39">
        <v>4.3905926483177247</v>
      </c>
      <c r="D170" s="39">
        <v>7.9205423833308926</v>
      </c>
      <c r="E170" s="39">
        <v>4.6820734041782632</v>
      </c>
      <c r="F170" s="123">
        <v>6.7243310343395963</v>
      </c>
      <c r="G170" s="123">
        <v>5.7841974291364533</v>
      </c>
      <c r="H170" s="123">
        <v>6.2213741686333401</v>
      </c>
    </row>
    <row r="171" spans="2:8" ht="11.25" hidden="1" customHeight="1">
      <c r="B171" s="260" t="s">
        <v>87</v>
      </c>
      <c r="C171" s="38">
        <v>0</v>
      </c>
      <c r="D171" s="38">
        <v>0</v>
      </c>
      <c r="E171" s="38">
        <v>0</v>
      </c>
      <c r="F171" s="123">
        <v>0</v>
      </c>
      <c r="G171" s="123">
        <v>0</v>
      </c>
      <c r="H171" s="123">
        <v>0</v>
      </c>
    </row>
    <row r="172" spans="2:8" ht="11.25" hidden="1" customHeight="1">
      <c r="B172" s="260" t="s">
        <v>46</v>
      </c>
      <c r="C172" s="39">
        <v>0</v>
      </c>
      <c r="D172" s="39">
        <v>0</v>
      </c>
      <c r="E172" s="39">
        <v>0</v>
      </c>
      <c r="F172" s="123">
        <v>0</v>
      </c>
      <c r="G172" s="123">
        <v>0</v>
      </c>
      <c r="H172" s="123">
        <v>0</v>
      </c>
    </row>
    <row r="173" spans="2:8" ht="11.25" hidden="1" customHeight="1">
      <c r="B173" s="260" t="s">
        <v>47</v>
      </c>
      <c r="C173" s="39">
        <v>0</v>
      </c>
      <c r="D173" s="39">
        <v>0</v>
      </c>
      <c r="E173" s="39">
        <v>0</v>
      </c>
      <c r="F173" s="123">
        <v>0</v>
      </c>
      <c r="G173" s="123">
        <v>0</v>
      </c>
      <c r="H173" s="123">
        <v>0</v>
      </c>
    </row>
    <row r="174" spans="2:8" s="130" customFormat="1" ht="24" hidden="1">
      <c r="B174" s="260" t="s">
        <v>88</v>
      </c>
      <c r="C174" s="38">
        <v>0</v>
      </c>
      <c r="D174" s="38">
        <v>0</v>
      </c>
      <c r="E174" s="38">
        <v>0</v>
      </c>
      <c r="F174" s="123">
        <v>0</v>
      </c>
      <c r="G174" s="123">
        <v>0</v>
      </c>
      <c r="H174" s="123">
        <v>0</v>
      </c>
    </row>
    <row r="175" spans="2:8" s="43" customFormat="1" ht="12" hidden="1">
      <c r="B175" s="260" t="s">
        <v>46</v>
      </c>
      <c r="C175" s="38">
        <v>0</v>
      </c>
      <c r="D175" s="38">
        <v>0</v>
      </c>
      <c r="E175" s="38">
        <v>0</v>
      </c>
      <c r="F175" s="123">
        <v>0</v>
      </c>
      <c r="G175" s="123">
        <v>0</v>
      </c>
      <c r="H175" s="123">
        <v>0</v>
      </c>
    </row>
    <row r="176" spans="2:8" s="43" customFormat="1" ht="12" hidden="1">
      <c r="B176" s="260" t="s">
        <v>47</v>
      </c>
      <c r="C176" s="38">
        <v>0</v>
      </c>
      <c r="D176" s="38">
        <v>0</v>
      </c>
      <c r="E176" s="38">
        <v>0</v>
      </c>
      <c r="F176" s="123">
        <v>0</v>
      </c>
      <c r="G176" s="123">
        <v>0</v>
      </c>
      <c r="H176" s="123">
        <v>0</v>
      </c>
    </row>
    <row r="177" spans="2:8" s="43" customFormat="1" ht="12">
      <c r="B177" s="261" t="s">
        <v>89</v>
      </c>
      <c r="C177" s="40">
        <v>-1.0425299966389789</v>
      </c>
      <c r="D177" s="40">
        <v>-1.0559438774698005</v>
      </c>
      <c r="E177" s="40">
        <v>-2.9183755947936216</v>
      </c>
      <c r="F177" s="52">
        <v>-3.8325608500734325</v>
      </c>
      <c r="G177" s="52">
        <v>-2.1256755831546639</v>
      </c>
      <c r="H177" s="52">
        <v>-2.3045591713730955</v>
      </c>
    </row>
    <row r="178" spans="2:8" s="43" customFormat="1" ht="12">
      <c r="B178" s="260" t="s">
        <v>36</v>
      </c>
      <c r="C178" s="38">
        <v>1.7673426722356482</v>
      </c>
      <c r="D178" s="38">
        <v>1.4419553547237138</v>
      </c>
      <c r="E178" s="38">
        <v>1.6586206320659538</v>
      </c>
      <c r="F178" s="123">
        <v>1.2707503492465215</v>
      </c>
      <c r="G178" s="123">
        <v>1.6381034249517448</v>
      </c>
      <c r="H178" s="123">
        <v>1.5167341970725166</v>
      </c>
    </row>
    <row r="179" spans="2:8" s="43" customFormat="1" ht="12">
      <c r="B179" s="260" t="s">
        <v>37</v>
      </c>
      <c r="C179" s="38">
        <v>2.8098726688746272</v>
      </c>
      <c r="D179" s="38">
        <v>2.4978992321935141</v>
      </c>
      <c r="E179" s="38">
        <v>4.576996226859575</v>
      </c>
      <c r="F179" s="123">
        <v>5.103311199319954</v>
      </c>
      <c r="G179" s="123">
        <v>3.7637790081064084</v>
      </c>
      <c r="H179" s="123">
        <v>3.8212933684456121</v>
      </c>
    </row>
    <row r="180" spans="2:8" s="43" customFormat="1" ht="24.95" customHeight="1">
      <c r="B180" s="260" t="s">
        <v>90</v>
      </c>
      <c r="C180" s="38">
        <v>-1.2726449153139123</v>
      </c>
      <c r="D180" s="38">
        <v>-1.2787961836830963</v>
      </c>
      <c r="E180" s="38">
        <v>-2.8546119492114275</v>
      </c>
      <c r="F180" s="123">
        <v>-3.9355798492067695</v>
      </c>
      <c r="G180" s="123">
        <v>-2.6458571818204613</v>
      </c>
      <c r="H180" s="123">
        <v>-2.4004066237012802</v>
      </c>
    </row>
    <row r="181" spans="2:8" s="43" customFormat="1" ht="12">
      <c r="B181" s="260" t="s">
        <v>46</v>
      </c>
      <c r="C181" s="39">
        <v>1.4175679958497496</v>
      </c>
      <c r="D181" s="39">
        <v>1.219103048510418</v>
      </c>
      <c r="E181" s="39">
        <v>1.4491115108673156</v>
      </c>
      <c r="F181" s="123">
        <v>1.167731350113185</v>
      </c>
      <c r="G181" s="123">
        <v>1.1117143264479132</v>
      </c>
      <c r="H181" s="123">
        <v>1.4144403597976114</v>
      </c>
    </row>
    <row r="182" spans="2:8" s="43" customFormat="1" ht="12">
      <c r="B182" s="260" t="s">
        <v>47</v>
      </c>
      <c r="C182" s="39">
        <v>2.6902129111636621</v>
      </c>
      <c r="D182" s="39">
        <v>2.4978992321935141</v>
      </c>
      <c r="E182" s="39">
        <v>4.3037234600787428</v>
      </c>
      <c r="F182" s="123">
        <v>5.103311199319954</v>
      </c>
      <c r="G182" s="123">
        <v>3.7575715082683749</v>
      </c>
      <c r="H182" s="123">
        <v>3.8148469834988914</v>
      </c>
    </row>
    <row r="183" spans="2:8" s="130" customFormat="1" ht="24" customHeight="1">
      <c r="B183" s="260" t="s">
        <v>91</v>
      </c>
      <c r="C183" s="38">
        <v>0.23011491867493319</v>
      </c>
      <c r="D183" s="38">
        <v>0.22285230621329594</v>
      </c>
      <c r="E183" s="38">
        <v>-6.3763645582194231E-2</v>
      </c>
      <c r="F183" s="123">
        <v>0.10301899913333644</v>
      </c>
      <c r="G183" s="123">
        <v>0.52018159866579805</v>
      </c>
      <c r="H183" s="123">
        <v>9.5847452328184229E-2</v>
      </c>
    </row>
    <row r="184" spans="2:8" s="43" customFormat="1" ht="12">
      <c r="B184" s="260" t="s">
        <v>46</v>
      </c>
      <c r="C184" s="39">
        <v>0.34977467638589849</v>
      </c>
      <c r="D184" s="39">
        <v>0.22285230621329594</v>
      </c>
      <c r="E184" s="39">
        <v>0.20950912119863827</v>
      </c>
      <c r="F184" s="123">
        <v>0.10301899913333644</v>
      </c>
      <c r="G184" s="123">
        <v>0.52638909850383153</v>
      </c>
      <c r="H184" s="123">
        <v>0.10229383727490525</v>
      </c>
    </row>
    <row r="185" spans="2:8" s="43" customFormat="1" ht="12">
      <c r="B185" s="260" t="s">
        <v>47</v>
      </c>
      <c r="C185" s="39">
        <v>0.11965975771096526</v>
      </c>
      <c r="D185" s="39">
        <v>0</v>
      </c>
      <c r="E185" s="39">
        <v>0.27327276678083251</v>
      </c>
      <c r="F185" s="123">
        <v>0</v>
      </c>
      <c r="G185" s="123">
        <v>6.2074998380335358E-3</v>
      </c>
      <c r="H185" s="123">
        <v>6.4463849467210187E-3</v>
      </c>
    </row>
    <row r="186" spans="2:8" s="130" customFormat="1" ht="36" customHeight="1">
      <c r="B186" s="261" t="s">
        <v>92</v>
      </c>
      <c r="C186" s="40">
        <v>-7.5821866820551502</v>
      </c>
      <c r="D186" s="40">
        <v>-7.3122769118783033</v>
      </c>
      <c r="E186" s="40">
        <v>-9.3393204693854699</v>
      </c>
      <c r="F186" s="52">
        <v>-10.553932167298656</v>
      </c>
      <c r="G186" s="52">
        <v>-9.3089865185634668</v>
      </c>
      <c r="H186" s="52">
        <v>-8.916389827332118</v>
      </c>
    </row>
    <row r="187" spans="2:8" s="43" customFormat="1" ht="12">
      <c r="B187" s="260" t="s">
        <v>36</v>
      </c>
      <c r="C187" s="39">
        <v>0.61646065453422916</v>
      </c>
      <c r="D187" s="39">
        <v>0.81829444740381174</v>
      </c>
      <c r="E187" s="39">
        <v>0.71881993768622654</v>
      </c>
      <c r="F187" s="123">
        <v>0.93904004522426854</v>
      </c>
      <c r="G187" s="123">
        <v>0.7559800293327702</v>
      </c>
      <c r="H187" s="123">
        <v>0.87760137144961747</v>
      </c>
    </row>
    <row r="188" spans="2:8" s="43" customFormat="1" ht="12">
      <c r="B188" s="260" t="s">
        <v>37</v>
      </c>
      <c r="C188" s="39">
        <v>8.1986473365893797</v>
      </c>
      <c r="D188" s="39">
        <v>8.1305713592821149</v>
      </c>
      <c r="E188" s="39">
        <v>10.058140407071695</v>
      </c>
      <c r="F188" s="123">
        <v>11.492972212522924</v>
      </c>
      <c r="G188" s="123">
        <v>10.064966547896237</v>
      </c>
      <c r="H188" s="123">
        <v>9.7939911987817361</v>
      </c>
    </row>
    <row r="189" spans="2:8" s="43" customFormat="1" ht="24" customHeight="1">
      <c r="B189" s="261" t="s">
        <v>93</v>
      </c>
      <c r="C189" s="40">
        <v>124.07088687315418</v>
      </c>
      <c r="D189" s="40">
        <v>134.97411608601396</v>
      </c>
      <c r="E189" s="40">
        <v>146.52371712317557</v>
      </c>
      <c r="F189" s="52">
        <v>159.38818680529795</v>
      </c>
      <c r="G189" s="52">
        <v>168.46892900645861</v>
      </c>
      <c r="H189" s="52">
        <v>172.31074747527032</v>
      </c>
    </row>
    <row r="190" spans="2:8" s="43" customFormat="1" ht="12">
      <c r="B190" s="260" t="s">
        <v>36</v>
      </c>
      <c r="C190" s="38">
        <v>151.80360185719309</v>
      </c>
      <c r="D190" s="38">
        <v>163.13735196130753</v>
      </c>
      <c r="E190" s="38">
        <v>169.97669178631776</v>
      </c>
      <c r="F190" s="123">
        <v>190.32379485255072</v>
      </c>
      <c r="G190" s="123">
        <v>197.70561203486841</v>
      </c>
      <c r="H190" s="123">
        <v>201.65792789979545</v>
      </c>
    </row>
    <row r="191" spans="2:8" s="43" customFormat="1" ht="12">
      <c r="B191" s="260" t="s">
        <v>37</v>
      </c>
      <c r="C191" s="38">
        <v>27.73271498403891</v>
      </c>
      <c r="D191" s="38">
        <v>28.163235875293577</v>
      </c>
      <c r="E191" s="38">
        <v>23.452974663142182</v>
      </c>
      <c r="F191" s="123">
        <v>30.935608047252774</v>
      </c>
      <c r="G191" s="123">
        <v>29.236683028409793</v>
      </c>
      <c r="H191" s="123">
        <v>29.347180424525142</v>
      </c>
    </row>
    <row r="192" spans="2:8" s="43" customFormat="1" ht="12">
      <c r="B192" s="260" t="s">
        <v>94</v>
      </c>
      <c r="C192" s="38">
        <v>3.1111537004850969</v>
      </c>
      <c r="D192" s="38">
        <v>4.5605795915275129</v>
      </c>
      <c r="E192" s="38">
        <v>4.4482430067361314</v>
      </c>
      <c r="F192" s="123">
        <v>8.3279622363033425</v>
      </c>
      <c r="G192" s="123">
        <v>5.426571775569843</v>
      </c>
      <c r="H192" s="123">
        <v>7.54489430737324</v>
      </c>
    </row>
    <row r="193" spans="2:8" s="43" customFormat="1" ht="12">
      <c r="B193" s="260" t="s">
        <v>46</v>
      </c>
      <c r="C193" s="39">
        <v>6.949470543982982</v>
      </c>
      <c r="D193" s="39">
        <v>8.0596393644590254</v>
      </c>
      <c r="E193" s="39">
        <v>7.8143258570201661</v>
      </c>
      <c r="F193" s="123">
        <v>13.378234534726221</v>
      </c>
      <c r="G193" s="123">
        <v>10.266624095723106</v>
      </c>
      <c r="H193" s="123">
        <v>10.841604891654152</v>
      </c>
    </row>
    <row r="194" spans="2:8" s="43" customFormat="1" ht="12">
      <c r="B194" s="260" t="s">
        <v>47</v>
      </c>
      <c r="C194" s="39">
        <v>3.8383168434978856</v>
      </c>
      <c r="D194" s="39">
        <v>3.4990597729315129</v>
      </c>
      <c r="E194" s="39">
        <v>3.3660828502840348</v>
      </c>
      <c r="F194" s="123">
        <v>5.0502722984228798</v>
      </c>
      <c r="G194" s="123">
        <v>4.840052320153263</v>
      </c>
      <c r="H194" s="123">
        <v>3.2967105842809126</v>
      </c>
    </row>
    <row r="195" spans="2:8" s="43" customFormat="1" ht="12">
      <c r="B195" s="260" t="s">
        <v>95</v>
      </c>
      <c r="C195" s="38">
        <v>118.06126906750659</v>
      </c>
      <c r="D195" s="38">
        <v>127.73887988495048</v>
      </c>
      <c r="E195" s="38">
        <v>135.45553549275104</v>
      </c>
      <c r="F195" s="123">
        <v>142.17158826662347</v>
      </c>
      <c r="G195" s="123">
        <v>152.50029064299238</v>
      </c>
      <c r="H195" s="123">
        <v>151.42504405105663</v>
      </c>
    </row>
    <row r="196" spans="2:8" s="43" customFormat="1" ht="12">
      <c r="B196" s="260" t="s">
        <v>46</v>
      </c>
      <c r="C196" s="39">
        <v>141.29860769136786</v>
      </c>
      <c r="D196" s="39">
        <v>151.71912683730173</v>
      </c>
      <c r="E196" s="39">
        <v>154.99858090538319</v>
      </c>
      <c r="F196" s="123">
        <v>167.39828066062887</v>
      </c>
      <c r="G196" s="123">
        <v>176.37744480629311</v>
      </c>
      <c r="H196" s="123">
        <v>176.88874715744868</v>
      </c>
    </row>
    <row r="197" spans="2:8" s="43" customFormat="1" ht="12">
      <c r="B197" s="260" t="s">
        <v>47</v>
      </c>
      <c r="C197" s="39">
        <v>23.237338623861266</v>
      </c>
      <c r="D197" s="39">
        <v>23.980246952351248</v>
      </c>
      <c r="E197" s="39">
        <v>19.543045412632161</v>
      </c>
      <c r="F197" s="123">
        <v>25.226692394005383</v>
      </c>
      <c r="G197" s="123">
        <v>23.877154163300716</v>
      </c>
      <c r="H197" s="123">
        <v>25.46370310639205</v>
      </c>
    </row>
    <row r="198" spans="2:8" s="130" customFormat="1" ht="12">
      <c r="B198" s="260" t="s">
        <v>96</v>
      </c>
      <c r="C198" s="38">
        <v>2.8984641051624687</v>
      </c>
      <c r="D198" s="38">
        <v>2.6746566095359352</v>
      </c>
      <c r="E198" s="38">
        <v>6.6199386236884195</v>
      </c>
      <c r="F198" s="123">
        <v>8.888636302371129</v>
      </c>
      <c r="G198" s="123">
        <v>10.542066587896391</v>
      </c>
      <c r="H198" s="123">
        <v>13.34080911684045</v>
      </c>
    </row>
    <row r="199" spans="2:8" s="43" customFormat="1" ht="12">
      <c r="B199" s="260" t="s">
        <v>46</v>
      </c>
      <c r="C199" s="39">
        <v>3.555523621842227</v>
      </c>
      <c r="D199" s="39">
        <v>3.3585857595467505</v>
      </c>
      <c r="E199" s="39">
        <v>7.1637850239144063</v>
      </c>
      <c r="F199" s="123">
        <v>9.5472796571956433</v>
      </c>
      <c r="G199" s="123">
        <v>11.061543132852206</v>
      </c>
      <c r="H199" s="123">
        <v>13.927575850692628</v>
      </c>
    </row>
    <row r="200" spans="2:8" s="43" customFormat="1" ht="12">
      <c r="B200" s="260" t="s">
        <v>47</v>
      </c>
      <c r="C200" s="39">
        <v>0.65705951667975815</v>
      </c>
      <c r="D200" s="39">
        <v>0.68392915001081511</v>
      </c>
      <c r="E200" s="39">
        <v>0.54384640022598629</v>
      </c>
      <c r="F200" s="123">
        <v>0.65864335482451353</v>
      </c>
      <c r="G200" s="123">
        <v>0.5194765449558133</v>
      </c>
      <c r="H200" s="123">
        <v>0.5867667338521777</v>
      </c>
    </row>
    <row r="201" spans="2:8" s="43" customFormat="1" ht="12">
      <c r="B201" s="261" t="s">
        <v>97</v>
      </c>
      <c r="C201" s="40">
        <v>12.526358441659918</v>
      </c>
      <c r="D201" s="40">
        <v>19.069806761831426</v>
      </c>
      <c r="E201" s="40">
        <v>11.397006542291313</v>
      </c>
      <c r="F201" s="52">
        <v>20.412293070304369</v>
      </c>
      <c r="G201" s="52">
        <v>14.535827911506454</v>
      </c>
      <c r="H201" s="52">
        <v>5.2729395313166005</v>
      </c>
    </row>
    <row r="202" spans="2:8" s="43" customFormat="1" ht="12">
      <c r="B202" s="260" t="s">
        <v>36</v>
      </c>
      <c r="C202" s="38">
        <v>51.638332331416954</v>
      </c>
      <c r="D202" s="38">
        <v>66.317682374173899</v>
      </c>
      <c r="E202" s="38">
        <v>60.595569483536821</v>
      </c>
      <c r="F202" s="123">
        <v>69.623845166894071</v>
      </c>
      <c r="G202" s="123">
        <v>56.596227704902191</v>
      </c>
      <c r="H202" s="123">
        <v>53.738244559005935</v>
      </c>
    </row>
    <row r="203" spans="2:8" s="43" customFormat="1" ht="12">
      <c r="B203" s="260" t="s">
        <v>37</v>
      </c>
      <c r="C203" s="38">
        <v>39.111973889757039</v>
      </c>
      <c r="D203" s="38">
        <v>47.247875612342469</v>
      </c>
      <c r="E203" s="38">
        <v>49.198562941245513</v>
      </c>
      <c r="F203" s="123">
        <v>49.211552096589699</v>
      </c>
      <c r="G203" s="123">
        <v>42.060399793395732</v>
      </c>
      <c r="H203" s="123">
        <v>48.46530502768934</v>
      </c>
    </row>
    <row r="204" spans="2:8" s="43" customFormat="1" ht="24" customHeight="1">
      <c r="B204" s="260" t="s">
        <v>98</v>
      </c>
      <c r="C204" s="38">
        <v>-8.0636501618199935E-3</v>
      </c>
      <c r="D204" s="38">
        <v>-0.85468893109265587</v>
      </c>
      <c r="E204" s="38">
        <v>-0.56592917170948742</v>
      </c>
      <c r="F204" s="123">
        <v>-0.12627282223225544</v>
      </c>
      <c r="G204" s="123">
        <v>-0.47589989514146963</v>
      </c>
      <c r="H204" s="123">
        <v>-1.0571766862397198</v>
      </c>
    </row>
    <row r="205" spans="2:8" s="43" customFormat="1" ht="12">
      <c r="B205" s="260" t="s">
        <v>46</v>
      </c>
      <c r="C205" s="39">
        <v>0.24688589644909076</v>
      </c>
      <c r="D205" s="39">
        <v>0.48216132762194602</v>
      </c>
      <c r="E205" s="39">
        <v>0.49893099678693748</v>
      </c>
      <c r="F205" s="123">
        <v>1.0122753151718016</v>
      </c>
      <c r="G205" s="123">
        <v>0.60291358335762391</v>
      </c>
      <c r="H205" s="123">
        <v>3.0144277240706572</v>
      </c>
    </row>
    <row r="206" spans="2:8" s="43" customFormat="1" ht="12">
      <c r="B206" s="260" t="s">
        <v>47</v>
      </c>
      <c r="C206" s="39">
        <v>0.25494954661091074</v>
      </c>
      <c r="D206" s="39">
        <v>1.3368502587146018</v>
      </c>
      <c r="E206" s="39">
        <v>1.064860168496425</v>
      </c>
      <c r="F206" s="123">
        <v>1.1385481374040571</v>
      </c>
      <c r="G206" s="123">
        <v>1.0788134784990935</v>
      </c>
      <c r="H206" s="123">
        <v>4.0716044103103775</v>
      </c>
    </row>
    <row r="207" spans="2:8" s="43" customFormat="1" ht="12.75" customHeight="1">
      <c r="B207" s="260" t="s">
        <v>99</v>
      </c>
      <c r="C207" s="38">
        <v>17.288068851433867</v>
      </c>
      <c r="D207" s="38">
        <v>17.800125525323356</v>
      </c>
      <c r="E207" s="38">
        <v>15.802587798768764</v>
      </c>
      <c r="F207" s="123">
        <v>16.740466602169455</v>
      </c>
      <c r="G207" s="123">
        <v>13.613997722476821</v>
      </c>
      <c r="H207" s="123">
        <v>10.35539975271687</v>
      </c>
    </row>
    <row r="208" spans="2:8" s="43" customFormat="1" ht="12">
      <c r="B208" s="260" t="s">
        <v>46</v>
      </c>
      <c r="C208" s="39">
        <v>33.592780174375363</v>
      </c>
      <c r="D208" s="39">
        <v>36.671928570215044</v>
      </c>
      <c r="E208" s="39">
        <v>33.143626926102868</v>
      </c>
      <c r="F208" s="123">
        <v>40.105767637067451</v>
      </c>
      <c r="G208" s="123">
        <v>32.552656387854313</v>
      </c>
      <c r="H208" s="123">
        <v>30.181740140964383</v>
      </c>
    </row>
    <row r="209" spans="2:8" s="43" customFormat="1" ht="12">
      <c r="B209" s="260" t="s">
        <v>47</v>
      </c>
      <c r="C209" s="39">
        <v>16.3047113229415</v>
      </c>
      <c r="D209" s="39">
        <v>18.871803044891688</v>
      </c>
      <c r="E209" s="39">
        <v>17.341039127334106</v>
      </c>
      <c r="F209" s="123">
        <v>23.365301034897996</v>
      </c>
      <c r="G209" s="123">
        <v>18.938658665377492</v>
      </c>
      <c r="H209" s="123">
        <v>19.826340388247516</v>
      </c>
    </row>
    <row r="210" spans="2:8" s="130" customFormat="1" ht="24" customHeight="1">
      <c r="B210" s="260" t="s">
        <v>100</v>
      </c>
      <c r="C210" s="38">
        <v>-4.7536467596121303</v>
      </c>
      <c r="D210" s="38">
        <v>2.1243701676007354</v>
      </c>
      <c r="E210" s="38">
        <v>-3.8396520847679567</v>
      </c>
      <c r="F210" s="123">
        <v>3.7980992903671646</v>
      </c>
      <c r="G210" s="123">
        <v>1.3977300841711122</v>
      </c>
      <c r="H210" s="123">
        <v>-4.0252835351605496</v>
      </c>
    </row>
    <row r="211" spans="2:8" s="43" customFormat="1" ht="12">
      <c r="B211" s="260" t="s">
        <v>46</v>
      </c>
      <c r="C211" s="39">
        <v>17.798666260592491</v>
      </c>
      <c r="D211" s="39">
        <v>29.163592476336909</v>
      </c>
      <c r="E211" s="39">
        <v>26.953011560647017</v>
      </c>
      <c r="F211" s="123">
        <v>28.50580221465481</v>
      </c>
      <c r="G211" s="123">
        <v>23.440657733690259</v>
      </c>
      <c r="H211" s="123">
        <v>20.542076693970895</v>
      </c>
    </row>
    <row r="212" spans="2:8" s="43" customFormat="1" ht="12">
      <c r="B212" s="260" t="s">
        <v>47</v>
      </c>
      <c r="C212" s="39">
        <v>22.552313020204622</v>
      </c>
      <c r="D212" s="39">
        <v>27.039222308736171</v>
      </c>
      <c r="E212" s="39">
        <v>30.792663645414976</v>
      </c>
      <c r="F212" s="123">
        <v>24.707702924287645</v>
      </c>
      <c r="G212" s="123">
        <v>22.042927649519147</v>
      </c>
      <c r="H212" s="123">
        <v>24.567360229131445</v>
      </c>
    </row>
    <row r="213" spans="2:8" s="43" customFormat="1" ht="24" customHeight="1">
      <c r="B213" s="261" t="s">
        <v>101</v>
      </c>
      <c r="C213" s="40">
        <v>1.5798118263142489</v>
      </c>
      <c r="D213" s="40">
        <v>2.6557761164489326</v>
      </c>
      <c r="E213" s="40">
        <v>3.2102134658039372</v>
      </c>
      <c r="F213" s="52">
        <v>0.77864969055066835</v>
      </c>
      <c r="G213" s="52">
        <v>2.0474600482258367</v>
      </c>
      <c r="H213" s="52">
        <v>1.4273277290087965</v>
      </c>
    </row>
    <row r="214" spans="2:8" s="43" customFormat="1" ht="12">
      <c r="B214" s="260" t="s">
        <v>36</v>
      </c>
      <c r="C214" s="38">
        <v>4.0642891505654619</v>
      </c>
      <c r="D214" s="38">
        <v>5.8275161790322665</v>
      </c>
      <c r="E214" s="38">
        <v>6.2474382653436864</v>
      </c>
      <c r="F214" s="123">
        <v>4.564026537235498</v>
      </c>
      <c r="G214" s="123">
        <v>5.7469135675317755</v>
      </c>
      <c r="H214" s="123">
        <v>5.2201937327547743</v>
      </c>
    </row>
    <row r="215" spans="2:8" s="43" customFormat="1" ht="12">
      <c r="B215" s="260" t="s">
        <v>37</v>
      </c>
      <c r="C215" s="38">
        <v>2.484477324251213</v>
      </c>
      <c r="D215" s="38">
        <v>3.1717400625833339</v>
      </c>
      <c r="E215" s="38">
        <v>3.0372247995397492</v>
      </c>
      <c r="F215" s="123">
        <v>3.7853768466848301</v>
      </c>
      <c r="G215" s="123">
        <v>3.6994535193059384</v>
      </c>
      <c r="H215" s="123">
        <v>3.7928660037459774</v>
      </c>
    </row>
    <row r="216" spans="2:8" ht="12" customHeight="1">
      <c r="B216" s="260" t="s">
        <v>102</v>
      </c>
      <c r="C216" s="38">
        <v>0.68042193379823079</v>
      </c>
      <c r="D216" s="38">
        <v>1.0514294747332229</v>
      </c>
      <c r="E216" s="38">
        <v>2.1662169078874824</v>
      </c>
      <c r="F216" s="123">
        <v>0.66544116650132568</v>
      </c>
      <c r="G216" s="123">
        <v>1.61611606371807</v>
      </c>
      <c r="H216" s="123">
        <v>1.1622881971125654</v>
      </c>
    </row>
    <row r="217" spans="2:8" ht="11.25" customHeight="1">
      <c r="B217" s="260" t="s">
        <v>46</v>
      </c>
      <c r="C217" s="39">
        <v>2.6892009393881033</v>
      </c>
      <c r="D217" s="39">
        <v>3.6271664118727132</v>
      </c>
      <c r="E217" s="39">
        <v>4.6496053657569609</v>
      </c>
      <c r="F217" s="123">
        <v>3.7804834442259962</v>
      </c>
      <c r="G217" s="123">
        <v>4.8089143015057987</v>
      </c>
      <c r="H217" s="123">
        <v>4.367226752728671</v>
      </c>
    </row>
    <row r="218" spans="2:8" ht="11.25" customHeight="1">
      <c r="B218" s="260" t="s">
        <v>47</v>
      </c>
      <c r="C218" s="39">
        <v>2.0087790055898727</v>
      </c>
      <c r="D218" s="39">
        <v>2.57573693713949</v>
      </c>
      <c r="E218" s="39">
        <v>2.483388457869478</v>
      </c>
      <c r="F218" s="123">
        <v>3.1150422777246707</v>
      </c>
      <c r="G218" s="123">
        <v>3.1927982377877284</v>
      </c>
      <c r="H218" s="123">
        <v>3.2049385556161054</v>
      </c>
    </row>
    <row r="219" spans="2:8" s="130" customFormat="1" ht="24" customHeight="1">
      <c r="B219" s="260" t="s">
        <v>103</v>
      </c>
      <c r="C219" s="38">
        <v>0.89938989251601842</v>
      </c>
      <c r="D219" s="38">
        <v>1.6043466417157093</v>
      </c>
      <c r="E219" s="38">
        <v>1.0439965579164552</v>
      </c>
      <c r="F219" s="123">
        <v>0.11320852404934276</v>
      </c>
      <c r="G219" s="123">
        <v>0.43134398450776612</v>
      </c>
      <c r="H219" s="123">
        <v>0.26503953189623114</v>
      </c>
    </row>
    <row r="220" spans="2:8" s="43" customFormat="1" ht="12">
      <c r="B220" s="260" t="s">
        <v>46</v>
      </c>
      <c r="C220" s="38">
        <v>1.3750882111773586</v>
      </c>
      <c r="D220" s="38">
        <v>2.2003497671595533</v>
      </c>
      <c r="E220" s="38">
        <v>1.5978328995867261</v>
      </c>
      <c r="F220" s="123">
        <v>0.78354309300950209</v>
      </c>
      <c r="G220" s="123">
        <v>0.93799926602597639</v>
      </c>
      <c r="H220" s="123">
        <v>0.85296698002610316</v>
      </c>
    </row>
    <row r="221" spans="2:8" s="43" customFormat="1" ht="12">
      <c r="B221" s="260" t="s">
        <v>47</v>
      </c>
      <c r="C221" s="38">
        <v>0.4756983186613401</v>
      </c>
      <c r="D221" s="38">
        <v>0.59600312544384404</v>
      </c>
      <c r="E221" s="38">
        <v>0.55383634167027096</v>
      </c>
      <c r="F221" s="123">
        <v>0.67033456896015942</v>
      </c>
      <c r="G221" s="123">
        <v>0.50665528151821027</v>
      </c>
      <c r="H221" s="123">
        <v>0.58792744812987197</v>
      </c>
    </row>
    <row r="222" spans="2:8" ht="24" customHeight="1">
      <c r="B222" s="261" t="s">
        <v>104</v>
      </c>
      <c r="C222" s="40">
        <v>0.32250835046751014</v>
      </c>
      <c r="D222" s="40">
        <v>5.9576694842682187E-2</v>
      </c>
      <c r="E222" s="40">
        <v>3.3028204689379472</v>
      </c>
      <c r="F222" s="52">
        <v>-0.75688901545982545</v>
      </c>
      <c r="G222" s="52">
        <v>1.8865933456399862</v>
      </c>
      <c r="H222" s="52">
        <v>2.6128498906318387</v>
      </c>
    </row>
    <row r="223" spans="2:8" ht="11.25" customHeight="1">
      <c r="B223" s="260" t="s">
        <v>36</v>
      </c>
      <c r="C223" s="39">
        <v>10.10280670225635</v>
      </c>
      <c r="D223" s="39">
        <v>10.185798191096991</v>
      </c>
      <c r="E223" s="39">
        <v>11.919702012950342</v>
      </c>
      <c r="F223" s="123">
        <v>13.802367088227593</v>
      </c>
      <c r="G223" s="123">
        <v>8.9111522353783155</v>
      </c>
      <c r="H223" s="123">
        <v>13.482133296502539</v>
      </c>
    </row>
    <row r="224" spans="2:8" ht="11.25" customHeight="1">
      <c r="B224" s="260" t="s">
        <v>37</v>
      </c>
      <c r="C224" s="39">
        <v>9.7802983517888382</v>
      </c>
      <c r="D224" s="39">
        <v>10.12622149625431</v>
      </c>
      <c r="E224" s="39">
        <v>8.6168815440123954</v>
      </c>
      <c r="F224" s="123">
        <v>14.559256103687419</v>
      </c>
      <c r="G224" s="123">
        <v>7.02455888973833</v>
      </c>
      <c r="H224" s="123">
        <v>10.8692834058707</v>
      </c>
    </row>
    <row r="225" spans="2:8" s="129" customFormat="1" ht="24" hidden="1">
      <c r="B225" s="261" t="s">
        <v>105</v>
      </c>
      <c r="C225" s="54">
        <v>0</v>
      </c>
      <c r="D225" s="54">
        <v>0</v>
      </c>
      <c r="E225" s="54">
        <v>0</v>
      </c>
      <c r="F225" s="52">
        <v>0</v>
      </c>
      <c r="G225" s="52">
        <v>0</v>
      </c>
      <c r="H225" s="52">
        <v>0</v>
      </c>
    </row>
    <row r="226" spans="2:8" s="43" customFormat="1" ht="12" hidden="1">
      <c r="B226" s="261" t="s">
        <v>46</v>
      </c>
      <c r="C226" s="54">
        <v>0</v>
      </c>
      <c r="D226" s="54">
        <v>0</v>
      </c>
      <c r="E226" s="54">
        <v>0</v>
      </c>
      <c r="F226" s="52">
        <v>0</v>
      </c>
      <c r="G226" s="52">
        <v>0</v>
      </c>
      <c r="H226" s="52">
        <v>0</v>
      </c>
    </row>
    <row r="227" spans="2:8" s="43" customFormat="1" ht="12" hidden="1">
      <c r="B227" s="261" t="s">
        <v>47</v>
      </c>
      <c r="C227" s="54">
        <v>0</v>
      </c>
      <c r="D227" s="54">
        <v>0</v>
      </c>
      <c r="E227" s="54">
        <v>0</v>
      </c>
      <c r="F227" s="52">
        <v>0</v>
      </c>
      <c r="G227" s="52">
        <v>0</v>
      </c>
      <c r="H227" s="52">
        <v>0</v>
      </c>
    </row>
    <row r="228" spans="2:8" s="130" customFormat="1" ht="12">
      <c r="B228" s="257" t="s">
        <v>106</v>
      </c>
      <c r="C228" s="37">
        <v>76.579328817517776</v>
      </c>
      <c r="D228" s="37">
        <v>39.426749899192878</v>
      </c>
      <c r="E228" s="37">
        <v>-8.4356069377507517E-2</v>
      </c>
      <c r="F228" s="150">
        <v>-29.976641645774812</v>
      </c>
      <c r="G228" s="150">
        <v>33.857451324797829</v>
      </c>
      <c r="H228" s="150">
        <v>-22.791407870858514</v>
      </c>
    </row>
    <row r="229" spans="2:8" s="43" customFormat="1" ht="12">
      <c r="B229" s="260" t="s">
        <v>36</v>
      </c>
      <c r="C229" s="38">
        <v>235.54694341399912</v>
      </c>
      <c r="D229" s="38">
        <v>286.09299492571409</v>
      </c>
      <c r="E229" s="38">
        <v>268.55851379585647</v>
      </c>
      <c r="F229" s="123">
        <v>258.32683935266311</v>
      </c>
      <c r="G229" s="123">
        <v>226.56020114150888</v>
      </c>
      <c r="H229" s="123">
        <v>218.05658977356003</v>
      </c>
    </row>
    <row r="230" spans="2:8" s="43" customFormat="1" ht="12">
      <c r="B230" s="260" t="s">
        <v>37</v>
      </c>
      <c r="C230" s="38">
        <v>158.96761459648133</v>
      </c>
      <c r="D230" s="38">
        <v>246.66624502652121</v>
      </c>
      <c r="E230" s="38">
        <v>268.64286986523399</v>
      </c>
      <c r="F230" s="123">
        <v>288.30348099843792</v>
      </c>
      <c r="G230" s="123">
        <v>192.70274981671105</v>
      </c>
      <c r="H230" s="123">
        <v>240.84799764441857</v>
      </c>
    </row>
    <row r="231" spans="2:8" s="130" customFormat="1" ht="12">
      <c r="B231" s="261" t="s">
        <v>107</v>
      </c>
      <c r="C231" s="40">
        <v>154.29422255022357</v>
      </c>
      <c r="D231" s="40">
        <v>200.66585014108387</v>
      </c>
      <c r="E231" s="40">
        <v>181.81949570805978</v>
      </c>
      <c r="F231" s="52">
        <v>177.44050765369659</v>
      </c>
      <c r="G231" s="52">
        <v>156.13592840589629</v>
      </c>
      <c r="H231" s="52">
        <v>154.01779962674462</v>
      </c>
    </row>
    <row r="232" spans="2:8" s="43" customFormat="1" ht="12">
      <c r="B232" s="260" t="s">
        <v>46</v>
      </c>
      <c r="C232" s="39">
        <v>180.49287455117829</v>
      </c>
      <c r="D232" s="39">
        <v>228.52279985881623</v>
      </c>
      <c r="E232" s="39">
        <v>209.50914878096953</v>
      </c>
      <c r="F232" s="123">
        <v>201.98243571991756</v>
      </c>
      <c r="G232" s="123">
        <v>177.27489920768451</v>
      </c>
      <c r="H232" s="123">
        <v>176.20255673125405</v>
      </c>
    </row>
    <row r="233" spans="2:8" s="43" customFormat="1" ht="12">
      <c r="B233" s="260" t="s">
        <v>47</v>
      </c>
      <c r="C233" s="39">
        <v>26.198652000954731</v>
      </c>
      <c r="D233" s="39">
        <v>27.856949717732338</v>
      </c>
      <c r="E233" s="39">
        <v>27.689653072909778</v>
      </c>
      <c r="F233" s="123">
        <v>24.541928066220983</v>
      </c>
      <c r="G233" s="123">
        <v>21.138970801788222</v>
      </c>
      <c r="H233" s="123">
        <v>22.184757104509405</v>
      </c>
    </row>
    <row r="234" spans="2:8" s="43" customFormat="1" ht="12">
      <c r="B234" s="261" t="s">
        <v>108</v>
      </c>
      <c r="C234" s="40">
        <v>-78.616944213911509</v>
      </c>
      <c r="D234" s="40">
        <v>-162.21407908157414</v>
      </c>
      <c r="E234" s="40">
        <v>-181.93117905411529</v>
      </c>
      <c r="F234" s="52">
        <v>-208.19447447475017</v>
      </c>
      <c r="G234" s="52">
        <v>-123.85430482075417</v>
      </c>
      <c r="H234" s="52">
        <v>-179.00654390609921</v>
      </c>
    </row>
    <row r="235" spans="2:8" s="43" customFormat="1" ht="12">
      <c r="B235" s="260" t="s">
        <v>46</v>
      </c>
      <c r="C235" s="38">
        <v>54.538611444988966</v>
      </c>
      <c r="D235" s="38">
        <v>56.845925071704677</v>
      </c>
      <c r="E235" s="38">
        <v>58.639455864715707</v>
      </c>
      <c r="F235" s="123">
        <v>55.913596909097052</v>
      </c>
      <c r="G235" s="123">
        <v>48.257845811543547</v>
      </c>
      <c r="H235" s="123">
        <v>40.194999930670463</v>
      </c>
    </row>
    <row r="236" spans="2:8" s="43" customFormat="1" ht="12">
      <c r="B236" s="260" t="s">
        <v>47</v>
      </c>
      <c r="C236" s="38">
        <v>133.15555565890048</v>
      </c>
      <c r="D236" s="38">
        <v>219.06000415327878</v>
      </c>
      <c r="E236" s="38">
        <v>240.57063491883102</v>
      </c>
      <c r="F236" s="123">
        <v>264.10807138384723</v>
      </c>
      <c r="G236" s="123">
        <v>172.1121506322977</v>
      </c>
      <c r="H236" s="123">
        <v>219.20154383676964</v>
      </c>
    </row>
    <row r="237" spans="2:8" s="43" customFormat="1" ht="12.75" customHeight="1">
      <c r="B237" s="260" t="s">
        <v>109</v>
      </c>
      <c r="C237" s="38">
        <v>-100.770975419016</v>
      </c>
      <c r="D237" s="38">
        <v>-175.30393485200662</v>
      </c>
      <c r="E237" s="38">
        <v>-200.833986773004</v>
      </c>
      <c r="F237" s="123">
        <v>-219.10625468303175</v>
      </c>
      <c r="G237" s="123">
        <v>-132.31882004367486</v>
      </c>
      <c r="H237" s="123">
        <v>-184.37601592922479</v>
      </c>
    </row>
    <row r="238" spans="2:8" s="43" customFormat="1" ht="12">
      <c r="B238" s="260" t="s">
        <v>53</v>
      </c>
      <c r="C238" s="38">
        <v>0.93917927480982644</v>
      </c>
      <c r="D238" s="38">
        <v>2.331887625917469</v>
      </c>
      <c r="E238" s="38">
        <v>2.7024687026700329</v>
      </c>
      <c r="F238" s="123">
        <v>1.8431955534625541</v>
      </c>
      <c r="G238" s="123">
        <v>1.170153595231697</v>
      </c>
      <c r="H238" s="123">
        <v>1.0996135354344563</v>
      </c>
    </row>
    <row r="239" spans="2:8" s="43" customFormat="1" ht="12">
      <c r="B239" s="260" t="s">
        <v>54</v>
      </c>
      <c r="C239" s="38">
        <v>101.71015469382581</v>
      </c>
      <c r="D239" s="38">
        <v>177.63582247792411</v>
      </c>
      <c r="E239" s="38">
        <v>203.53645547567405</v>
      </c>
      <c r="F239" s="123">
        <v>220.9494502364943</v>
      </c>
      <c r="G239" s="123">
        <v>133.48897363890657</v>
      </c>
      <c r="H239" s="123">
        <v>185.47562946465925</v>
      </c>
    </row>
    <row r="240" spans="2:8" s="43" customFormat="1" ht="24" customHeight="1">
      <c r="B240" s="260" t="s">
        <v>110</v>
      </c>
      <c r="C240" s="38">
        <v>-97.367681946837209</v>
      </c>
      <c r="D240" s="38">
        <v>-172.51574527151763</v>
      </c>
      <c r="E240" s="38">
        <v>-197.38946318852496</v>
      </c>
      <c r="F240" s="123">
        <v>-216.57571966395952</v>
      </c>
      <c r="G240" s="123">
        <v>-130.77262228345666</v>
      </c>
      <c r="H240" s="123">
        <v>-182.70168418494455</v>
      </c>
    </row>
    <row r="241" spans="2:8" s="43" customFormat="1" ht="12">
      <c r="B241" s="260" t="s">
        <v>56</v>
      </c>
      <c r="C241" s="38">
        <v>0.65650652291639211</v>
      </c>
      <c r="D241" s="38">
        <v>2.331887625917469</v>
      </c>
      <c r="E241" s="38">
        <v>2.7024687026700329</v>
      </c>
      <c r="F241" s="123">
        <v>1.7333020028634147</v>
      </c>
      <c r="G241" s="123">
        <v>1.170153595231697</v>
      </c>
      <c r="H241" s="123">
        <v>1.0982309519520133</v>
      </c>
    </row>
    <row r="242" spans="2:8" s="43" customFormat="1" ht="12">
      <c r="B242" s="260" t="s">
        <v>57</v>
      </c>
      <c r="C242" s="38">
        <v>98.024188469753611</v>
      </c>
      <c r="D242" s="38">
        <v>174.84763289743512</v>
      </c>
      <c r="E242" s="38">
        <v>200.091931891195</v>
      </c>
      <c r="F242" s="123">
        <v>218.30902166682296</v>
      </c>
      <c r="G242" s="123">
        <v>131.94277587868837</v>
      </c>
      <c r="H242" s="123">
        <v>183.7999151368966</v>
      </c>
    </row>
    <row r="243" spans="2:8" s="43" customFormat="1" ht="24" customHeight="1">
      <c r="B243" s="260" t="s">
        <v>111</v>
      </c>
      <c r="C243" s="38">
        <v>-42.587170790684581</v>
      </c>
      <c r="D243" s="38">
        <v>-96.416529746622743</v>
      </c>
      <c r="E243" s="38">
        <v>-58.5979929438667</v>
      </c>
      <c r="F243" s="123">
        <v>-69.8264458706971</v>
      </c>
      <c r="G243" s="123">
        <v>-32.532578801174445</v>
      </c>
      <c r="H243" s="123">
        <v>-83.850943048669464</v>
      </c>
    </row>
    <row r="244" spans="2:8" s="43" customFormat="1" ht="12">
      <c r="B244" s="260" t="s">
        <v>112</v>
      </c>
      <c r="C244" s="38">
        <v>0.65650652291639211</v>
      </c>
      <c r="D244" s="38">
        <v>2.331887625917469</v>
      </c>
      <c r="E244" s="38">
        <v>2.7024687026700329</v>
      </c>
      <c r="F244" s="123">
        <v>1.7333020028634147</v>
      </c>
      <c r="G244" s="123">
        <v>1.170153595231697</v>
      </c>
      <c r="H244" s="123">
        <v>1.0982309519520133</v>
      </c>
    </row>
    <row r="245" spans="2:8" s="43" customFormat="1" ht="12">
      <c r="B245" s="260" t="s">
        <v>113</v>
      </c>
      <c r="C245" s="38">
        <v>43.243677313600969</v>
      </c>
      <c r="D245" s="38">
        <v>98.748417372540217</v>
      </c>
      <c r="E245" s="38">
        <v>61.300461646536732</v>
      </c>
      <c r="F245" s="123">
        <v>71.559747873560525</v>
      </c>
      <c r="G245" s="123">
        <v>33.702732396406141</v>
      </c>
      <c r="H245" s="123">
        <v>84.949174000621468</v>
      </c>
    </row>
    <row r="246" spans="2:8" ht="24.95" customHeight="1">
      <c r="B246" s="260" t="s">
        <v>114</v>
      </c>
      <c r="C246" s="38">
        <v>-42.587170790684581</v>
      </c>
      <c r="D246" s="38">
        <v>-96.416529746622743</v>
      </c>
      <c r="E246" s="38">
        <v>-58.5979929438667</v>
      </c>
      <c r="F246" s="123">
        <v>-69.8264458706971</v>
      </c>
      <c r="G246" s="123">
        <v>-32.532578801174445</v>
      </c>
      <c r="H246" s="123">
        <v>-83.850943048669464</v>
      </c>
    </row>
    <row r="247" spans="2:8" ht="12.75" customHeight="1">
      <c r="B247" s="260" t="s">
        <v>79</v>
      </c>
      <c r="C247" s="39">
        <v>0.65650652291639211</v>
      </c>
      <c r="D247" s="39">
        <v>2.331887625917469</v>
      </c>
      <c r="E247" s="39">
        <v>2.7024687026700329</v>
      </c>
      <c r="F247" s="123">
        <v>1.7333020028634147</v>
      </c>
      <c r="G247" s="123">
        <v>1.170153595231697</v>
      </c>
      <c r="H247" s="123">
        <v>1.0982309519520133</v>
      </c>
    </row>
    <row r="248" spans="2:8" ht="12.75" customHeight="1">
      <c r="B248" s="260" t="s">
        <v>80</v>
      </c>
      <c r="C248" s="39">
        <v>43.243677313600969</v>
      </c>
      <c r="D248" s="39">
        <v>98.748417372540217</v>
      </c>
      <c r="E248" s="39">
        <v>61.300461646536732</v>
      </c>
      <c r="F248" s="123">
        <v>71.559747873560525</v>
      </c>
      <c r="G248" s="123">
        <v>33.702732396406141</v>
      </c>
      <c r="H248" s="123">
        <v>84.949174000621468</v>
      </c>
    </row>
    <row r="249" spans="2:8" ht="24" hidden="1" customHeight="1">
      <c r="B249" s="260" t="s">
        <v>115</v>
      </c>
      <c r="C249" s="38">
        <v>0</v>
      </c>
      <c r="D249" s="38">
        <v>0</v>
      </c>
      <c r="E249" s="38">
        <v>0</v>
      </c>
      <c r="F249" s="123">
        <v>0</v>
      </c>
      <c r="G249" s="123">
        <v>0</v>
      </c>
      <c r="H249" s="123">
        <v>0</v>
      </c>
    </row>
    <row r="250" spans="2:8" ht="12.75" hidden="1" customHeight="1">
      <c r="B250" s="260" t="s">
        <v>79</v>
      </c>
      <c r="C250" s="38">
        <v>0</v>
      </c>
      <c r="D250" s="38">
        <v>0</v>
      </c>
      <c r="E250" s="38">
        <v>0</v>
      </c>
      <c r="F250" s="123">
        <v>0</v>
      </c>
      <c r="G250" s="123">
        <v>0</v>
      </c>
      <c r="H250" s="123">
        <v>0</v>
      </c>
    </row>
    <row r="251" spans="2:8" ht="12.75" hidden="1" customHeight="1">
      <c r="B251" s="260" t="s">
        <v>80</v>
      </c>
      <c r="C251" s="38">
        <v>0</v>
      </c>
      <c r="D251" s="38">
        <v>0</v>
      </c>
      <c r="E251" s="38">
        <v>0</v>
      </c>
      <c r="F251" s="123">
        <v>0</v>
      </c>
      <c r="G251" s="123">
        <v>0</v>
      </c>
      <c r="H251" s="123">
        <v>0</v>
      </c>
    </row>
    <row r="252" spans="2:8" ht="12.75" hidden="1" customHeight="1">
      <c r="B252" s="260" t="s">
        <v>116</v>
      </c>
      <c r="C252" s="38">
        <v>0</v>
      </c>
      <c r="D252" s="38">
        <v>0</v>
      </c>
      <c r="E252" s="38">
        <v>0</v>
      </c>
      <c r="F252" s="123">
        <v>0</v>
      </c>
      <c r="G252" s="123">
        <v>0</v>
      </c>
      <c r="H252" s="123">
        <v>0</v>
      </c>
    </row>
    <row r="253" spans="2:8" ht="12.75" hidden="1" customHeight="1">
      <c r="B253" s="260" t="s">
        <v>79</v>
      </c>
      <c r="C253" s="38">
        <v>0</v>
      </c>
      <c r="D253" s="38">
        <v>0</v>
      </c>
      <c r="E253" s="38">
        <v>0</v>
      </c>
      <c r="F253" s="123">
        <v>0</v>
      </c>
      <c r="G253" s="123">
        <v>0</v>
      </c>
      <c r="H253" s="123">
        <v>0</v>
      </c>
    </row>
    <row r="254" spans="2:8" ht="12.75" hidden="1" customHeight="1">
      <c r="B254" s="260" t="s">
        <v>80</v>
      </c>
      <c r="C254" s="38">
        <v>0</v>
      </c>
      <c r="D254" s="38">
        <v>0</v>
      </c>
      <c r="E254" s="38">
        <v>0</v>
      </c>
      <c r="F254" s="123">
        <v>0</v>
      </c>
      <c r="G254" s="123">
        <v>0</v>
      </c>
      <c r="H254" s="123">
        <v>0</v>
      </c>
    </row>
    <row r="255" spans="2:8" ht="12.75" hidden="1" customHeight="1">
      <c r="B255" s="260" t="s">
        <v>117</v>
      </c>
      <c r="C255" s="38">
        <v>0</v>
      </c>
      <c r="D255" s="38">
        <v>0</v>
      </c>
      <c r="E255" s="38">
        <v>0</v>
      </c>
      <c r="F255" s="123">
        <v>0</v>
      </c>
      <c r="G255" s="123">
        <v>0</v>
      </c>
      <c r="H255" s="123">
        <v>0</v>
      </c>
    </row>
    <row r="256" spans="2:8" ht="12.75" hidden="1" customHeight="1">
      <c r="B256" s="260" t="s">
        <v>79</v>
      </c>
      <c r="C256" s="38">
        <v>0</v>
      </c>
      <c r="D256" s="38">
        <v>0</v>
      </c>
      <c r="E256" s="38">
        <v>0</v>
      </c>
      <c r="F256" s="123">
        <v>0</v>
      </c>
      <c r="G256" s="123">
        <v>0</v>
      </c>
      <c r="H256" s="123">
        <v>0</v>
      </c>
    </row>
    <row r="257" spans="2:8" ht="12.75" hidden="1" customHeight="1">
      <c r="B257" s="260" t="s">
        <v>80</v>
      </c>
      <c r="C257" s="38">
        <v>0</v>
      </c>
      <c r="D257" s="38">
        <v>0</v>
      </c>
      <c r="E257" s="38">
        <v>0</v>
      </c>
      <c r="F257" s="123">
        <v>0</v>
      </c>
      <c r="G257" s="123">
        <v>0</v>
      </c>
      <c r="H257" s="123">
        <v>0</v>
      </c>
    </row>
    <row r="258" spans="2:8" ht="15.75" hidden="1" customHeight="1">
      <c r="B258" s="260" t="s">
        <v>118</v>
      </c>
      <c r="C258" s="38">
        <v>0</v>
      </c>
      <c r="D258" s="38">
        <v>0</v>
      </c>
      <c r="E258" s="38">
        <v>0</v>
      </c>
      <c r="F258" s="123">
        <v>0</v>
      </c>
      <c r="G258" s="123">
        <v>0</v>
      </c>
      <c r="H258" s="123">
        <v>0</v>
      </c>
    </row>
    <row r="259" spans="2:8" ht="12.75" hidden="1" customHeight="1">
      <c r="B259" s="260" t="s">
        <v>79</v>
      </c>
      <c r="C259" s="38">
        <v>0</v>
      </c>
      <c r="D259" s="38">
        <v>0</v>
      </c>
      <c r="E259" s="38">
        <v>0</v>
      </c>
      <c r="F259" s="123">
        <v>0</v>
      </c>
      <c r="G259" s="123">
        <v>0</v>
      </c>
      <c r="H259" s="123">
        <v>0</v>
      </c>
    </row>
    <row r="260" spans="2:8" ht="12.75" hidden="1" customHeight="1">
      <c r="B260" s="260" t="s">
        <v>80</v>
      </c>
      <c r="C260" s="38">
        <v>0</v>
      </c>
      <c r="D260" s="38">
        <v>0</v>
      </c>
      <c r="E260" s="38">
        <v>0</v>
      </c>
      <c r="F260" s="123">
        <v>0</v>
      </c>
      <c r="G260" s="123">
        <v>0</v>
      </c>
      <c r="H260" s="123">
        <v>0</v>
      </c>
    </row>
    <row r="261" spans="2:8" s="43" customFormat="1" ht="24" hidden="1">
      <c r="B261" s="260" t="s">
        <v>119</v>
      </c>
      <c r="C261" s="38">
        <v>0</v>
      </c>
      <c r="D261" s="38">
        <v>0</v>
      </c>
      <c r="E261" s="38">
        <v>0</v>
      </c>
      <c r="F261" s="123">
        <v>0</v>
      </c>
      <c r="G261" s="123">
        <v>0</v>
      </c>
      <c r="H261" s="123">
        <v>0</v>
      </c>
    </row>
    <row r="262" spans="2:8" ht="11.25" hidden="1" customHeight="1">
      <c r="B262" s="260" t="s">
        <v>79</v>
      </c>
      <c r="C262" s="38">
        <v>0</v>
      </c>
      <c r="D262" s="38">
        <v>0</v>
      </c>
      <c r="E262" s="38">
        <v>0</v>
      </c>
      <c r="F262" s="123">
        <v>0</v>
      </c>
      <c r="G262" s="123">
        <v>0</v>
      </c>
      <c r="H262" s="123">
        <v>0</v>
      </c>
    </row>
    <row r="263" spans="2:8" s="43" customFormat="1" ht="12" hidden="1">
      <c r="B263" s="260" t="s">
        <v>80</v>
      </c>
      <c r="C263" s="38">
        <v>0</v>
      </c>
      <c r="D263" s="38">
        <v>0</v>
      </c>
      <c r="E263" s="38">
        <v>0</v>
      </c>
      <c r="F263" s="123">
        <v>0</v>
      </c>
      <c r="G263" s="123">
        <v>0</v>
      </c>
      <c r="H263" s="123">
        <v>0</v>
      </c>
    </row>
    <row r="264" spans="2:8" ht="12.75" customHeight="1">
      <c r="B264" s="260" t="s">
        <v>120</v>
      </c>
      <c r="C264" s="38">
        <v>-54.780511156152635</v>
      </c>
      <c r="D264" s="38">
        <v>-76.099215524894916</v>
      </c>
      <c r="E264" s="38">
        <v>-138.79147024465826</v>
      </c>
      <c r="F264" s="123">
        <v>-146.74927379326243</v>
      </c>
      <c r="G264" s="123">
        <v>-98.240043482282204</v>
      </c>
      <c r="H264" s="123">
        <v>-98.850741136275118</v>
      </c>
    </row>
    <row r="265" spans="2:8" ht="12.75" hidden="1" customHeight="1">
      <c r="B265" s="260" t="s">
        <v>112</v>
      </c>
      <c r="C265" s="38">
        <v>0</v>
      </c>
      <c r="D265" s="38">
        <v>0</v>
      </c>
      <c r="E265" s="38">
        <v>0</v>
      </c>
      <c r="F265" s="123">
        <v>0</v>
      </c>
      <c r="G265" s="123">
        <v>0</v>
      </c>
      <c r="H265" s="123">
        <v>0</v>
      </c>
    </row>
    <row r="266" spans="2:8" ht="12.75" customHeight="1">
      <c r="B266" s="260" t="s">
        <v>113</v>
      </c>
      <c r="C266" s="39">
        <v>54.780511156152635</v>
      </c>
      <c r="D266" s="39">
        <v>76.099215524894916</v>
      </c>
      <c r="E266" s="39">
        <v>138.79147024465826</v>
      </c>
      <c r="F266" s="123">
        <v>146.74927379326243</v>
      </c>
      <c r="G266" s="123">
        <v>98.240043482282204</v>
      </c>
      <c r="H266" s="123">
        <v>98.850741136275118</v>
      </c>
    </row>
    <row r="267" spans="2:8" ht="60" hidden="1" customHeight="1">
      <c r="B267" s="260" t="s">
        <v>121</v>
      </c>
      <c r="C267" s="38">
        <v>0</v>
      </c>
      <c r="D267" s="38">
        <v>0</v>
      </c>
      <c r="E267" s="38">
        <v>0</v>
      </c>
      <c r="F267" s="123">
        <v>0</v>
      </c>
      <c r="G267" s="123">
        <v>0</v>
      </c>
      <c r="H267" s="123">
        <v>0</v>
      </c>
    </row>
    <row r="268" spans="2:8" ht="12.75" hidden="1" customHeight="1">
      <c r="B268" s="260" t="s">
        <v>112</v>
      </c>
      <c r="C268" s="38">
        <v>0</v>
      </c>
      <c r="D268" s="38">
        <v>0</v>
      </c>
      <c r="E268" s="38">
        <v>0</v>
      </c>
      <c r="F268" s="123">
        <v>0</v>
      </c>
      <c r="G268" s="123">
        <v>0</v>
      </c>
      <c r="H268" s="123">
        <v>0</v>
      </c>
    </row>
    <row r="269" spans="2:8" ht="12.75" hidden="1" customHeight="1">
      <c r="B269" s="260" t="s">
        <v>113</v>
      </c>
      <c r="C269" s="38">
        <v>0</v>
      </c>
      <c r="D269" s="38">
        <v>0</v>
      </c>
      <c r="E269" s="38">
        <v>0</v>
      </c>
      <c r="F269" s="123">
        <v>0</v>
      </c>
      <c r="G269" s="123">
        <v>0</v>
      </c>
      <c r="H269" s="123">
        <v>0</v>
      </c>
    </row>
    <row r="270" spans="2:8" s="43" customFormat="1" ht="24.95" hidden="1" customHeight="1">
      <c r="B270" s="260" t="s">
        <v>122</v>
      </c>
      <c r="C270" s="38">
        <v>0</v>
      </c>
      <c r="D270" s="38">
        <v>0</v>
      </c>
      <c r="E270" s="38">
        <v>0</v>
      </c>
      <c r="F270" s="123">
        <v>0</v>
      </c>
      <c r="G270" s="123">
        <v>0</v>
      </c>
      <c r="H270" s="123">
        <v>0</v>
      </c>
    </row>
    <row r="271" spans="2:8" s="43" customFormat="1" ht="12" hidden="1">
      <c r="B271" s="260" t="s">
        <v>79</v>
      </c>
      <c r="C271" s="38">
        <v>0</v>
      </c>
      <c r="D271" s="38">
        <v>0</v>
      </c>
      <c r="E271" s="38">
        <v>0</v>
      </c>
      <c r="F271" s="123">
        <v>0</v>
      </c>
      <c r="G271" s="123">
        <v>0</v>
      </c>
      <c r="H271" s="123">
        <v>0</v>
      </c>
    </row>
    <row r="272" spans="2:8" s="43" customFormat="1" ht="12" hidden="1">
      <c r="B272" s="260" t="s">
        <v>80</v>
      </c>
      <c r="C272" s="38">
        <v>0</v>
      </c>
      <c r="D272" s="38">
        <v>0</v>
      </c>
      <c r="E272" s="38">
        <v>0</v>
      </c>
      <c r="F272" s="123">
        <v>0</v>
      </c>
      <c r="G272" s="123">
        <v>0</v>
      </c>
      <c r="H272" s="123">
        <v>0</v>
      </c>
    </row>
    <row r="273" spans="2:8" s="43" customFormat="1" ht="12" customHeight="1">
      <c r="B273" s="260" t="s">
        <v>123</v>
      </c>
      <c r="C273" s="38">
        <v>-3.4032934721787855</v>
      </c>
      <c r="D273" s="38">
        <v>-2.7881895804889858</v>
      </c>
      <c r="E273" s="38">
        <v>-3.4445235844790618</v>
      </c>
      <c r="F273" s="123">
        <v>-2.5305350190722029</v>
      </c>
      <c r="G273" s="123">
        <v>-1.546197760218204</v>
      </c>
      <c r="H273" s="123">
        <v>-1.6743317442801975</v>
      </c>
    </row>
    <row r="274" spans="2:8" s="43" customFormat="1" ht="12">
      <c r="B274" s="260" t="s">
        <v>56</v>
      </c>
      <c r="C274" s="38">
        <v>0.28267275189343433</v>
      </c>
      <c r="D274" s="38">
        <v>0</v>
      </c>
      <c r="E274" s="38">
        <v>0</v>
      </c>
      <c r="F274" s="123">
        <v>0.10989355059913955</v>
      </c>
      <c r="G274" s="123">
        <v>0</v>
      </c>
      <c r="H274" s="123">
        <v>1.3825834824429664E-3</v>
      </c>
    </row>
    <row r="275" spans="2:8" s="43" customFormat="1" ht="12">
      <c r="B275" s="260" t="s">
        <v>57</v>
      </c>
      <c r="C275" s="38">
        <v>3.68596622407222</v>
      </c>
      <c r="D275" s="38">
        <v>2.7881895804889858</v>
      </c>
      <c r="E275" s="38">
        <v>3.4445235844790618</v>
      </c>
      <c r="F275" s="123">
        <v>2.6404285696713421</v>
      </c>
      <c r="G275" s="123">
        <v>1.546197760218204</v>
      </c>
      <c r="H275" s="123">
        <v>1.6757143277626405</v>
      </c>
    </row>
    <row r="276" spans="2:8" ht="24.95" customHeight="1">
      <c r="B276" s="260" t="s">
        <v>124</v>
      </c>
      <c r="C276" s="38">
        <v>-3.4032934721787855</v>
      </c>
      <c r="D276" s="38">
        <v>-2.7881895804889858</v>
      </c>
      <c r="E276" s="38">
        <v>-3.4445235844790618</v>
      </c>
      <c r="F276" s="123">
        <v>-2.5305350190722029</v>
      </c>
      <c r="G276" s="123">
        <v>-1.546197760218204</v>
      </c>
      <c r="H276" s="123">
        <v>-1.6743317442801975</v>
      </c>
    </row>
    <row r="277" spans="2:8" ht="12.75" customHeight="1">
      <c r="B277" s="260" t="s">
        <v>112</v>
      </c>
      <c r="C277" s="39">
        <v>0.28267275189343433</v>
      </c>
      <c r="D277" s="39">
        <v>0</v>
      </c>
      <c r="E277" s="39">
        <v>0</v>
      </c>
      <c r="F277" s="123">
        <v>0.10989355059913955</v>
      </c>
      <c r="G277" s="123">
        <v>0</v>
      </c>
      <c r="H277" s="123">
        <v>1.3825834824429664E-3</v>
      </c>
    </row>
    <row r="278" spans="2:8" ht="12.75" customHeight="1">
      <c r="B278" s="260" t="s">
        <v>113</v>
      </c>
      <c r="C278" s="39">
        <v>3.68596622407222</v>
      </c>
      <c r="D278" s="39">
        <v>2.7881895804889858</v>
      </c>
      <c r="E278" s="39">
        <v>3.4445235844790618</v>
      </c>
      <c r="F278" s="123">
        <v>2.6404285696713421</v>
      </c>
      <c r="G278" s="123">
        <v>1.546197760218204</v>
      </c>
      <c r="H278" s="123">
        <v>1.6757143277626405</v>
      </c>
    </row>
    <row r="279" spans="2:8" ht="24" hidden="1" customHeight="1">
      <c r="B279" s="260" t="s">
        <v>125</v>
      </c>
      <c r="C279" s="38">
        <v>0</v>
      </c>
      <c r="D279" s="38">
        <v>0</v>
      </c>
      <c r="E279" s="38">
        <v>0</v>
      </c>
      <c r="F279" s="123">
        <v>0</v>
      </c>
      <c r="G279" s="123">
        <v>0</v>
      </c>
      <c r="H279" s="123">
        <v>0</v>
      </c>
    </row>
    <row r="280" spans="2:8" ht="12.75" hidden="1" customHeight="1">
      <c r="B280" s="260" t="s">
        <v>112</v>
      </c>
      <c r="C280" s="38">
        <v>0</v>
      </c>
      <c r="D280" s="38">
        <v>0</v>
      </c>
      <c r="E280" s="38">
        <v>0</v>
      </c>
      <c r="F280" s="123">
        <v>0</v>
      </c>
      <c r="G280" s="123">
        <v>0</v>
      </c>
      <c r="H280" s="123">
        <v>0</v>
      </c>
    </row>
    <row r="281" spans="2:8" ht="12.75" hidden="1" customHeight="1">
      <c r="B281" s="260" t="s">
        <v>113</v>
      </c>
      <c r="C281" s="38">
        <v>0</v>
      </c>
      <c r="D281" s="38">
        <v>0</v>
      </c>
      <c r="E281" s="38">
        <v>0</v>
      </c>
      <c r="F281" s="123">
        <v>0</v>
      </c>
      <c r="G281" s="123">
        <v>0</v>
      </c>
      <c r="H281" s="123">
        <v>0</v>
      </c>
    </row>
    <row r="282" spans="2:8" ht="13.5" hidden="1" customHeight="1">
      <c r="B282" s="260" t="s">
        <v>126</v>
      </c>
      <c r="C282" s="38">
        <v>0</v>
      </c>
      <c r="D282" s="38">
        <v>0</v>
      </c>
      <c r="E282" s="38">
        <v>0</v>
      </c>
      <c r="F282" s="123">
        <v>0</v>
      </c>
      <c r="G282" s="123">
        <v>0</v>
      </c>
      <c r="H282" s="123">
        <v>0</v>
      </c>
    </row>
    <row r="283" spans="2:8" ht="12.75" hidden="1" customHeight="1">
      <c r="B283" s="260" t="s">
        <v>112</v>
      </c>
      <c r="C283" s="38">
        <v>0</v>
      </c>
      <c r="D283" s="38">
        <v>0</v>
      </c>
      <c r="E283" s="38">
        <v>0</v>
      </c>
      <c r="F283" s="123">
        <v>0</v>
      </c>
      <c r="G283" s="123">
        <v>0</v>
      </c>
      <c r="H283" s="123">
        <v>0</v>
      </c>
    </row>
    <row r="284" spans="2:8" ht="12.75" hidden="1" customHeight="1">
      <c r="B284" s="260" t="s">
        <v>113</v>
      </c>
      <c r="C284" s="38">
        <v>0</v>
      </c>
      <c r="D284" s="38">
        <v>0</v>
      </c>
      <c r="E284" s="38">
        <v>0</v>
      </c>
      <c r="F284" s="123">
        <v>0</v>
      </c>
      <c r="G284" s="123">
        <v>0</v>
      </c>
      <c r="H284" s="123">
        <v>0</v>
      </c>
    </row>
    <row r="285" spans="2:8" ht="15" hidden="1" customHeight="1">
      <c r="B285" s="260" t="s">
        <v>127</v>
      </c>
      <c r="C285" s="38">
        <v>0</v>
      </c>
      <c r="D285" s="38">
        <v>0</v>
      </c>
      <c r="E285" s="38">
        <v>0</v>
      </c>
      <c r="F285" s="123">
        <v>0</v>
      </c>
      <c r="G285" s="123">
        <v>0</v>
      </c>
      <c r="H285" s="123">
        <v>0</v>
      </c>
    </row>
    <row r="286" spans="2:8" ht="12.75" hidden="1" customHeight="1">
      <c r="B286" s="260" t="s">
        <v>79</v>
      </c>
      <c r="C286" s="38">
        <v>0</v>
      </c>
      <c r="D286" s="38">
        <v>0</v>
      </c>
      <c r="E286" s="38">
        <v>0</v>
      </c>
      <c r="F286" s="123">
        <v>0</v>
      </c>
      <c r="G286" s="123">
        <v>0</v>
      </c>
      <c r="H286" s="123">
        <v>0</v>
      </c>
    </row>
    <row r="287" spans="2:8" ht="12.75" hidden="1" customHeight="1">
      <c r="B287" s="260" t="s">
        <v>80</v>
      </c>
      <c r="C287" s="38">
        <v>0</v>
      </c>
      <c r="D287" s="38">
        <v>0</v>
      </c>
      <c r="E287" s="38">
        <v>0</v>
      </c>
      <c r="F287" s="123">
        <v>0</v>
      </c>
      <c r="G287" s="123">
        <v>0</v>
      </c>
      <c r="H287" s="123">
        <v>0</v>
      </c>
    </row>
    <row r="288" spans="2:8" ht="13.5" hidden="1" customHeight="1">
      <c r="B288" s="260" t="s">
        <v>128</v>
      </c>
      <c r="C288" s="38">
        <v>0</v>
      </c>
      <c r="D288" s="38">
        <v>0</v>
      </c>
      <c r="E288" s="38">
        <v>0</v>
      </c>
      <c r="F288" s="123">
        <v>0</v>
      </c>
      <c r="G288" s="123">
        <v>0</v>
      </c>
      <c r="H288" s="123">
        <v>0</v>
      </c>
    </row>
    <row r="289" spans="2:8" ht="12.75" hidden="1" customHeight="1">
      <c r="B289" s="260" t="s">
        <v>79</v>
      </c>
      <c r="C289" s="38">
        <v>0</v>
      </c>
      <c r="D289" s="38">
        <v>0</v>
      </c>
      <c r="E289" s="38">
        <v>0</v>
      </c>
      <c r="F289" s="123">
        <v>0</v>
      </c>
      <c r="G289" s="123">
        <v>0</v>
      </c>
      <c r="H289" s="123">
        <v>0</v>
      </c>
    </row>
    <row r="290" spans="2:8" ht="12.75" hidden="1" customHeight="1">
      <c r="B290" s="260" t="s">
        <v>80</v>
      </c>
      <c r="C290" s="38">
        <v>0</v>
      </c>
      <c r="D290" s="38">
        <v>0</v>
      </c>
      <c r="E290" s="38">
        <v>0</v>
      </c>
      <c r="F290" s="123">
        <v>0</v>
      </c>
      <c r="G290" s="123">
        <v>0</v>
      </c>
      <c r="H290" s="123">
        <v>0</v>
      </c>
    </row>
    <row r="291" spans="2:8" s="43" customFormat="1" ht="24" hidden="1">
      <c r="B291" s="260" t="s">
        <v>129</v>
      </c>
      <c r="C291" s="38">
        <v>0</v>
      </c>
      <c r="D291" s="38">
        <v>0</v>
      </c>
      <c r="E291" s="38">
        <v>0</v>
      </c>
      <c r="F291" s="123">
        <v>0</v>
      </c>
      <c r="G291" s="123">
        <v>0</v>
      </c>
      <c r="H291" s="123">
        <v>0</v>
      </c>
    </row>
    <row r="292" spans="2:8" s="43" customFormat="1" ht="12" hidden="1" customHeight="1">
      <c r="B292" s="260" t="s">
        <v>79</v>
      </c>
      <c r="C292" s="38">
        <v>0</v>
      </c>
      <c r="D292" s="38">
        <v>0</v>
      </c>
      <c r="E292" s="38">
        <v>0</v>
      </c>
      <c r="F292" s="123">
        <v>0</v>
      </c>
      <c r="G292" s="123">
        <v>0</v>
      </c>
      <c r="H292" s="123">
        <v>0</v>
      </c>
    </row>
    <row r="293" spans="2:8" s="43" customFormat="1" ht="12" hidden="1">
      <c r="B293" s="260" t="s">
        <v>80</v>
      </c>
      <c r="C293" s="38">
        <v>0</v>
      </c>
      <c r="D293" s="38">
        <v>0</v>
      </c>
      <c r="E293" s="38">
        <v>0</v>
      </c>
      <c r="F293" s="123">
        <v>0</v>
      </c>
      <c r="G293" s="123">
        <v>0</v>
      </c>
      <c r="H293" s="123">
        <v>0</v>
      </c>
    </row>
    <row r="294" spans="2:8" s="43" customFormat="1" ht="12.75" customHeight="1">
      <c r="B294" s="260" t="s">
        <v>130</v>
      </c>
      <c r="C294" s="38">
        <v>-3.4032934721787855</v>
      </c>
      <c r="D294" s="38">
        <v>-2.7881895804889858</v>
      </c>
      <c r="E294" s="38">
        <v>-3.4445235844790618</v>
      </c>
      <c r="F294" s="123">
        <v>-2.5305350190722029</v>
      </c>
      <c r="G294" s="123">
        <v>-1.546197760218204</v>
      </c>
      <c r="H294" s="123">
        <v>-1.6743317442801975</v>
      </c>
    </row>
    <row r="295" spans="2:8" s="43" customFormat="1" ht="12">
      <c r="B295" s="260" t="s">
        <v>112</v>
      </c>
      <c r="C295" s="38">
        <v>0.28267275189343433</v>
      </c>
      <c r="D295" s="38">
        <v>0</v>
      </c>
      <c r="E295" s="38">
        <v>0</v>
      </c>
      <c r="F295" s="123">
        <v>0.10989355059913955</v>
      </c>
      <c r="G295" s="123">
        <v>0</v>
      </c>
      <c r="H295" s="123">
        <v>1.3825834824429664E-3</v>
      </c>
    </row>
    <row r="296" spans="2:8" s="43" customFormat="1" ht="12">
      <c r="B296" s="260" t="s">
        <v>113</v>
      </c>
      <c r="C296" s="38">
        <v>3.68596622407222</v>
      </c>
      <c r="D296" s="38">
        <v>2.7881895804889858</v>
      </c>
      <c r="E296" s="38">
        <v>3.4445235844790618</v>
      </c>
      <c r="F296" s="123">
        <v>2.6404285696713421</v>
      </c>
      <c r="G296" s="123">
        <v>1.546197760218204</v>
      </c>
      <c r="H296" s="123">
        <v>1.6757143277626405</v>
      </c>
    </row>
    <row r="297" spans="2:8" s="43" customFormat="1" ht="12.75" customHeight="1">
      <c r="B297" s="260" t="s">
        <v>131</v>
      </c>
      <c r="C297" s="38">
        <v>0.21170572518093853</v>
      </c>
      <c r="D297" s="38">
        <v>0.30642192104328186</v>
      </c>
      <c r="E297" s="38">
        <v>0.34614550458905452</v>
      </c>
      <c r="F297" s="123">
        <v>0.73049835749093117</v>
      </c>
      <c r="G297" s="123">
        <v>0.313944926252472</v>
      </c>
      <c r="H297" s="123">
        <v>0.24709003790316811</v>
      </c>
    </row>
    <row r="298" spans="2:8" s="43" customFormat="1" ht="12">
      <c r="B298" s="260" t="s">
        <v>53</v>
      </c>
      <c r="C298" s="38">
        <v>0.27613790240991981</v>
      </c>
      <c r="D298" s="38">
        <v>0.32499294656105654</v>
      </c>
      <c r="E298" s="38">
        <v>0.4463455190753598</v>
      </c>
      <c r="F298" s="123">
        <v>0.7960559023939634</v>
      </c>
      <c r="G298" s="123">
        <v>0.313944926252472</v>
      </c>
      <c r="H298" s="123">
        <v>0.30886254737896018</v>
      </c>
    </row>
    <row r="299" spans="2:8" s="43" customFormat="1" ht="12">
      <c r="B299" s="260" t="s">
        <v>54</v>
      </c>
      <c r="C299" s="38">
        <v>6.4432177228981299E-2</v>
      </c>
      <c r="D299" s="38">
        <v>1.8571025517774661E-2</v>
      </c>
      <c r="E299" s="38">
        <v>0.10020001448630526</v>
      </c>
      <c r="F299" s="123">
        <v>6.5557544903032283E-2</v>
      </c>
      <c r="G299" s="123">
        <v>0</v>
      </c>
      <c r="H299" s="123">
        <v>6.1772509475792041E-2</v>
      </c>
    </row>
    <row r="300" spans="2:8" s="43" customFormat="1" ht="36" customHeight="1">
      <c r="B300" s="260" t="s">
        <v>132</v>
      </c>
      <c r="C300" s="38">
        <v>0.21170572518093853</v>
      </c>
      <c r="D300" s="38">
        <v>0.30642192104328186</v>
      </c>
      <c r="E300" s="38">
        <v>0.34614550458905452</v>
      </c>
      <c r="F300" s="123">
        <v>0.73049835749093117</v>
      </c>
      <c r="G300" s="123">
        <v>0.313944926252472</v>
      </c>
      <c r="H300" s="123">
        <v>0.24709003790316811</v>
      </c>
    </row>
    <row r="301" spans="2:8" s="43" customFormat="1" ht="12">
      <c r="B301" s="260" t="s">
        <v>56</v>
      </c>
      <c r="C301" s="38">
        <v>0.27613790240991981</v>
      </c>
      <c r="D301" s="38">
        <v>0.32499294656105654</v>
      </c>
      <c r="E301" s="38">
        <v>0.4463455190753598</v>
      </c>
      <c r="F301" s="123">
        <v>0.7960559023939634</v>
      </c>
      <c r="G301" s="123">
        <v>0.313944926252472</v>
      </c>
      <c r="H301" s="123">
        <v>0.30886254737896018</v>
      </c>
    </row>
    <row r="302" spans="2:8" s="43" customFormat="1" ht="12">
      <c r="B302" s="260" t="s">
        <v>57</v>
      </c>
      <c r="C302" s="38">
        <v>6.4432177228981299E-2</v>
      </c>
      <c r="D302" s="38">
        <v>1.8571025517774661E-2</v>
      </c>
      <c r="E302" s="38">
        <v>0.10020001448630526</v>
      </c>
      <c r="F302" s="123">
        <v>6.5557544903032283E-2</v>
      </c>
      <c r="G302" s="123">
        <v>0</v>
      </c>
      <c r="H302" s="123">
        <v>6.1772509475792041E-2</v>
      </c>
    </row>
    <row r="303" spans="2:8" ht="36" customHeight="1">
      <c r="B303" s="260" t="s">
        <v>133</v>
      </c>
      <c r="C303" s="38">
        <v>0.21170572518093853</v>
      </c>
      <c r="D303" s="38">
        <v>0.30642192104328186</v>
      </c>
      <c r="E303" s="38">
        <v>0.34614550458905452</v>
      </c>
      <c r="F303" s="123">
        <v>0.73049835749093117</v>
      </c>
      <c r="G303" s="123">
        <v>0.313944926252472</v>
      </c>
      <c r="H303" s="123">
        <v>0.24709003790316811</v>
      </c>
    </row>
    <row r="304" spans="2:8" ht="12.75" customHeight="1">
      <c r="B304" s="260" t="s">
        <v>112</v>
      </c>
      <c r="C304" s="39">
        <v>0.27613790240991981</v>
      </c>
      <c r="D304" s="39">
        <v>0.32499294656105654</v>
      </c>
      <c r="E304" s="39">
        <v>0.4463455190753598</v>
      </c>
      <c r="F304" s="123">
        <v>0.7960559023939634</v>
      </c>
      <c r="G304" s="123">
        <v>0.313944926252472</v>
      </c>
      <c r="H304" s="123">
        <v>0.30886254737896018</v>
      </c>
    </row>
    <row r="305" spans="2:8" ht="12.75" customHeight="1">
      <c r="B305" s="260" t="s">
        <v>113</v>
      </c>
      <c r="C305" s="39">
        <v>6.4432177228981299E-2</v>
      </c>
      <c r="D305" s="39">
        <v>1.8571025517774661E-2</v>
      </c>
      <c r="E305" s="39">
        <v>0.10020001448630526</v>
      </c>
      <c r="F305" s="123">
        <v>6.5557544903032283E-2</v>
      </c>
      <c r="G305" s="123">
        <v>0</v>
      </c>
      <c r="H305" s="123">
        <v>6.1772509475792041E-2</v>
      </c>
    </row>
    <row r="306" spans="2:8" ht="24" hidden="1" customHeight="1">
      <c r="B306" s="260" t="s">
        <v>134</v>
      </c>
      <c r="C306" s="38">
        <v>0</v>
      </c>
      <c r="D306" s="38">
        <v>0</v>
      </c>
      <c r="E306" s="38">
        <v>0</v>
      </c>
      <c r="F306" s="123">
        <v>0</v>
      </c>
      <c r="G306" s="123">
        <v>0</v>
      </c>
      <c r="H306" s="123">
        <v>0</v>
      </c>
    </row>
    <row r="307" spans="2:8" ht="12.75" hidden="1" customHeight="1">
      <c r="B307" s="260" t="s">
        <v>112</v>
      </c>
      <c r="C307" s="38">
        <v>0</v>
      </c>
      <c r="D307" s="38">
        <v>0</v>
      </c>
      <c r="E307" s="38">
        <v>0</v>
      </c>
      <c r="F307" s="123">
        <v>0</v>
      </c>
      <c r="G307" s="123">
        <v>0</v>
      </c>
      <c r="H307" s="123">
        <v>0</v>
      </c>
    </row>
    <row r="308" spans="2:8" ht="12.75" hidden="1" customHeight="1">
      <c r="B308" s="260" t="s">
        <v>113</v>
      </c>
      <c r="C308" s="38">
        <v>0</v>
      </c>
      <c r="D308" s="38">
        <v>0</v>
      </c>
      <c r="E308" s="38">
        <v>0</v>
      </c>
      <c r="F308" s="123">
        <v>0</v>
      </c>
      <c r="G308" s="123">
        <v>0</v>
      </c>
      <c r="H308" s="123">
        <v>0</v>
      </c>
    </row>
    <row r="309" spans="2:8" ht="12.75" hidden="1" customHeight="1">
      <c r="B309" s="260" t="s">
        <v>135</v>
      </c>
      <c r="C309" s="38">
        <v>0</v>
      </c>
      <c r="D309" s="38">
        <v>0</v>
      </c>
      <c r="E309" s="38">
        <v>0</v>
      </c>
      <c r="F309" s="123">
        <v>0</v>
      </c>
      <c r="G309" s="123">
        <v>0</v>
      </c>
      <c r="H309" s="123">
        <v>0</v>
      </c>
    </row>
    <row r="310" spans="2:8" ht="12.75" hidden="1" customHeight="1">
      <c r="B310" s="260" t="s">
        <v>79</v>
      </c>
      <c r="C310" s="38">
        <v>0</v>
      </c>
      <c r="D310" s="38">
        <v>0</v>
      </c>
      <c r="E310" s="38">
        <v>0</v>
      </c>
      <c r="F310" s="123">
        <v>0</v>
      </c>
      <c r="G310" s="123">
        <v>0</v>
      </c>
      <c r="H310" s="123">
        <v>0</v>
      </c>
    </row>
    <row r="311" spans="2:8" ht="12.75" hidden="1" customHeight="1">
      <c r="B311" s="260" t="s">
        <v>80</v>
      </c>
      <c r="C311" s="38">
        <v>0</v>
      </c>
      <c r="D311" s="38">
        <v>0</v>
      </c>
      <c r="E311" s="38">
        <v>0</v>
      </c>
      <c r="F311" s="123">
        <v>0</v>
      </c>
      <c r="G311" s="123">
        <v>0</v>
      </c>
      <c r="H311" s="123">
        <v>0</v>
      </c>
    </row>
    <row r="312" spans="2:8" ht="11.25" hidden="1" customHeight="1">
      <c r="B312" s="260" t="s">
        <v>136</v>
      </c>
      <c r="C312" s="38">
        <v>0</v>
      </c>
      <c r="D312" s="38">
        <v>0</v>
      </c>
      <c r="E312" s="38">
        <v>0</v>
      </c>
      <c r="F312" s="123">
        <v>0</v>
      </c>
      <c r="G312" s="123">
        <v>0</v>
      </c>
      <c r="H312" s="123">
        <v>0</v>
      </c>
    </row>
    <row r="313" spans="2:8" ht="11.25" hidden="1" customHeight="1">
      <c r="B313" s="260" t="s">
        <v>79</v>
      </c>
      <c r="C313" s="38">
        <v>0</v>
      </c>
      <c r="D313" s="38">
        <v>0</v>
      </c>
      <c r="E313" s="38">
        <v>0</v>
      </c>
      <c r="F313" s="123">
        <v>0</v>
      </c>
      <c r="G313" s="123">
        <v>0</v>
      </c>
      <c r="H313" s="123">
        <v>0</v>
      </c>
    </row>
    <row r="314" spans="2:8" ht="11.25" hidden="1" customHeight="1">
      <c r="B314" s="260" t="s">
        <v>80</v>
      </c>
      <c r="C314" s="38">
        <v>0</v>
      </c>
      <c r="D314" s="38">
        <v>0</v>
      </c>
      <c r="E314" s="38">
        <v>0</v>
      </c>
      <c r="F314" s="123">
        <v>0</v>
      </c>
      <c r="G314" s="123">
        <v>0</v>
      </c>
      <c r="H314" s="123">
        <v>0</v>
      </c>
    </row>
    <row r="315" spans="2:8" ht="11.25" hidden="1" customHeight="1">
      <c r="B315" s="260" t="s">
        <v>123</v>
      </c>
      <c r="C315" s="38">
        <v>0</v>
      </c>
      <c r="D315" s="38">
        <v>0</v>
      </c>
      <c r="E315" s="38">
        <v>0</v>
      </c>
      <c r="F315" s="123">
        <v>0</v>
      </c>
      <c r="G315" s="123">
        <v>0</v>
      </c>
      <c r="H315" s="123">
        <v>0</v>
      </c>
    </row>
    <row r="316" spans="2:8" ht="11.25" hidden="1" customHeight="1">
      <c r="B316" s="260" t="s">
        <v>56</v>
      </c>
      <c r="C316" s="38">
        <v>0</v>
      </c>
      <c r="D316" s="38">
        <v>0</v>
      </c>
      <c r="E316" s="38">
        <v>0</v>
      </c>
      <c r="F316" s="123">
        <v>0</v>
      </c>
      <c r="G316" s="123">
        <v>0</v>
      </c>
      <c r="H316" s="123">
        <v>0</v>
      </c>
    </row>
    <row r="317" spans="2:8" ht="11.25" hidden="1" customHeight="1">
      <c r="B317" s="260" t="s">
        <v>57</v>
      </c>
      <c r="C317" s="38">
        <v>0</v>
      </c>
      <c r="D317" s="38">
        <v>0</v>
      </c>
      <c r="E317" s="38">
        <v>0</v>
      </c>
      <c r="F317" s="123">
        <v>0</v>
      </c>
      <c r="G317" s="123">
        <v>0</v>
      </c>
      <c r="H317" s="123">
        <v>0</v>
      </c>
    </row>
    <row r="318" spans="2:8" ht="11.25" hidden="1" customHeight="1">
      <c r="B318" s="260" t="s">
        <v>137</v>
      </c>
      <c r="C318" s="38">
        <v>0</v>
      </c>
      <c r="D318" s="38">
        <v>0</v>
      </c>
      <c r="E318" s="38">
        <v>0</v>
      </c>
      <c r="F318" s="123">
        <v>0</v>
      </c>
      <c r="G318" s="123">
        <v>0</v>
      </c>
      <c r="H318" s="123">
        <v>0</v>
      </c>
    </row>
    <row r="319" spans="2:8" ht="11.25" hidden="1" customHeight="1">
      <c r="B319" s="260" t="s">
        <v>112</v>
      </c>
      <c r="C319" s="38">
        <v>0</v>
      </c>
      <c r="D319" s="38">
        <v>0</v>
      </c>
      <c r="E319" s="38">
        <v>0</v>
      </c>
      <c r="F319" s="123">
        <v>0</v>
      </c>
      <c r="G319" s="123">
        <v>0</v>
      </c>
      <c r="H319" s="123">
        <v>0</v>
      </c>
    </row>
    <row r="320" spans="2:8" ht="11.25" hidden="1" customHeight="1">
      <c r="B320" s="260" t="s">
        <v>113</v>
      </c>
      <c r="C320" s="38">
        <v>0</v>
      </c>
      <c r="D320" s="38">
        <v>0</v>
      </c>
      <c r="E320" s="38">
        <v>0</v>
      </c>
      <c r="F320" s="123">
        <v>0</v>
      </c>
      <c r="G320" s="123">
        <v>0</v>
      </c>
      <c r="H320" s="123">
        <v>0</v>
      </c>
    </row>
    <row r="321" spans="2:8" s="43" customFormat="1" ht="12" hidden="1">
      <c r="B321" s="260" t="s">
        <v>138</v>
      </c>
      <c r="C321" s="38">
        <v>0</v>
      </c>
      <c r="D321" s="38">
        <v>0</v>
      </c>
      <c r="E321" s="38">
        <v>0</v>
      </c>
      <c r="F321" s="123">
        <v>0</v>
      </c>
      <c r="G321" s="123">
        <v>0</v>
      </c>
      <c r="H321" s="123">
        <v>0</v>
      </c>
    </row>
    <row r="322" spans="2:8" s="43" customFormat="1" ht="12" hidden="1">
      <c r="B322" s="260" t="s">
        <v>112</v>
      </c>
      <c r="C322" s="39">
        <v>0</v>
      </c>
      <c r="D322" s="39">
        <v>0</v>
      </c>
      <c r="E322" s="39">
        <v>0</v>
      </c>
      <c r="F322" s="123">
        <v>0</v>
      </c>
      <c r="G322" s="123">
        <v>0</v>
      </c>
      <c r="H322" s="123">
        <v>0</v>
      </c>
    </row>
    <row r="323" spans="2:8" s="43" customFormat="1" ht="12" hidden="1">
      <c r="B323" s="260" t="s">
        <v>113</v>
      </c>
      <c r="C323" s="39">
        <v>0</v>
      </c>
      <c r="D323" s="39">
        <v>0</v>
      </c>
      <c r="E323" s="39">
        <v>0</v>
      </c>
      <c r="F323" s="123">
        <v>0</v>
      </c>
      <c r="G323" s="123">
        <v>0</v>
      </c>
      <c r="H323" s="123">
        <v>0</v>
      </c>
    </row>
    <row r="324" spans="2:8" ht="11.25" customHeight="1">
      <c r="B324" s="260" t="s">
        <v>139</v>
      </c>
      <c r="C324" s="38">
        <v>-26.823628085668314</v>
      </c>
      <c r="D324" s="38">
        <v>-36.680492617203591</v>
      </c>
      <c r="E324" s="38">
        <v>-31.570672305531076</v>
      </c>
      <c r="F324" s="123">
        <v>-38.350032104568399</v>
      </c>
      <c r="G324" s="123">
        <v>-34.030868327809458</v>
      </c>
      <c r="H324" s="123">
        <v>-29.990709193713798</v>
      </c>
    </row>
    <row r="325" spans="2:8" ht="11.25" customHeight="1">
      <c r="B325" s="260" t="s">
        <v>53</v>
      </c>
      <c r="C325" s="38">
        <v>4.5573407021773846</v>
      </c>
      <c r="D325" s="38">
        <v>4.7251180326333353</v>
      </c>
      <c r="E325" s="38">
        <v>5.3633071231395961</v>
      </c>
      <c r="F325" s="123">
        <v>4.7430314978815007</v>
      </c>
      <c r="G325" s="123">
        <v>4.5923086655816885</v>
      </c>
      <c r="H325" s="123">
        <v>3.673432668920833</v>
      </c>
    </row>
    <row r="326" spans="2:8" ht="11.25" customHeight="1">
      <c r="B326" s="260" t="s">
        <v>54</v>
      </c>
      <c r="C326" s="38">
        <v>31.380968787845699</v>
      </c>
      <c r="D326" s="38">
        <v>41.405610649836923</v>
      </c>
      <c r="E326" s="38">
        <v>36.933979428670675</v>
      </c>
      <c r="F326" s="123">
        <v>43.093063602449902</v>
      </c>
      <c r="G326" s="123">
        <v>38.623176993391148</v>
      </c>
      <c r="H326" s="123">
        <v>33.664141862634629</v>
      </c>
    </row>
    <row r="327" spans="2:8" s="43" customFormat="1" ht="12" hidden="1">
      <c r="B327" s="260" t="s">
        <v>140</v>
      </c>
      <c r="C327" s="38">
        <v>0</v>
      </c>
      <c r="D327" s="38">
        <v>0</v>
      </c>
      <c r="E327" s="38">
        <v>0</v>
      </c>
      <c r="F327" s="123">
        <v>0</v>
      </c>
      <c r="G327" s="123">
        <v>0</v>
      </c>
      <c r="H327" s="123">
        <v>0</v>
      </c>
    </row>
    <row r="328" spans="2:8" s="43" customFormat="1" ht="12" hidden="1">
      <c r="B328" s="260" t="s">
        <v>56</v>
      </c>
      <c r="C328" s="38">
        <v>0</v>
      </c>
      <c r="D328" s="38">
        <v>0</v>
      </c>
      <c r="E328" s="38">
        <v>0</v>
      </c>
      <c r="F328" s="123">
        <v>0</v>
      </c>
      <c r="G328" s="123">
        <v>0</v>
      </c>
      <c r="H328" s="123">
        <v>0</v>
      </c>
    </row>
    <row r="329" spans="2:8" s="43" customFormat="1" ht="12" hidden="1">
      <c r="B329" s="260" t="s">
        <v>57</v>
      </c>
      <c r="C329" s="38">
        <v>0</v>
      </c>
      <c r="D329" s="38">
        <v>0</v>
      </c>
      <c r="E329" s="38">
        <v>0</v>
      </c>
      <c r="F329" s="123">
        <v>0</v>
      </c>
      <c r="G329" s="123">
        <v>0</v>
      </c>
      <c r="H329" s="123">
        <v>0</v>
      </c>
    </row>
    <row r="330" spans="2:8" s="43" customFormat="1" ht="12">
      <c r="B330" s="260" t="s">
        <v>123</v>
      </c>
      <c r="C330" s="38">
        <v>-26.823628085668314</v>
      </c>
      <c r="D330" s="38">
        <v>-36.680492617203591</v>
      </c>
      <c r="E330" s="38">
        <v>-31.570672305531076</v>
      </c>
      <c r="F330" s="123">
        <v>-38.350032104568399</v>
      </c>
      <c r="G330" s="123">
        <v>-34.030868327809458</v>
      </c>
      <c r="H330" s="123">
        <v>-29.990709193713798</v>
      </c>
    </row>
    <row r="331" spans="2:8" s="43" customFormat="1" ht="12">
      <c r="B331" s="260" t="s">
        <v>56</v>
      </c>
      <c r="C331" s="39">
        <v>4.5573407021773846</v>
      </c>
      <c r="D331" s="39">
        <v>4.7251180326333353</v>
      </c>
      <c r="E331" s="39">
        <v>5.3633071231395961</v>
      </c>
      <c r="F331" s="123">
        <v>4.7430314978815007</v>
      </c>
      <c r="G331" s="123">
        <v>4.5923086655816885</v>
      </c>
      <c r="H331" s="123">
        <v>3.673432668920833</v>
      </c>
    </row>
    <row r="332" spans="2:8" s="43" customFormat="1" ht="12">
      <c r="B332" s="260" t="s">
        <v>57</v>
      </c>
      <c r="C332" s="39">
        <v>31.380968787845699</v>
      </c>
      <c r="D332" s="39">
        <v>41.405610649836923</v>
      </c>
      <c r="E332" s="39">
        <v>36.933979428670675</v>
      </c>
      <c r="F332" s="123">
        <v>43.093063602449902</v>
      </c>
      <c r="G332" s="123">
        <v>38.623176993391148</v>
      </c>
      <c r="H332" s="123">
        <v>33.664141862634629</v>
      </c>
    </row>
    <row r="333" spans="2:8" ht="12.75" customHeight="1">
      <c r="B333" s="260" t="s">
        <v>130</v>
      </c>
      <c r="C333" s="38">
        <v>-26.943304743018906</v>
      </c>
      <c r="D333" s="38">
        <v>-36.677404682793572</v>
      </c>
      <c r="E333" s="38">
        <v>-31.845449566420328</v>
      </c>
      <c r="F333" s="123">
        <v>-38.310595204837533</v>
      </c>
      <c r="G333" s="123">
        <v>-33.989140747016364</v>
      </c>
      <c r="H333" s="123">
        <v>-29.876587474011657</v>
      </c>
    </row>
    <row r="334" spans="2:8" ht="12.75" customHeight="1">
      <c r="B334" s="260" t="s">
        <v>112</v>
      </c>
      <c r="C334" s="39">
        <v>4.5573407021773846</v>
      </c>
      <c r="D334" s="39">
        <v>4.7251180326333353</v>
      </c>
      <c r="E334" s="39">
        <v>5.3633071231395961</v>
      </c>
      <c r="F334" s="123">
        <v>4.7430314978815007</v>
      </c>
      <c r="G334" s="123">
        <v>4.6435498431502857</v>
      </c>
      <c r="H334" s="123">
        <v>3.7963790328337983</v>
      </c>
    </row>
    <row r="335" spans="2:8" ht="12.75" customHeight="1">
      <c r="B335" s="260" t="s">
        <v>113</v>
      </c>
      <c r="C335" s="39">
        <v>31.500645445196291</v>
      </c>
      <c r="D335" s="39">
        <v>41.402522715426905</v>
      </c>
      <c r="E335" s="39">
        <v>37.208756689559927</v>
      </c>
      <c r="F335" s="123">
        <v>43.053626702719036</v>
      </c>
      <c r="G335" s="123">
        <v>38.632690590166654</v>
      </c>
      <c r="H335" s="123">
        <v>33.672966506845455</v>
      </c>
    </row>
    <row r="336" spans="2:8" s="43" customFormat="1" ht="36" hidden="1">
      <c r="B336" s="260" t="s">
        <v>141</v>
      </c>
      <c r="C336" s="37">
        <v>0</v>
      </c>
      <c r="D336" s="37">
        <v>0</v>
      </c>
      <c r="E336" s="37">
        <v>0</v>
      </c>
      <c r="F336" s="123">
        <v>0</v>
      </c>
      <c r="G336" s="123">
        <v>0</v>
      </c>
      <c r="H336" s="123">
        <v>0</v>
      </c>
    </row>
    <row r="337" spans="2:8" ht="12.75" hidden="1" customHeight="1">
      <c r="B337" s="260" t="s">
        <v>56</v>
      </c>
      <c r="C337" s="37">
        <v>0</v>
      </c>
      <c r="D337" s="37">
        <v>0</v>
      </c>
      <c r="E337" s="37">
        <v>0</v>
      </c>
      <c r="F337" s="123">
        <v>0</v>
      </c>
      <c r="G337" s="123">
        <v>0</v>
      </c>
      <c r="H337" s="123">
        <v>0</v>
      </c>
    </row>
    <row r="338" spans="2:8" s="43" customFormat="1" ht="12" hidden="1">
      <c r="B338" s="260" t="s">
        <v>57</v>
      </c>
      <c r="C338" s="37">
        <v>0</v>
      </c>
      <c r="D338" s="37">
        <v>0</v>
      </c>
      <c r="E338" s="37">
        <v>0</v>
      </c>
      <c r="F338" s="123">
        <v>0</v>
      </c>
      <c r="G338" s="123">
        <v>0</v>
      </c>
      <c r="H338" s="123">
        <v>0</v>
      </c>
    </row>
    <row r="339" spans="2:8" ht="11.25" customHeight="1">
      <c r="B339" s="260" t="s">
        <v>142</v>
      </c>
      <c r="C339" s="38">
        <v>48.765953565591836</v>
      </c>
      <c r="D339" s="38">
        <v>49.463926466592817</v>
      </c>
      <c r="E339" s="38">
        <v>50.127334519830711</v>
      </c>
      <c r="F339" s="123">
        <v>48.531313955359039</v>
      </c>
      <c r="G339" s="123">
        <v>42.181438624477693</v>
      </c>
      <c r="H339" s="123">
        <v>35.113091178936209</v>
      </c>
    </row>
    <row r="340" spans="2:8" s="130" customFormat="1" ht="36" hidden="1">
      <c r="B340" s="260" t="s">
        <v>143</v>
      </c>
      <c r="C340" s="37">
        <v>0</v>
      </c>
      <c r="D340" s="37">
        <v>0</v>
      </c>
      <c r="E340" s="37">
        <v>0</v>
      </c>
      <c r="F340" s="123">
        <v>0</v>
      </c>
      <c r="G340" s="123">
        <v>0</v>
      </c>
      <c r="H340" s="123">
        <v>0</v>
      </c>
    </row>
    <row r="341" spans="2:8" s="43" customFormat="1" ht="12">
      <c r="B341" s="260" t="s">
        <v>144</v>
      </c>
      <c r="C341" s="39">
        <v>48.765953565591836</v>
      </c>
      <c r="D341" s="39">
        <v>49.463926466592817</v>
      </c>
      <c r="E341" s="39">
        <v>50.127334519830711</v>
      </c>
      <c r="F341" s="123">
        <v>48.531313955359039</v>
      </c>
      <c r="G341" s="123">
        <v>42.181438624477693</v>
      </c>
      <c r="H341" s="123">
        <v>35.113091178936209</v>
      </c>
    </row>
    <row r="342" spans="2:8" s="43" customFormat="1" ht="12" hidden="1">
      <c r="B342" s="260" t="s">
        <v>130</v>
      </c>
      <c r="C342" s="37">
        <v>0</v>
      </c>
      <c r="D342" s="37">
        <v>0</v>
      </c>
      <c r="E342" s="37">
        <v>0</v>
      </c>
      <c r="F342" s="123">
        <v>0</v>
      </c>
      <c r="G342" s="123">
        <v>0</v>
      </c>
      <c r="H342" s="123">
        <v>0</v>
      </c>
    </row>
    <row r="343" spans="2:8" s="43" customFormat="1" ht="12">
      <c r="B343" s="261" t="s">
        <v>145</v>
      </c>
      <c r="C343" s="40">
        <v>0.90205048120573805</v>
      </c>
      <c r="D343" s="40">
        <v>0.97497883968316978</v>
      </c>
      <c r="E343" s="40">
        <v>2.7327276678083278E-2</v>
      </c>
      <c r="F343" s="52">
        <v>0.7773251752788114</v>
      </c>
      <c r="G343" s="52">
        <v>1.575827739655673</v>
      </c>
      <c r="H343" s="52">
        <v>2.1973364084960312</v>
      </c>
    </row>
    <row r="344" spans="2:8" s="43" customFormat="1" ht="12">
      <c r="B344" s="260" t="s">
        <v>46</v>
      </c>
      <c r="C344" s="38">
        <v>0.5154574178318504</v>
      </c>
      <c r="D344" s="38">
        <v>0.72426999519321189</v>
      </c>
      <c r="E344" s="38">
        <v>0.40990915017124879</v>
      </c>
      <c r="F344" s="123">
        <v>0.43080672364849787</v>
      </c>
      <c r="G344" s="123">
        <v>1.0274561222808174</v>
      </c>
      <c r="H344" s="123">
        <v>1.6590331116355577</v>
      </c>
    </row>
    <row r="345" spans="2:8" s="43" customFormat="1" ht="12">
      <c r="B345" s="260" t="s">
        <v>47</v>
      </c>
      <c r="C345" s="38">
        <v>-0.38659306337388771</v>
      </c>
      <c r="D345" s="38">
        <v>-0.25070884448995795</v>
      </c>
      <c r="E345" s="38">
        <v>0.38258187349316553</v>
      </c>
      <c r="F345" s="123">
        <v>-0.34651845163031347</v>
      </c>
      <c r="G345" s="123">
        <v>-0.54837161737485574</v>
      </c>
      <c r="H345" s="123">
        <v>-0.5383032968604734</v>
      </c>
    </row>
    <row r="346" spans="2:8" ht="11.25" customHeight="1">
      <c r="B346" s="260" t="s">
        <v>146</v>
      </c>
      <c r="C346" s="38">
        <v>1.0493240291576955</v>
      </c>
      <c r="D346" s="38">
        <v>1.1421180693431416</v>
      </c>
      <c r="E346" s="38">
        <v>0.6831819169520813</v>
      </c>
      <c r="F346" s="123">
        <v>1.0020939006606362</v>
      </c>
      <c r="G346" s="123">
        <v>1.7885347313777191</v>
      </c>
      <c r="H346" s="123">
        <v>2.3208814274476151</v>
      </c>
    </row>
    <row r="347" spans="2:8" ht="11.25" customHeight="1">
      <c r="B347" s="260" t="s">
        <v>53</v>
      </c>
      <c r="C347" s="39">
        <v>0.5154574178318504</v>
      </c>
      <c r="D347" s="39">
        <v>0.71498448243432455</v>
      </c>
      <c r="E347" s="39">
        <v>0.40990915017124879</v>
      </c>
      <c r="F347" s="123">
        <v>0.43080672364849787</v>
      </c>
      <c r="G347" s="123">
        <v>1.0274561222808174</v>
      </c>
      <c r="H347" s="123">
        <v>1.6502084674247302</v>
      </c>
    </row>
    <row r="348" spans="2:8" ht="11.25" customHeight="1">
      <c r="B348" s="260" t="s">
        <v>54</v>
      </c>
      <c r="C348" s="39">
        <v>-0.53386661132584501</v>
      </c>
      <c r="D348" s="39">
        <v>-0.42713358690881725</v>
      </c>
      <c r="E348" s="39">
        <v>-0.27327276678083251</v>
      </c>
      <c r="F348" s="123">
        <v>-0.57128717701213838</v>
      </c>
      <c r="G348" s="123">
        <v>-0.76107860909690173</v>
      </c>
      <c r="H348" s="123">
        <v>-0.67067296002288501</v>
      </c>
    </row>
    <row r="349" spans="2:8" s="43" customFormat="1" ht="12" hidden="1">
      <c r="B349" s="260" t="s">
        <v>147</v>
      </c>
      <c r="C349" s="37">
        <v>0</v>
      </c>
      <c r="D349" s="37">
        <v>0</v>
      </c>
      <c r="E349" s="37">
        <v>0</v>
      </c>
      <c r="F349" s="123">
        <v>0</v>
      </c>
      <c r="G349" s="123">
        <v>0</v>
      </c>
      <c r="H349" s="123">
        <v>0</v>
      </c>
    </row>
    <row r="350" spans="2:8" ht="11.25" hidden="1" customHeight="1">
      <c r="B350" s="260" t="s">
        <v>53</v>
      </c>
      <c r="C350" s="37">
        <v>0</v>
      </c>
      <c r="D350" s="37">
        <v>0</v>
      </c>
      <c r="E350" s="37">
        <v>0</v>
      </c>
      <c r="F350" s="123">
        <v>0</v>
      </c>
      <c r="G350" s="123">
        <v>0</v>
      </c>
      <c r="H350" s="123">
        <v>0</v>
      </c>
    </row>
    <row r="351" spans="2:8" s="43" customFormat="1" ht="12" hidden="1">
      <c r="B351" s="260" t="s">
        <v>54</v>
      </c>
      <c r="C351" s="37">
        <v>0</v>
      </c>
      <c r="D351" s="37">
        <v>0</v>
      </c>
      <c r="E351" s="37">
        <v>0</v>
      </c>
      <c r="F351" s="123">
        <v>0</v>
      </c>
      <c r="G351" s="123">
        <v>0</v>
      </c>
      <c r="H351" s="123">
        <v>0</v>
      </c>
    </row>
    <row r="352" spans="2:8" s="129" customFormat="1" ht="12">
      <c r="B352" s="260" t="s">
        <v>148</v>
      </c>
      <c r="C352" s="38">
        <v>-0.14727354795195724</v>
      </c>
      <c r="D352" s="38">
        <v>-0.16713922965997194</v>
      </c>
      <c r="E352" s="38">
        <v>-0.65585464027399798</v>
      </c>
      <c r="F352" s="123">
        <v>-0.22476872538182494</v>
      </c>
      <c r="G352" s="123">
        <v>-0.21270699172204596</v>
      </c>
      <c r="H352" s="123">
        <v>-0.12354501895158405</v>
      </c>
    </row>
    <row r="353" spans="2:8" s="43" customFormat="1" ht="12">
      <c r="B353" s="260" t="s">
        <v>53</v>
      </c>
      <c r="C353" s="39">
        <v>0</v>
      </c>
      <c r="D353" s="39">
        <v>9.2855127588873307E-3</v>
      </c>
      <c r="E353" s="39">
        <v>0</v>
      </c>
      <c r="F353" s="123">
        <v>0</v>
      </c>
      <c r="G353" s="123">
        <v>0</v>
      </c>
      <c r="H353" s="123">
        <v>8.8246442108274332E-3</v>
      </c>
    </row>
    <row r="354" spans="2:8" s="43" customFormat="1" ht="12">
      <c r="B354" s="260" t="s">
        <v>54</v>
      </c>
      <c r="C354" s="39">
        <v>0.14727354795195724</v>
      </c>
      <c r="D354" s="39">
        <v>0.1764247424188593</v>
      </c>
      <c r="E354" s="39">
        <v>0.65585464027399798</v>
      </c>
      <c r="F354" s="123">
        <v>0.22476872538182494</v>
      </c>
      <c r="G354" s="123">
        <v>0.21270699172204596</v>
      </c>
      <c r="H354" s="123">
        <v>0.1323696631624115</v>
      </c>
    </row>
    <row r="355" spans="2:8" s="130" customFormat="1" ht="12">
      <c r="B355" s="257" t="s">
        <v>149</v>
      </c>
      <c r="C355" s="37">
        <v>314.74367600002108</v>
      </c>
      <c r="D355" s="37">
        <v>348.22100505485332</v>
      </c>
      <c r="E355" s="37">
        <v>433.44650015128036</v>
      </c>
      <c r="F355" s="150">
        <v>360.53989235697816</v>
      </c>
      <c r="G355" s="150">
        <v>359.64406398637789</v>
      </c>
      <c r="H355" s="150">
        <v>451.82764509954228</v>
      </c>
    </row>
    <row r="356" spans="2:8" s="43" customFormat="1" ht="12">
      <c r="B356" s="260" t="s">
        <v>36</v>
      </c>
      <c r="C356" s="38">
        <v>423.81207134114857</v>
      </c>
      <c r="D356" s="38">
        <v>467.16855485834907</v>
      </c>
      <c r="E356" s="38">
        <v>550.84213783804182</v>
      </c>
      <c r="F356" s="123">
        <v>484.71386184291816</v>
      </c>
      <c r="G356" s="123">
        <v>468.60518154346431</v>
      </c>
      <c r="H356" s="123">
        <v>562.23425283514734</v>
      </c>
    </row>
    <row r="357" spans="2:8" s="43" customFormat="1" ht="12">
      <c r="B357" s="260" t="s">
        <v>37</v>
      </c>
      <c r="C357" s="38">
        <v>109.0683953411275</v>
      </c>
      <c r="D357" s="38">
        <v>118.94754980349572</v>
      </c>
      <c r="E357" s="38">
        <v>117.39563768676148</v>
      </c>
      <c r="F357" s="123">
        <v>124.17396948594001</v>
      </c>
      <c r="G357" s="123">
        <v>108.9611175570864</v>
      </c>
      <c r="H357" s="123">
        <v>110.40660773560502</v>
      </c>
    </row>
    <row r="358" spans="2:8" s="43" customFormat="1" ht="12" customHeight="1">
      <c r="B358" s="261" t="s">
        <v>150</v>
      </c>
      <c r="C358" s="40">
        <v>39.644198189317493</v>
      </c>
      <c r="D358" s="40">
        <v>44.078329066438158</v>
      </c>
      <c r="E358" s="40">
        <v>103.30621493538074</v>
      </c>
      <c r="F358" s="52">
        <v>46.695702698074136</v>
      </c>
      <c r="G358" s="52">
        <v>80.598224703361893</v>
      </c>
      <c r="H358" s="52">
        <v>115.6116638060502</v>
      </c>
    </row>
    <row r="359" spans="2:8" s="43" customFormat="1" ht="12.75" customHeight="1">
      <c r="B359" s="260" t="s">
        <v>46</v>
      </c>
      <c r="C359" s="38">
        <v>41.678414070403903</v>
      </c>
      <c r="D359" s="38">
        <v>47.504683274467581</v>
      </c>
      <c r="E359" s="38">
        <v>104.80921515267532</v>
      </c>
      <c r="F359" s="123">
        <v>49.008947496795415</v>
      </c>
      <c r="G359" s="123">
        <v>83.480809935316401</v>
      </c>
      <c r="H359" s="123">
        <v>119.25624186512192</v>
      </c>
    </row>
    <row r="360" spans="2:8" s="43" customFormat="1" ht="12">
      <c r="B360" s="260" t="s">
        <v>47</v>
      </c>
      <c r="C360" s="38">
        <v>2.0342158810864093</v>
      </c>
      <c r="D360" s="38">
        <v>3.4263542080294251</v>
      </c>
      <c r="E360" s="38">
        <v>1.5030002172945789</v>
      </c>
      <c r="F360" s="123">
        <v>2.3132447987212821</v>
      </c>
      <c r="G360" s="123">
        <v>2.8825852319545153</v>
      </c>
      <c r="H360" s="123">
        <v>3.6445780590717298</v>
      </c>
    </row>
    <row r="361" spans="2:8" ht="11.25" customHeight="1">
      <c r="B361" s="260" t="s">
        <v>151</v>
      </c>
      <c r="C361" s="39">
        <v>1.656827414459519</v>
      </c>
      <c r="D361" s="39">
        <v>1.4299689648686491</v>
      </c>
      <c r="E361" s="39">
        <v>1.4938911250685509</v>
      </c>
      <c r="F361" s="123">
        <v>1.414169897193982</v>
      </c>
      <c r="G361" s="123">
        <v>1.8456156270599866</v>
      </c>
      <c r="H361" s="123">
        <v>1.2530994779374955</v>
      </c>
    </row>
    <row r="362" spans="2:8" s="43" customFormat="1" ht="36" customHeight="1">
      <c r="B362" s="260" t="s">
        <v>152</v>
      </c>
      <c r="C362" s="39">
        <v>0.46998560535007394</v>
      </c>
      <c r="D362" s="39">
        <v>0.49969350854328187</v>
      </c>
      <c r="E362" s="39">
        <v>0.49609949012303012</v>
      </c>
      <c r="F362" s="123">
        <v>0.43867303901895754</v>
      </c>
      <c r="G362" s="123">
        <v>0.37791865403329966</v>
      </c>
      <c r="H362" s="123">
        <v>0.39661255030251025</v>
      </c>
    </row>
    <row r="363" spans="2:8" s="43" customFormat="1" ht="12">
      <c r="B363" s="260" t="s">
        <v>153</v>
      </c>
      <c r="C363" s="39">
        <v>0.75477693325378081</v>
      </c>
      <c r="D363" s="39">
        <v>0.74284102071098657</v>
      </c>
      <c r="E363" s="39">
        <v>0.94734559150688613</v>
      </c>
      <c r="F363" s="123">
        <v>1.0676514455636685</v>
      </c>
      <c r="G363" s="123">
        <v>0.75156512648319052</v>
      </c>
      <c r="H363" s="123">
        <v>0.90011370950439828</v>
      </c>
    </row>
    <row r="364" spans="2:8" s="43" customFormat="1" ht="37.35" hidden="1" customHeight="1">
      <c r="B364" s="260" t="s">
        <v>152</v>
      </c>
      <c r="C364" s="39">
        <v>0</v>
      </c>
      <c r="D364" s="39">
        <v>0</v>
      </c>
      <c r="E364" s="39">
        <v>0</v>
      </c>
      <c r="F364" s="123">
        <v>0</v>
      </c>
      <c r="G364" s="123">
        <v>0</v>
      </c>
      <c r="H364" s="123">
        <v>0</v>
      </c>
    </row>
    <row r="365" spans="2:8" s="43" customFormat="1" ht="12">
      <c r="B365" s="260" t="s">
        <v>154</v>
      </c>
      <c r="C365" s="39">
        <v>0.80079991698876751</v>
      </c>
      <c r="D365" s="39">
        <v>0.90998025037095842</v>
      </c>
      <c r="E365" s="39">
        <v>0.97467286818496934</v>
      </c>
      <c r="F365" s="123">
        <v>0.93653635575760397</v>
      </c>
      <c r="G365" s="123">
        <v>1.0369696048945287</v>
      </c>
      <c r="H365" s="123">
        <v>1.138379103196739</v>
      </c>
    </row>
    <row r="366" spans="2:8" s="43" customFormat="1" ht="24" customHeight="1">
      <c r="B366" s="260" t="s">
        <v>155</v>
      </c>
      <c r="C366" s="38">
        <v>31.930746115333733</v>
      </c>
      <c r="D366" s="38">
        <v>36.464208604150542</v>
      </c>
      <c r="E366" s="38">
        <v>95.454177436544811</v>
      </c>
      <c r="F366" s="123">
        <v>38.416721313176915</v>
      </c>
      <c r="G366" s="123">
        <v>69.143991636453521</v>
      </c>
      <c r="H366" s="123">
        <v>108.51664986054494</v>
      </c>
    </row>
    <row r="367" spans="2:8" s="43" customFormat="1" ht="12">
      <c r="B367" s="260" t="s">
        <v>53</v>
      </c>
      <c r="C367" s="39">
        <v>32.795978209551478</v>
      </c>
      <c r="D367" s="39">
        <v>38.804157819390156</v>
      </c>
      <c r="E367" s="39">
        <v>95.809432033359883</v>
      </c>
      <c r="F367" s="123">
        <v>39.624853212104227</v>
      </c>
      <c r="G367" s="123">
        <v>70.628094924192482</v>
      </c>
      <c r="H367" s="123">
        <v>110.66986304798684</v>
      </c>
    </row>
    <row r="368" spans="2:8" s="43" customFormat="1" ht="12">
      <c r="B368" s="260" t="s">
        <v>54</v>
      </c>
      <c r="C368" s="39">
        <v>0.86523209421774872</v>
      </c>
      <c r="D368" s="39">
        <v>2.3399492152396073</v>
      </c>
      <c r="E368" s="39">
        <v>0.35525459681508231</v>
      </c>
      <c r="F368" s="123">
        <v>1.2081318989273091</v>
      </c>
      <c r="G368" s="123">
        <v>1.4841032877389584</v>
      </c>
      <c r="H368" s="123">
        <v>2.1532131874418936</v>
      </c>
    </row>
    <row r="369" spans="2:8" ht="24" customHeight="1">
      <c r="B369" s="260" t="s">
        <v>156</v>
      </c>
      <c r="C369" s="38">
        <v>6.1026476432592283</v>
      </c>
      <c r="D369" s="38">
        <v>6.3512907270789345</v>
      </c>
      <c r="E369" s="38">
        <v>6.3854736504454532</v>
      </c>
      <c r="F369" s="123">
        <v>6.7336963978971731</v>
      </c>
      <c r="G369" s="123">
        <v>9.8940219182597211</v>
      </c>
      <c r="H369" s="123">
        <v>6.0801798612601017</v>
      </c>
    </row>
    <row r="370" spans="2:8" ht="12.75" customHeight="1">
      <c r="B370" s="260" t="s">
        <v>53</v>
      </c>
      <c r="C370" s="39">
        <v>6.4708315131391219</v>
      </c>
      <c r="D370" s="39">
        <v>6.5277154694977941</v>
      </c>
      <c r="E370" s="39">
        <v>6.5585464027399807</v>
      </c>
      <c r="F370" s="123">
        <v>6.9022729419335409</v>
      </c>
      <c r="G370" s="123">
        <v>10.25553425758075</v>
      </c>
      <c r="H370" s="123">
        <v>6.4331656296931996</v>
      </c>
    </row>
    <row r="371" spans="2:8" ht="12.75" customHeight="1">
      <c r="B371" s="260" t="s">
        <v>54</v>
      </c>
      <c r="C371" s="39">
        <v>0.36818386987989316</v>
      </c>
      <c r="D371" s="39">
        <v>0.1764247424188593</v>
      </c>
      <c r="E371" s="39">
        <v>0.17307275229452726</v>
      </c>
      <c r="F371" s="123">
        <v>0.16857654403636871</v>
      </c>
      <c r="G371" s="123">
        <v>0.36151233932102833</v>
      </c>
      <c r="H371" s="123">
        <v>0.35298576843309737</v>
      </c>
    </row>
    <row r="372" spans="2:8" s="130" customFormat="1" ht="37.5" hidden="1" customHeight="1">
      <c r="B372" s="260" t="s">
        <v>157</v>
      </c>
      <c r="C372" s="37">
        <v>0</v>
      </c>
      <c r="D372" s="37">
        <v>0</v>
      </c>
      <c r="E372" s="37">
        <v>0</v>
      </c>
      <c r="F372" s="123">
        <v>0</v>
      </c>
      <c r="G372" s="123">
        <v>0</v>
      </c>
      <c r="H372" s="123">
        <v>0</v>
      </c>
    </row>
    <row r="373" spans="2:8" s="43" customFormat="1" ht="12" hidden="1">
      <c r="B373" s="260" t="s">
        <v>56</v>
      </c>
      <c r="C373" s="37">
        <v>0</v>
      </c>
      <c r="D373" s="37">
        <v>0</v>
      </c>
      <c r="E373" s="37">
        <v>0</v>
      </c>
      <c r="F373" s="123">
        <v>0</v>
      </c>
      <c r="G373" s="123">
        <v>0</v>
      </c>
      <c r="H373" s="123">
        <v>0</v>
      </c>
    </row>
    <row r="374" spans="2:8" s="43" customFormat="1" ht="12" hidden="1">
      <c r="B374" s="260" t="s">
        <v>57</v>
      </c>
      <c r="C374" s="37">
        <v>0</v>
      </c>
      <c r="D374" s="37">
        <v>0</v>
      </c>
      <c r="E374" s="37">
        <v>0</v>
      </c>
      <c r="F374" s="123">
        <v>0</v>
      </c>
      <c r="G374" s="123">
        <v>0</v>
      </c>
      <c r="H374" s="123">
        <v>0</v>
      </c>
    </row>
    <row r="375" spans="2:8" s="43" customFormat="1" ht="24.95" customHeight="1">
      <c r="B375" s="261" t="s">
        <v>158</v>
      </c>
      <c r="C375" s="40">
        <v>275.0994778107036</v>
      </c>
      <c r="D375" s="40">
        <v>304.14267598841525</v>
      </c>
      <c r="E375" s="40">
        <v>330.14028521589961</v>
      </c>
      <c r="F375" s="52">
        <v>313.84418965890399</v>
      </c>
      <c r="G375" s="52">
        <v>279.04583928301599</v>
      </c>
      <c r="H375" s="52">
        <v>336.21598129349212</v>
      </c>
    </row>
    <row r="376" spans="2:8" s="43" customFormat="1" ht="12">
      <c r="B376" s="260" t="s">
        <v>46</v>
      </c>
      <c r="C376" s="38">
        <v>382.13365727074466</v>
      </c>
      <c r="D376" s="38">
        <v>419.66387158388147</v>
      </c>
      <c r="E376" s="38">
        <v>446.03292268536654</v>
      </c>
      <c r="F376" s="123">
        <v>435.70491434612273</v>
      </c>
      <c r="G376" s="123">
        <v>385.1243716081479</v>
      </c>
      <c r="H376" s="123">
        <v>442.97801097002542</v>
      </c>
    </row>
    <row r="377" spans="2:8" s="43" customFormat="1" ht="12">
      <c r="B377" s="260" t="s">
        <v>47</v>
      </c>
      <c r="C377" s="38">
        <v>107.0341794600411</v>
      </c>
      <c r="D377" s="38">
        <v>115.5211955954663</v>
      </c>
      <c r="E377" s="38">
        <v>115.89263746946689</v>
      </c>
      <c r="F377" s="123">
        <v>121.86072468721872</v>
      </c>
      <c r="G377" s="123">
        <v>106.07853232513189</v>
      </c>
      <c r="H377" s="123">
        <v>106.76202967653329</v>
      </c>
    </row>
    <row r="378" spans="2:8" ht="36" customHeight="1">
      <c r="B378" s="260" t="s">
        <v>159</v>
      </c>
      <c r="C378" s="38">
        <v>145.13977633984828</v>
      </c>
      <c r="D378" s="38">
        <v>143.54973282345881</v>
      </c>
      <c r="E378" s="38">
        <v>142.19238531626902</v>
      </c>
      <c r="F378" s="123">
        <v>153.85568400483251</v>
      </c>
      <c r="G378" s="123">
        <v>140.624667253517</v>
      </c>
      <c r="H378" s="123">
        <v>160.99384584330258</v>
      </c>
    </row>
    <row r="379" spans="2:8" ht="11.25" customHeight="1">
      <c r="B379" s="260" t="s">
        <v>53</v>
      </c>
      <c r="C379" s="39">
        <v>232.47611876131509</v>
      </c>
      <c r="D379" s="39">
        <v>235.19787511582578</v>
      </c>
      <c r="E379" s="39">
        <v>237.17054703477621</v>
      </c>
      <c r="F379" s="123">
        <v>246.9647425702928</v>
      </c>
      <c r="G379" s="123">
        <v>223.28100538369173</v>
      </c>
      <c r="H379" s="123">
        <v>246.02960147277872</v>
      </c>
    </row>
    <row r="380" spans="2:8" ht="11.25" customHeight="1">
      <c r="B380" s="260" t="s">
        <v>54</v>
      </c>
      <c r="C380" s="39">
        <v>87.33634242146681</v>
      </c>
      <c r="D380" s="39">
        <v>91.648142292366956</v>
      </c>
      <c r="E380" s="39">
        <v>94.978161718507167</v>
      </c>
      <c r="F380" s="123">
        <v>93.109058565460288</v>
      </c>
      <c r="G380" s="123">
        <v>82.656338130174731</v>
      </c>
      <c r="H380" s="123">
        <v>85.035755629476142</v>
      </c>
    </row>
    <row r="381" spans="2:8" s="43" customFormat="1" ht="12" hidden="1">
      <c r="B381" s="260" t="s">
        <v>160</v>
      </c>
      <c r="C381" s="37">
        <v>0</v>
      </c>
      <c r="D381" s="37">
        <v>0</v>
      </c>
      <c r="E381" s="37">
        <v>0</v>
      </c>
      <c r="F381" s="123">
        <v>0</v>
      </c>
      <c r="G381" s="123">
        <v>0</v>
      </c>
      <c r="H381" s="123">
        <v>0</v>
      </c>
    </row>
    <row r="382" spans="2:8" s="43" customFormat="1" ht="12" hidden="1">
      <c r="B382" s="260" t="s">
        <v>56</v>
      </c>
      <c r="C382" s="37">
        <v>0</v>
      </c>
      <c r="D382" s="37">
        <v>0</v>
      </c>
      <c r="E382" s="37">
        <v>0</v>
      </c>
      <c r="F382" s="123">
        <v>0</v>
      </c>
      <c r="G382" s="123">
        <v>0</v>
      </c>
      <c r="H382" s="123">
        <v>0</v>
      </c>
    </row>
    <row r="383" spans="2:8" s="43" customFormat="1" ht="12" hidden="1">
      <c r="B383" s="260" t="s">
        <v>57</v>
      </c>
      <c r="C383" s="37">
        <v>0</v>
      </c>
      <c r="D383" s="37">
        <v>0</v>
      </c>
      <c r="E383" s="37">
        <v>0</v>
      </c>
      <c r="F383" s="123">
        <v>0</v>
      </c>
      <c r="G383" s="123">
        <v>0</v>
      </c>
      <c r="H383" s="123">
        <v>0</v>
      </c>
    </row>
    <row r="384" spans="2:8" s="43" customFormat="1" ht="12">
      <c r="B384" s="260" t="s">
        <v>161</v>
      </c>
      <c r="C384" s="38">
        <v>129.95970147085526</v>
      </c>
      <c r="D384" s="38">
        <v>160.59294316495641</v>
      </c>
      <c r="E384" s="38">
        <v>187.94789989963058</v>
      </c>
      <c r="F384" s="123">
        <v>159.9885056540715</v>
      </c>
      <c r="G384" s="123">
        <v>138.42117202949899</v>
      </c>
      <c r="H384" s="123">
        <v>175.22213545018951</v>
      </c>
    </row>
    <row r="385" spans="2:8" s="43" customFormat="1" ht="12">
      <c r="B385" s="260" t="s">
        <v>53</v>
      </c>
      <c r="C385" s="39">
        <v>149.65753850942954</v>
      </c>
      <c r="D385" s="39">
        <v>184.46599646805575</v>
      </c>
      <c r="E385" s="39">
        <v>208.86237565059031</v>
      </c>
      <c r="F385" s="123">
        <v>188.74017177582994</v>
      </c>
      <c r="G385" s="123">
        <v>161.84336622445616</v>
      </c>
      <c r="H385" s="123">
        <v>196.94840949724667</v>
      </c>
    </row>
    <row r="386" spans="2:8" ht="11.25" customHeight="1">
      <c r="B386" s="260" t="s">
        <v>54</v>
      </c>
      <c r="C386" s="39">
        <v>19.697837038574281</v>
      </c>
      <c r="D386" s="39">
        <v>23.873053303099329</v>
      </c>
      <c r="E386" s="39">
        <v>20.914475750959717</v>
      </c>
      <c r="F386" s="123">
        <v>28.751666121758436</v>
      </c>
      <c r="G386" s="123">
        <v>23.42219419495715</v>
      </c>
      <c r="H386" s="123">
        <v>21.726274047057142</v>
      </c>
    </row>
    <row r="387" spans="2:8" s="43" customFormat="1" ht="24" customHeight="1">
      <c r="B387" s="260" t="s">
        <v>162</v>
      </c>
      <c r="C387" s="39">
        <v>7.188790059404913</v>
      </c>
      <c r="D387" s="39">
        <v>9.9912117285627673</v>
      </c>
      <c r="E387" s="39">
        <v>8.7447285369866403</v>
      </c>
      <c r="F387" s="123">
        <v>8.4850193831638929</v>
      </c>
      <c r="G387" s="123">
        <v>7.1731658907382991</v>
      </c>
      <c r="H387" s="123">
        <v>7.1038385897160845</v>
      </c>
    </row>
    <row r="388" spans="2:8" s="43" customFormat="1" ht="12">
      <c r="B388" s="260" t="s">
        <v>163</v>
      </c>
      <c r="C388" s="38">
        <v>0</v>
      </c>
      <c r="D388" s="38">
        <v>-9.2855127588873307E-3</v>
      </c>
      <c r="E388" s="38">
        <v>0</v>
      </c>
      <c r="F388" s="123">
        <v>0</v>
      </c>
      <c r="G388" s="123">
        <v>-2.8540447841133812E-2</v>
      </c>
      <c r="H388" s="123">
        <v>-3.5298576843309733E-2</v>
      </c>
    </row>
    <row r="389" spans="2:8" s="43" customFormat="1" ht="12" hidden="1">
      <c r="B389" s="260" t="s">
        <v>53</v>
      </c>
      <c r="C389" s="39">
        <v>0</v>
      </c>
      <c r="D389" s="39">
        <v>0</v>
      </c>
      <c r="E389" s="39">
        <v>0</v>
      </c>
      <c r="F389" s="123">
        <v>0</v>
      </c>
      <c r="G389" s="123">
        <v>0</v>
      </c>
      <c r="H389" s="123">
        <v>0</v>
      </c>
    </row>
    <row r="390" spans="2:8" s="43" customFormat="1" ht="12">
      <c r="B390" s="260" t="s">
        <v>54</v>
      </c>
      <c r="C390" s="39">
        <v>0</v>
      </c>
      <c r="D390" s="39">
        <v>9.2855127588873307E-3</v>
      </c>
      <c r="E390" s="39">
        <v>0</v>
      </c>
      <c r="F390" s="123">
        <v>0</v>
      </c>
      <c r="G390" s="123">
        <v>2.8540447841133812E-2</v>
      </c>
      <c r="H390" s="123">
        <v>3.5298576843309733E-2</v>
      </c>
    </row>
    <row r="391" spans="2:8" s="43" customFormat="1" ht="12">
      <c r="B391" s="260" t="s">
        <v>164</v>
      </c>
      <c r="C391" s="38">
        <v>3.6266111183169474</v>
      </c>
      <c r="D391" s="38">
        <v>3.7606326673493689</v>
      </c>
      <c r="E391" s="38">
        <v>4.5909824819179867</v>
      </c>
      <c r="F391" s="123">
        <v>6.0687555853092743</v>
      </c>
      <c r="G391" s="123">
        <v>4.7662547894693477</v>
      </c>
      <c r="H391" s="123">
        <v>4.8888528927983979</v>
      </c>
    </row>
    <row r="392" spans="2:8" s="43" customFormat="1" ht="12">
      <c r="B392" s="260" t="s">
        <v>53</v>
      </c>
      <c r="C392" s="39">
        <v>3.6358157150639445</v>
      </c>
      <c r="D392" s="39">
        <v>3.769918180108256</v>
      </c>
      <c r="E392" s="39">
        <v>4.6092006663700413</v>
      </c>
      <c r="F392" s="123">
        <v>6.0781209488668502</v>
      </c>
      <c r="G392" s="123">
        <v>4.7852817546967694</v>
      </c>
      <c r="H392" s="123">
        <v>4.9506254022741905</v>
      </c>
    </row>
    <row r="393" spans="2:8" s="43" customFormat="1" ht="12">
      <c r="B393" s="260" t="s">
        <v>54</v>
      </c>
      <c r="C393" s="39">
        <v>9.2045967469973275E-3</v>
      </c>
      <c r="D393" s="39">
        <v>9.2855127588873307E-3</v>
      </c>
      <c r="E393" s="39">
        <v>1.8218184452055503E-2</v>
      </c>
      <c r="F393" s="123">
        <v>9.3653635575760407E-3</v>
      </c>
      <c r="G393" s="123">
        <v>1.9026965227422542E-2</v>
      </c>
      <c r="H393" s="123">
        <v>6.1772509475792041E-2</v>
      </c>
    </row>
    <row r="394" spans="2:8" s="43" customFormat="1" ht="24.95" customHeight="1">
      <c r="B394" s="260" t="s">
        <v>165</v>
      </c>
      <c r="C394" s="38">
        <v>-4.0592271654258205</v>
      </c>
      <c r="D394" s="38">
        <v>-6.7134257246755409</v>
      </c>
      <c r="E394" s="38">
        <v>-4.1537460550686545</v>
      </c>
      <c r="F394" s="123">
        <v>-5.4881030447395585</v>
      </c>
      <c r="G394" s="123">
        <v>-5.1658210592452205</v>
      </c>
      <c r="H394" s="123">
        <v>-5.6301230065079029</v>
      </c>
    </row>
    <row r="395" spans="2:8" s="43" customFormat="1" ht="12">
      <c r="B395" s="260" t="s">
        <v>53</v>
      </c>
      <c r="C395" s="39">
        <v>0.36818386987989316</v>
      </c>
      <c r="D395" s="39">
        <v>0.32499294656105654</v>
      </c>
      <c r="E395" s="39">
        <v>0.27327276678083251</v>
      </c>
      <c r="F395" s="123">
        <v>0.25286481605455308</v>
      </c>
      <c r="G395" s="123">
        <v>0.27589099579762688</v>
      </c>
      <c r="H395" s="123">
        <v>0.32651183580061505</v>
      </c>
    </row>
    <row r="396" spans="2:8" s="43" customFormat="1" ht="12">
      <c r="B396" s="260" t="s">
        <v>54</v>
      </c>
      <c r="C396" s="39">
        <v>4.4274110353057141</v>
      </c>
      <c r="D396" s="39">
        <v>7.038418671236597</v>
      </c>
      <c r="E396" s="39">
        <v>4.4270188218494875</v>
      </c>
      <c r="F396" s="123">
        <v>5.7409678607941119</v>
      </c>
      <c r="G396" s="123">
        <v>5.4417120550428475</v>
      </c>
      <c r="H396" s="123">
        <v>5.9566348423085174</v>
      </c>
    </row>
    <row r="397" spans="2:8" s="43" customFormat="1" ht="24.95" customHeight="1">
      <c r="B397" s="260" t="s">
        <v>166</v>
      </c>
      <c r="C397" s="38">
        <v>1.3898941087965964</v>
      </c>
      <c r="D397" s="38">
        <v>2.0149562686785507</v>
      </c>
      <c r="E397" s="38">
        <v>4.1719642395207099</v>
      </c>
      <c r="F397" s="123">
        <v>6.4152740369395875</v>
      </c>
      <c r="G397" s="123">
        <v>2.6637751318391558</v>
      </c>
      <c r="H397" s="123">
        <v>1.7472795537438321</v>
      </c>
    </row>
    <row r="398" spans="2:8" s="43" customFormat="1" ht="12">
      <c r="B398" s="260" t="s">
        <v>53</v>
      </c>
      <c r="C398" s="39">
        <v>2.2275124127733532</v>
      </c>
      <c r="D398" s="39">
        <v>2.4420898555873678</v>
      </c>
      <c r="E398" s="39">
        <v>4.9280188942810135</v>
      </c>
      <c r="F398" s="123">
        <v>7.47356011894568</v>
      </c>
      <c r="G398" s="123">
        <v>3.8149065280982195</v>
      </c>
      <c r="H398" s="123">
        <v>2.4003032253450622</v>
      </c>
    </row>
    <row r="399" spans="2:8" s="43" customFormat="1" ht="12">
      <c r="B399" s="260" t="s">
        <v>54</v>
      </c>
      <c r="C399" s="39">
        <v>0.83761830397675685</v>
      </c>
      <c r="D399" s="39">
        <v>0.42713358690881725</v>
      </c>
      <c r="E399" s="39">
        <v>0.75605465476030331</v>
      </c>
      <c r="F399" s="123">
        <v>1.0582860820060924</v>
      </c>
      <c r="G399" s="123">
        <v>1.1511313962590639</v>
      </c>
      <c r="H399" s="123">
        <v>0.65302367160123009</v>
      </c>
    </row>
    <row r="400" spans="2:8" s="43" customFormat="1" ht="24" customHeight="1">
      <c r="B400" s="260" t="s">
        <v>155</v>
      </c>
      <c r="C400" s="38">
        <v>35.47451586292771</v>
      </c>
      <c r="D400" s="38">
        <v>44.44974957679365</v>
      </c>
      <c r="E400" s="38">
        <v>54.071571453700727</v>
      </c>
      <c r="F400" s="123">
        <v>48.353372047765092</v>
      </c>
      <c r="G400" s="123">
        <v>41.355108921802902</v>
      </c>
      <c r="H400" s="123">
        <v>34.769098190660088</v>
      </c>
    </row>
    <row r="401" spans="2:8" s="43" customFormat="1" ht="12">
      <c r="B401" s="260" t="s">
        <v>53</v>
      </c>
      <c r="C401" s="39">
        <v>37.821688033412023</v>
      </c>
      <c r="D401" s="39">
        <v>45.331873288887948</v>
      </c>
      <c r="E401" s="39">
        <v>54.882280661817198</v>
      </c>
      <c r="F401" s="123">
        <v>49.495946401789368</v>
      </c>
      <c r="G401" s="123">
        <v>42.420618974538563</v>
      </c>
      <c r="H401" s="123">
        <v>36.145742687549166</v>
      </c>
    </row>
    <row r="402" spans="2:8" s="43" customFormat="1" ht="12">
      <c r="B402" s="260" t="s">
        <v>54</v>
      </c>
      <c r="C402" s="39">
        <v>2.3471721704843183</v>
      </c>
      <c r="D402" s="39">
        <v>0.88212371209429641</v>
      </c>
      <c r="E402" s="39">
        <v>0.81070920811646985</v>
      </c>
      <c r="F402" s="123">
        <v>1.1425743540242768</v>
      </c>
      <c r="G402" s="123">
        <v>1.0655100527356625</v>
      </c>
      <c r="H402" s="123">
        <v>1.3766444968890796</v>
      </c>
    </row>
    <row r="403" spans="2:8" ht="12.75" customHeight="1">
      <c r="B403" s="260" t="s">
        <v>167</v>
      </c>
      <c r="C403" s="38">
        <v>100.71669760564477</v>
      </c>
      <c r="D403" s="38">
        <v>127.08152761813203</v>
      </c>
      <c r="E403" s="38">
        <v>138.01185631654647</v>
      </c>
      <c r="F403" s="123">
        <v>113.12422641196098</v>
      </c>
      <c r="G403" s="123">
        <v>102.00356058421225</v>
      </c>
      <c r="H403" s="123">
        <v>146.58616498605451</v>
      </c>
    </row>
    <row r="404" spans="2:8" ht="12.75" customHeight="1">
      <c r="B404" s="260" t="s">
        <v>53</v>
      </c>
      <c r="C404" s="39">
        <v>105.60433847830035</v>
      </c>
      <c r="D404" s="39">
        <v>132.5971221969111</v>
      </c>
      <c r="E404" s="39">
        <v>144.16960266134123</v>
      </c>
      <c r="F404" s="123">
        <v>125.43967949017348</v>
      </c>
      <c r="G404" s="123">
        <v>110.54666797132498</v>
      </c>
      <c r="H404" s="123">
        <v>153.12522634627763</v>
      </c>
    </row>
    <row r="405" spans="2:8" ht="12.75" customHeight="1">
      <c r="B405" s="260" t="s">
        <v>54</v>
      </c>
      <c r="C405" s="39">
        <v>4.8876408726555809</v>
      </c>
      <c r="D405" s="39">
        <v>5.5155945787790746</v>
      </c>
      <c r="E405" s="39">
        <v>6.1577463447947594</v>
      </c>
      <c r="F405" s="123">
        <v>12.315453078212492</v>
      </c>
      <c r="G405" s="123">
        <v>8.5431073871127214</v>
      </c>
      <c r="H405" s="123">
        <v>6.5390613602231289</v>
      </c>
    </row>
    <row r="406" spans="2:8" ht="36" hidden="1" customHeight="1">
      <c r="B406" s="260" t="s">
        <v>157</v>
      </c>
      <c r="C406" s="37">
        <v>0</v>
      </c>
      <c r="D406" s="37">
        <v>0</v>
      </c>
      <c r="E406" s="37">
        <v>0</v>
      </c>
      <c r="F406" s="123">
        <v>0</v>
      </c>
      <c r="G406" s="123">
        <v>0</v>
      </c>
      <c r="H406" s="123">
        <v>0</v>
      </c>
    </row>
    <row r="407" spans="2:8" ht="12.75" hidden="1" customHeight="1">
      <c r="B407" s="260" t="s">
        <v>56</v>
      </c>
      <c r="C407" s="37">
        <v>0</v>
      </c>
      <c r="D407" s="37">
        <v>0</v>
      </c>
      <c r="E407" s="37">
        <v>0</v>
      </c>
      <c r="F407" s="123">
        <v>0</v>
      </c>
      <c r="G407" s="123">
        <v>0</v>
      </c>
      <c r="H407" s="123">
        <v>0</v>
      </c>
    </row>
    <row r="408" spans="2:8" ht="12.75" hidden="1" customHeight="1">
      <c r="B408" s="260" t="s">
        <v>57</v>
      </c>
      <c r="C408" s="37">
        <v>0</v>
      </c>
      <c r="D408" s="37">
        <v>0</v>
      </c>
      <c r="E408" s="37">
        <v>0</v>
      </c>
      <c r="F408" s="123">
        <v>0</v>
      </c>
      <c r="G408" s="123">
        <v>0</v>
      </c>
      <c r="H408" s="123">
        <v>0</v>
      </c>
    </row>
    <row r="409" spans="2:8" s="129" customFormat="1" ht="24" hidden="1">
      <c r="B409" s="260" t="s">
        <v>168</v>
      </c>
      <c r="C409" s="37">
        <v>0</v>
      </c>
      <c r="D409" s="37">
        <v>0</v>
      </c>
      <c r="E409" s="37">
        <v>0</v>
      </c>
      <c r="F409" s="123">
        <v>0</v>
      </c>
      <c r="G409" s="123">
        <v>0</v>
      </c>
      <c r="H409" s="123">
        <v>0</v>
      </c>
    </row>
    <row r="410" spans="2:8" s="43" customFormat="1" ht="12" hidden="1">
      <c r="B410" s="260" t="s">
        <v>46</v>
      </c>
      <c r="C410" s="37">
        <v>0</v>
      </c>
      <c r="D410" s="37">
        <v>0</v>
      </c>
      <c r="E410" s="37">
        <v>0</v>
      </c>
      <c r="F410" s="123">
        <v>0</v>
      </c>
      <c r="G410" s="123">
        <v>0</v>
      </c>
      <c r="H410" s="123">
        <v>0</v>
      </c>
    </row>
    <row r="411" spans="2:8" s="43" customFormat="1" ht="12" hidden="1">
      <c r="B411" s="260" t="s">
        <v>47</v>
      </c>
      <c r="C411" s="37">
        <v>0</v>
      </c>
      <c r="D411" s="37">
        <v>0</v>
      </c>
      <c r="E411" s="37">
        <v>0</v>
      </c>
      <c r="F411" s="123">
        <v>0</v>
      </c>
      <c r="G411" s="123">
        <v>0</v>
      </c>
      <c r="H411" s="123">
        <v>0</v>
      </c>
    </row>
    <row r="412" spans="2:8" s="262" customFormat="1" ht="12" customHeight="1">
      <c r="B412" s="257" t="s">
        <v>169</v>
      </c>
      <c r="C412" s="37">
        <v>13.734753311100675</v>
      </c>
      <c r="D412" s="37">
        <v>14.934042127534797</v>
      </c>
      <c r="E412" s="37">
        <v>18.975377142143966</v>
      </c>
      <c r="F412" s="150">
        <v>26.210731952837723</v>
      </c>
      <c r="G412" s="150">
        <v>5.7263462267669514</v>
      </c>
      <c r="H412" s="150">
        <v>0.79789759969570007</v>
      </c>
    </row>
    <row r="413" spans="2:8" ht="11.25" customHeight="1">
      <c r="B413" s="260" t="s">
        <v>27</v>
      </c>
      <c r="C413" s="38">
        <v>19.62726081142587</v>
      </c>
      <c r="D413" s="38">
        <v>22.709839235895942</v>
      </c>
      <c r="E413" s="38">
        <v>25.895615792229748</v>
      </c>
      <c r="F413" s="123">
        <v>34.193786982753288</v>
      </c>
      <c r="G413" s="123">
        <v>20.843522416540043</v>
      </c>
      <c r="H413" s="123">
        <v>24.469414241111348</v>
      </c>
    </row>
    <row r="414" spans="2:8" ht="11.25" customHeight="1">
      <c r="B414" s="260" t="s">
        <v>170</v>
      </c>
      <c r="C414" s="38">
        <v>5.8925075003251965</v>
      </c>
      <c r="D414" s="38">
        <v>7.7757971083611448</v>
      </c>
      <c r="E414" s="38">
        <v>6.9202386500857793</v>
      </c>
      <c r="F414" s="123">
        <v>7.9830550299155645</v>
      </c>
      <c r="G414" s="123">
        <v>15.117176189773092</v>
      </c>
      <c r="H414" s="123">
        <v>23.671516641415646</v>
      </c>
    </row>
    <row r="415" spans="2:8" s="130" customFormat="1" ht="24" hidden="1">
      <c r="B415" s="261" t="s">
        <v>171</v>
      </c>
      <c r="C415" s="40">
        <v>0</v>
      </c>
      <c r="D415" s="40">
        <v>0</v>
      </c>
      <c r="E415" s="40">
        <v>0</v>
      </c>
      <c r="F415" s="52">
        <v>0</v>
      </c>
      <c r="G415" s="52">
        <v>0</v>
      </c>
      <c r="H415" s="52">
        <v>0</v>
      </c>
    </row>
    <row r="416" spans="2:8" s="43" customFormat="1" ht="12" hidden="1">
      <c r="B416" s="260" t="s">
        <v>30</v>
      </c>
      <c r="C416" s="39">
        <v>0</v>
      </c>
      <c r="D416" s="39">
        <v>0</v>
      </c>
      <c r="E416" s="39">
        <v>0</v>
      </c>
      <c r="F416" s="123">
        <v>0</v>
      </c>
      <c r="G416" s="123">
        <v>0</v>
      </c>
      <c r="H416" s="123">
        <v>0</v>
      </c>
    </row>
    <row r="417" spans="2:8" s="43" customFormat="1" ht="12" hidden="1">
      <c r="B417" s="260" t="s">
        <v>31</v>
      </c>
      <c r="C417" s="39">
        <v>0</v>
      </c>
      <c r="D417" s="39">
        <v>0</v>
      </c>
      <c r="E417" s="39">
        <v>0</v>
      </c>
      <c r="F417" s="123">
        <v>0</v>
      </c>
      <c r="G417" s="123">
        <v>0</v>
      </c>
      <c r="H417" s="123">
        <v>0</v>
      </c>
    </row>
    <row r="418" spans="2:8" s="43" customFormat="1" ht="12">
      <c r="B418" s="261" t="s">
        <v>172</v>
      </c>
      <c r="C418" s="40">
        <v>13.734753311100675</v>
      </c>
      <c r="D418" s="40">
        <v>14.934042127534797</v>
      </c>
      <c r="E418" s="40">
        <v>18.975377142143966</v>
      </c>
      <c r="F418" s="52">
        <v>26.210731952837723</v>
      </c>
      <c r="G418" s="52">
        <v>5.7263462267669514</v>
      </c>
      <c r="H418" s="52">
        <v>0.79789759969570007</v>
      </c>
    </row>
    <row r="419" spans="2:8" s="43" customFormat="1" ht="12">
      <c r="B419" s="260" t="s">
        <v>30</v>
      </c>
      <c r="C419" s="38">
        <v>19.62726081142587</v>
      </c>
      <c r="D419" s="38">
        <v>22.709839235895942</v>
      </c>
      <c r="E419" s="38">
        <v>25.895615792229748</v>
      </c>
      <c r="F419" s="123">
        <v>34.193786982753288</v>
      </c>
      <c r="G419" s="123">
        <v>20.843522416540043</v>
      </c>
      <c r="H419" s="123">
        <v>24.469414241111348</v>
      </c>
    </row>
    <row r="420" spans="2:8" ht="11.25" customHeight="1">
      <c r="B420" s="260" t="s">
        <v>31</v>
      </c>
      <c r="C420" s="38">
        <v>5.8925075003251965</v>
      </c>
      <c r="D420" s="38">
        <v>7.7757971083611448</v>
      </c>
      <c r="E420" s="38">
        <v>6.9202386500857793</v>
      </c>
      <c r="F420" s="123">
        <v>7.9830550299155645</v>
      </c>
      <c r="G420" s="123">
        <v>15.117176189773092</v>
      </c>
      <c r="H420" s="123">
        <v>23.671516641415646</v>
      </c>
    </row>
    <row r="421" spans="2:8" ht="11.25" customHeight="1">
      <c r="B421" s="260" t="s">
        <v>173</v>
      </c>
      <c r="C421" s="38">
        <v>7.5753831227788009</v>
      </c>
      <c r="D421" s="38">
        <v>8.1248236640264153</v>
      </c>
      <c r="E421" s="38">
        <v>7.068655567397534</v>
      </c>
      <c r="F421" s="123">
        <v>15.209350417503487</v>
      </c>
      <c r="G421" s="123">
        <v>4.342846818969182</v>
      </c>
      <c r="H421" s="123">
        <v>4.5623410569977834</v>
      </c>
    </row>
    <row r="422" spans="2:8" ht="11.25" customHeight="1">
      <c r="B422" s="260" t="s">
        <v>33</v>
      </c>
      <c r="C422" s="38">
        <v>7.5753831227788009</v>
      </c>
      <c r="D422" s="38">
        <v>8.1248236640264153</v>
      </c>
      <c r="E422" s="38">
        <v>7.068655567397534</v>
      </c>
      <c r="F422" s="123">
        <v>15.209350417503487</v>
      </c>
      <c r="G422" s="123">
        <v>4.342846818969182</v>
      </c>
      <c r="H422" s="123">
        <v>4.5623410569977834</v>
      </c>
    </row>
    <row r="423" spans="2:8" ht="11.25" hidden="1" customHeight="1">
      <c r="B423" s="260" t="s">
        <v>34</v>
      </c>
      <c r="C423" s="38">
        <v>0</v>
      </c>
      <c r="D423" s="38">
        <v>0</v>
      </c>
      <c r="E423" s="38">
        <v>0</v>
      </c>
      <c r="F423" s="123">
        <v>0</v>
      </c>
      <c r="G423" s="123">
        <v>0</v>
      </c>
      <c r="H423" s="123">
        <v>0</v>
      </c>
    </row>
    <row r="424" spans="2:8" s="43" customFormat="1" ht="12" hidden="1">
      <c r="B424" s="260" t="s">
        <v>174</v>
      </c>
      <c r="C424" s="38">
        <v>0</v>
      </c>
      <c r="D424" s="38">
        <v>0</v>
      </c>
      <c r="E424" s="38">
        <v>0</v>
      </c>
      <c r="F424" s="123">
        <v>0</v>
      </c>
      <c r="G424" s="123">
        <v>0</v>
      </c>
      <c r="H424" s="123">
        <v>0</v>
      </c>
    </row>
    <row r="425" spans="2:8" s="43" customFormat="1" ht="12" hidden="1">
      <c r="B425" s="260" t="s">
        <v>36</v>
      </c>
      <c r="C425" s="38">
        <v>0</v>
      </c>
      <c r="D425" s="38">
        <v>0</v>
      </c>
      <c r="E425" s="38">
        <v>0</v>
      </c>
      <c r="F425" s="123">
        <v>0</v>
      </c>
      <c r="G425" s="123">
        <v>0</v>
      </c>
      <c r="H425" s="123">
        <v>0</v>
      </c>
    </row>
    <row r="426" spans="2:8" ht="11.25" hidden="1" customHeight="1">
      <c r="B426" s="260" t="s">
        <v>37</v>
      </c>
      <c r="C426" s="38">
        <v>0</v>
      </c>
      <c r="D426" s="38">
        <v>0</v>
      </c>
      <c r="E426" s="38">
        <v>0</v>
      </c>
      <c r="F426" s="123">
        <v>0</v>
      </c>
      <c r="G426" s="123">
        <v>0</v>
      </c>
      <c r="H426" s="123">
        <v>0</v>
      </c>
    </row>
    <row r="427" spans="2:8" ht="11.25" customHeight="1">
      <c r="B427" s="260" t="s">
        <v>175</v>
      </c>
      <c r="C427" s="38">
        <v>7.5753831227788009</v>
      </c>
      <c r="D427" s="38">
        <v>8.1248236640264153</v>
      </c>
      <c r="E427" s="38">
        <v>7.068655567397534</v>
      </c>
      <c r="F427" s="123">
        <v>15.209350417503487</v>
      </c>
      <c r="G427" s="123">
        <v>4.342846818969182</v>
      </c>
      <c r="H427" s="123">
        <v>4.5623410569977834</v>
      </c>
    </row>
    <row r="428" spans="2:8" s="43" customFormat="1" ht="12" customHeight="1">
      <c r="B428" s="260" t="s">
        <v>36</v>
      </c>
      <c r="C428" s="39">
        <v>7.5753831227788009</v>
      </c>
      <c r="D428" s="39">
        <v>8.1248236640264153</v>
      </c>
      <c r="E428" s="39">
        <v>7.068655567397534</v>
      </c>
      <c r="F428" s="123">
        <v>15.209350417503487</v>
      </c>
      <c r="G428" s="123">
        <v>4.342846818969182</v>
      </c>
      <c r="H428" s="123">
        <v>4.5623410569977834</v>
      </c>
    </row>
    <row r="429" spans="2:8" s="43" customFormat="1" ht="12" hidden="1">
      <c r="B429" s="260" t="s">
        <v>37</v>
      </c>
      <c r="C429" s="39">
        <v>0</v>
      </c>
      <c r="D429" s="39">
        <v>0</v>
      </c>
      <c r="E429" s="39">
        <v>0</v>
      </c>
      <c r="F429" s="123">
        <v>0</v>
      </c>
      <c r="G429" s="123">
        <v>0</v>
      </c>
      <c r="H429" s="123">
        <v>0</v>
      </c>
    </row>
    <row r="430" spans="2:8" s="43" customFormat="1" ht="12" hidden="1">
      <c r="B430" s="260" t="s">
        <v>176</v>
      </c>
      <c r="C430" s="39">
        <v>0</v>
      </c>
      <c r="D430" s="39">
        <v>0</v>
      </c>
      <c r="E430" s="39">
        <v>0</v>
      </c>
      <c r="F430" s="123">
        <v>0</v>
      </c>
      <c r="G430" s="123">
        <v>0</v>
      </c>
      <c r="H430" s="123">
        <v>0</v>
      </c>
    </row>
    <row r="431" spans="2:8" ht="24.95" customHeight="1">
      <c r="B431" s="260" t="s">
        <v>177</v>
      </c>
      <c r="C431" s="38">
        <v>6.1593701883218754</v>
      </c>
      <c r="D431" s="38">
        <v>6.8092184635083788</v>
      </c>
      <c r="E431" s="38">
        <v>11.906721574746435</v>
      </c>
      <c r="F431" s="123">
        <v>11.001381535334234</v>
      </c>
      <c r="G431" s="123">
        <v>1.3834994077977705</v>
      </c>
      <c r="H431" s="123">
        <v>-3.7644434573020815</v>
      </c>
    </row>
    <row r="432" spans="2:8" ht="12.75" customHeight="1">
      <c r="B432" s="260" t="s">
        <v>33</v>
      </c>
      <c r="C432" s="38">
        <v>12.051877688647073</v>
      </c>
      <c r="D432" s="38">
        <v>14.585015571869524</v>
      </c>
      <c r="E432" s="38">
        <v>18.826960224832213</v>
      </c>
      <c r="F432" s="123">
        <v>18.984436565249798</v>
      </c>
      <c r="G432" s="123">
        <v>16.500675597570861</v>
      </c>
      <c r="H432" s="123">
        <v>19.907073184113568</v>
      </c>
    </row>
    <row r="433" spans="2:8" ht="12.75" customHeight="1">
      <c r="B433" s="260" t="s">
        <v>34</v>
      </c>
      <c r="C433" s="38">
        <v>5.8925075003251965</v>
      </c>
      <c r="D433" s="38">
        <v>7.7757971083611448</v>
      </c>
      <c r="E433" s="38">
        <v>6.9202386500857793</v>
      </c>
      <c r="F433" s="123">
        <v>7.9830550299155645</v>
      </c>
      <c r="G433" s="123">
        <v>15.117176189773092</v>
      </c>
      <c r="H433" s="123">
        <v>23.671516641415646</v>
      </c>
    </row>
    <row r="434" spans="2:8" s="43" customFormat="1" ht="12" hidden="1">
      <c r="B434" s="260" t="s">
        <v>174</v>
      </c>
      <c r="C434" s="38">
        <v>0</v>
      </c>
      <c r="D434" s="38">
        <v>0</v>
      </c>
      <c r="E434" s="38">
        <v>0</v>
      </c>
      <c r="F434" s="123">
        <v>0</v>
      </c>
      <c r="G434" s="123">
        <v>0</v>
      </c>
      <c r="H434" s="123">
        <v>0</v>
      </c>
    </row>
    <row r="435" spans="2:8" s="43" customFormat="1" ht="12" hidden="1">
      <c r="B435" s="260" t="s">
        <v>36</v>
      </c>
      <c r="C435" s="38">
        <v>0</v>
      </c>
      <c r="D435" s="38">
        <v>0</v>
      </c>
      <c r="E435" s="38">
        <v>0</v>
      </c>
      <c r="F435" s="123">
        <v>0</v>
      </c>
      <c r="G435" s="123">
        <v>0</v>
      </c>
      <c r="H435" s="123">
        <v>0</v>
      </c>
    </row>
    <row r="436" spans="2:8" s="43" customFormat="1" ht="12" hidden="1">
      <c r="B436" s="260" t="s">
        <v>37</v>
      </c>
      <c r="C436" s="38">
        <v>0</v>
      </c>
      <c r="D436" s="38">
        <v>0</v>
      </c>
      <c r="E436" s="38">
        <v>0</v>
      </c>
      <c r="F436" s="123">
        <v>0</v>
      </c>
      <c r="G436" s="123">
        <v>0</v>
      </c>
      <c r="H436" s="123">
        <v>0</v>
      </c>
    </row>
    <row r="437" spans="2:8" ht="12.75" customHeight="1">
      <c r="B437" s="260" t="s">
        <v>178</v>
      </c>
      <c r="C437" s="38">
        <v>6.1593701883218754</v>
      </c>
      <c r="D437" s="38">
        <v>6.8092184635083788</v>
      </c>
      <c r="E437" s="38">
        <v>11.906721574746435</v>
      </c>
      <c r="F437" s="123">
        <v>11.001381535334234</v>
      </c>
      <c r="G437" s="123">
        <v>1.3834994077977705</v>
      </c>
      <c r="H437" s="123">
        <v>-3.7644434573020815</v>
      </c>
    </row>
    <row r="438" spans="2:8" ht="12.75" customHeight="1">
      <c r="B438" s="260" t="s">
        <v>36</v>
      </c>
      <c r="C438" s="39">
        <v>12.051877688647073</v>
      </c>
      <c r="D438" s="39">
        <v>14.585015571869524</v>
      </c>
      <c r="E438" s="39">
        <v>18.826960224832213</v>
      </c>
      <c r="F438" s="123">
        <v>18.984436565249798</v>
      </c>
      <c r="G438" s="123">
        <v>16.500675597570861</v>
      </c>
      <c r="H438" s="123">
        <v>19.907073184113568</v>
      </c>
    </row>
    <row r="439" spans="2:8" ht="12.75" customHeight="1">
      <c r="B439" s="260" t="s">
        <v>37</v>
      </c>
      <c r="C439" s="39">
        <v>5.8925075003251965</v>
      </c>
      <c r="D439" s="39">
        <v>7.7757971083611448</v>
      </c>
      <c r="E439" s="39">
        <v>6.9202386500857793</v>
      </c>
      <c r="F439" s="123">
        <v>7.9830550299155645</v>
      </c>
      <c r="G439" s="123">
        <v>15.117176189773092</v>
      </c>
      <c r="H439" s="123">
        <v>23.671516641415646</v>
      </c>
    </row>
    <row r="440" spans="2:8" ht="12.75" hidden="1" customHeight="1">
      <c r="B440" s="260" t="s">
        <v>179</v>
      </c>
      <c r="C440" s="39">
        <v>0</v>
      </c>
      <c r="D440" s="39">
        <v>0</v>
      </c>
      <c r="E440" s="39">
        <v>0</v>
      </c>
      <c r="F440" s="123">
        <v>0</v>
      </c>
      <c r="G440" s="123">
        <v>0</v>
      </c>
      <c r="H440" s="123">
        <v>0</v>
      </c>
    </row>
    <row r="441" spans="2:8" ht="12.75" customHeight="1">
      <c r="B441" s="260" t="s">
        <v>180</v>
      </c>
      <c r="C441" s="38">
        <v>6.1685747850688726</v>
      </c>
      <c r="D441" s="38">
        <v>6.8556460273028161</v>
      </c>
      <c r="E441" s="38">
        <v>11.906721574746435</v>
      </c>
      <c r="F441" s="123">
        <v>11.001381535334234</v>
      </c>
      <c r="G441" s="123">
        <v>1.3834994077977705</v>
      </c>
      <c r="H441" s="123">
        <v>-3.7644434573020815</v>
      </c>
    </row>
    <row r="442" spans="2:8" ht="12.75" customHeight="1">
      <c r="B442" s="260" t="s">
        <v>46</v>
      </c>
      <c r="C442" s="38">
        <v>12.051877688647073</v>
      </c>
      <c r="D442" s="38">
        <v>14.585015571869524</v>
      </c>
      <c r="E442" s="38">
        <v>18.826960224832213</v>
      </c>
      <c r="F442" s="123">
        <v>18.984436565249798</v>
      </c>
      <c r="G442" s="123">
        <v>16.500675597570861</v>
      </c>
      <c r="H442" s="123">
        <v>19.907073184113568</v>
      </c>
    </row>
    <row r="443" spans="2:8" ht="12.75" customHeight="1">
      <c r="B443" s="260" t="s">
        <v>47</v>
      </c>
      <c r="C443" s="38">
        <v>5.8833029035781994</v>
      </c>
      <c r="D443" s="38">
        <v>7.7293695445667074</v>
      </c>
      <c r="E443" s="38">
        <v>6.9202386500857793</v>
      </c>
      <c r="F443" s="123">
        <v>7.9830550299155645</v>
      </c>
      <c r="G443" s="123">
        <v>15.117176189773092</v>
      </c>
      <c r="H443" s="123">
        <v>23.671516641415646</v>
      </c>
    </row>
    <row r="444" spans="2:8" s="129" customFormat="1" ht="24" hidden="1" customHeight="1">
      <c r="B444" s="260" t="s">
        <v>181</v>
      </c>
      <c r="C444" s="38">
        <v>0</v>
      </c>
      <c r="D444" s="38">
        <v>0</v>
      </c>
      <c r="E444" s="38">
        <v>0</v>
      </c>
      <c r="F444" s="123">
        <v>0</v>
      </c>
      <c r="G444" s="123">
        <v>0</v>
      </c>
      <c r="H444" s="123">
        <v>0</v>
      </c>
    </row>
    <row r="445" spans="2:8" s="129" customFormat="1" ht="12" hidden="1">
      <c r="B445" s="260" t="s">
        <v>33</v>
      </c>
      <c r="C445" s="37">
        <v>0</v>
      </c>
      <c r="D445" s="37">
        <v>0</v>
      </c>
      <c r="E445" s="37">
        <v>0</v>
      </c>
      <c r="F445" s="123">
        <v>0</v>
      </c>
      <c r="G445" s="123">
        <v>0</v>
      </c>
      <c r="H445" s="123">
        <v>0</v>
      </c>
    </row>
    <row r="446" spans="2:8" s="129" customFormat="1" ht="12" hidden="1">
      <c r="B446" s="260" t="s">
        <v>34</v>
      </c>
      <c r="C446" s="37">
        <v>0</v>
      </c>
      <c r="D446" s="37">
        <v>0</v>
      </c>
      <c r="E446" s="37">
        <v>0</v>
      </c>
      <c r="F446" s="123">
        <v>0</v>
      </c>
      <c r="G446" s="123">
        <v>0</v>
      </c>
      <c r="H446" s="123">
        <v>0</v>
      </c>
    </row>
    <row r="447" spans="2:8" s="129" customFormat="1" ht="48" customHeight="1">
      <c r="B447" s="257" t="s">
        <v>182</v>
      </c>
      <c r="C447" s="37">
        <v>-393.80879483694594</v>
      </c>
      <c r="D447" s="37">
        <v>-644.49068755153837</v>
      </c>
      <c r="E447" s="37">
        <v>-784.86013583216925</v>
      </c>
      <c r="F447" s="150">
        <v>-889.08506540816313</v>
      </c>
      <c r="G447" s="150">
        <v>-964.30630330674364</v>
      </c>
      <c r="H447" s="150">
        <v>-886.88206382206681</v>
      </c>
    </row>
    <row r="448" spans="2:8" s="130" customFormat="1" ht="12">
      <c r="B448" s="257" t="s">
        <v>183</v>
      </c>
      <c r="C448" s="37">
        <v>0</v>
      </c>
      <c r="D448" s="37">
        <v>0</v>
      </c>
      <c r="E448" s="37">
        <v>0</v>
      </c>
      <c r="F448" s="150">
        <v>0</v>
      </c>
      <c r="G448" s="150">
        <v>0</v>
      </c>
      <c r="H448" s="150">
        <v>0</v>
      </c>
    </row>
    <row r="449" spans="2:8" s="43" customFormat="1" ht="36" customHeight="1">
      <c r="B449" s="257" t="s">
        <v>184</v>
      </c>
      <c r="C449" s="37">
        <v>-348.47749203406624</v>
      </c>
      <c r="D449" s="37">
        <v>-618.04795479911741</v>
      </c>
      <c r="E449" s="37">
        <v>-852.28873988407508</v>
      </c>
      <c r="F449" s="150">
        <v>-1150.9450625332738</v>
      </c>
      <c r="G449" s="150">
        <v>-862.52682647903146</v>
      </c>
      <c r="H449" s="150">
        <v>-851.87352610997732</v>
      </c>
    </row>
    <row r="450" spans="2:8" s="43" customFormat="1" ht="12" customHeight="1">
      <c r="B450" s="257" t="s">
        <v>185</v>
      </c>
      <c r="C450" s="37">
        <v>-18.039901086914732</v>
      </c>
      <c r="D450" s="37">
        <v>-50.984311765551794</v>
      </c>
      <c r="E450" s="37">
        <v>-135.51149901355097</v>
      </c>
      <c r="F450" s="150">
        <v>-128.03046322289319</v>
      </c>
      <c r="G450" s="150">
        <v>-93.130943442698936</v>
      </c>
      <c r="H450" s="150">
        <v>-101.87463488852249</v>
      </c>
    </row>
    <row r="451" spans="2:8" s="43" customFormat="1" ht="12.75" customHeight="1">
      <c r="B451" s="261" t="s">
        <v>186</v>
      </c>
      <c r="C451" s="40">
        <v>17.84638282569675</v>
      </c>
      <c r="D451" s="40">
        <v>22.129487965754244</v>
      </c>
      <c r="E451" s="40">
        <v>21.508688772449219</v>
      </c>
      <c r="F451" s="52">
        <v>29.552437119454467</v>
      </c>
      <c r="G451" s="52">
        <v>25.096440929109981</v>
      </c>
      <c r="H451" s="52">
        <v>4.5158222362536655</v>
      </c>
    </row>
    <row r="452" spans="2:8" ht="24" customHeight="1">
      <c r="B452" s="260" t="s">
        <v>187</v>
      </c>
      <c r="C452" s="38">
        <v>18.510444058211625</v>
      </c>
      <c r="D452" s="38">
        <v>29.202937626700656</v>
      </c>
      <c r="E452" s="38">
        <v>25.250403650548925</v>
      </c>
      <c r="F452" s="123">
        <v>29.903605839340294</v>
      </c>
      <c r="G452" s="123">
        <v>24.651300292332675</v>
      </c>
      <c r="H452" s="123">
        <v>5.960455136683116</v>
      </c>
    </row>
    <row r="453" spans="2:8" ht="24.95" customHeight="1">
      <c r="B453" s="260" t="s">
        <v>188</v>
      </c>
      <c r="C453" s="38">
        <v>18.510444058211625</v>
      </c>
      <c r="D453" s="38">
        <v>29.202937626700656</v>
      </c>
      <c r="E453" s="38">
        <v>25.250403650548925</v>
      </c>
      <c r="F453" s="123">
        <v>29.903605839340294</v>
      </c>
      <c r="G453" s="123">
        <v>24.651300292332675</v>
      </c>
      <c r="H453" s="123">
        <v>5.960455136683116</v>
      </c>
    </row>
    <row r="454" spans="2:8" ht="24.95" customHeight="1">
      <c r="B454" s="260" t="s">
        <v>189</v>
      </c>
      <c r="C454" s="39">
        <v>18.510444058211625</v>
      </c>
      <c r="D454" s="39">
        <v>29.202937626700656</v>
      </c>
      <c r="E454" s="39">
        <v>25.250403650548925</v>
      </c>
      <c r="F454" s="123">
        <v>29.903605839340294</v>
      </c>
      <c r="G454" s="123">
        <v>24.651300292332675</v>
      </c>
      <c r="H454" s="123">
        <v>5.960455136683116</v>
      </c>
    </row>
    <row r="455" spans="2:8" ht="24" hidden="1" customHeight="1">
      <c r="B455" s="260" t="s">
        <v>190</v>
      </c>
      <c r="C455" s="38">
        <v>0</v>
      </c>
      <c r="D455" s="38">
        <v>0</v>
      </c>
      <c r="E455" s="38">
        <v>0</v>
      </c>
      <c r="F455" s="123">
        <v>0</v>
      </c>
      <c r="G455" s="123">
        <v>0</v>
      </c>
      <c r="H455" s="123">
        <v>0</v>
      </c>
    </row>
    <row r="456" spans="2:8" ht="12.75" hidden="1" customHeight="1">
      <c r="B456" s="260" t="s">
        <v>191</v>
      </c>
      <c r="C456" s="38">
        <v>0</v>
      </c>
      <c r="D456" s="38">
        <v>0</v>
      </c>
      <c r="E456" s="38">
        <v>0</v>
      </c>
      <c r="F456" s="123">
        <v>0</v>
      </c>
      <c r="G456" s="123">
        <v>0</v>
      </c>
      <c r="H456" s="123">
        <v>0</v>
      </c>
    </row>
    <row r="457" spans="2:8" ht="12.75" hidden="1" customHeight="1">
      <c r="B457" s="260" t="s">
        <v>192</v>
      </c>
      <c r="C457" s="38">
        <v>0</v>
      </c>
      <c r="D457" s="38">
        <v>0</v>
      </c>
      <c r="E457" s="38">
        <v>0</v>
      </c>
      <c r="F457" s="123">
        <v>0</v>
      </c>
      <c r="G457" s="123">
        <v>0</v>
      </c>
      <c r="H457" s="123">
        <v>0</v>
      </c>
    </row>
    <row r="458" spans="2:8" ht="24" hidden="1" customHeight="1">
      <c r="B458" s="260" t="s">
        <v>193</v>
      </c>
      <c r="C458" s="38">
        <v>0</v>
      </c>
      <c r="D458" s="38">
        <v>0</v>
      </c>
      <c r="E458" s="38">
        <v>0</v>
      </c>
      <c r="F458" s="123">
        <v>0</v>
      </c>
      <c r="G458" s="123">
        <v>0</v>
      </c>
      <c r="H458" s="123">
        <v>0</v>
      </c>
    </row>
    <row r="459" spans="2:8" ht="24" hidden="1" customHeight="1">
      <c r="B459" s="260" t="s">
        <v>194</v>
      </c>
      <c r="C459" s="38">
        <v>0</v>
      </c>
      <c r="D459" s="38">
        <v>0</v>
      </c>
      <c r="E459" s="38">
        <v>0</v>
      </c>
      <c r="F459" s="123">
        <v>0</v>
      </c>
      <c r="G459" s="123">
        <v>0</v>
      </c>
      <c r="H459" s="123">
        <v>0</v>
      </c>
    </row>
    <row r="460" spans="2:8" s="43" customFormat="1" ht="12" hidden="1">
      <c r="B460" s="260" t="s">
        <v>195</v>
      </c>
      <c r="C460" s="38">
        <v>0</v>
      </c>
      <c r="D460" s="38">
        <v>0</v>
      </c>
      <c r="E460" s="38">
        <v>0</v>
      </c>
      <c r="F460" s="123">
        <v>0</v>
      </c>
      <c r="G460" s="123">
        <v>0</v>
      </c>
      <c r="H460" s="123">
        <v>0</v>
      </c>
    </row>
    <row r="461" spans="2:8" s="43" customFormat="1" ht="12" hidden="1" customHeight="1">
      <c r="B461" s="260" t="s">
        <v>196</v>
      </c>
      <c r="C461" s="38">
        <v>0</v>
      </c>
      <c r="D461" s="38">
        <v>0</v>
      </c>
      <c r="E461" s="38">
        <v>0</v>
      </c>
      <c r="F461" s="123">
        <v>0</v>
      </c>
      <c r="G461" s="123">
        <v>0</v>
      </c>
      <c r="H461" s="123">
        <v>0</v>
      </c>
    </row>
    <row r="462" spans="2:8" s="43" customFormat="1" ht="12" hidden="1">
      <c r="B462" s="260" t="s">
        <v>197</v>
      </c>
      <c r="C462" s="38">
        <v>0</v>
      </c>
      <c r="D462" s="38">
        <v>0</v>
      </c>
      <c r="E462" s="38">
        <v>0</v>
      </c>
      <c r="F462" s="123">
        <v>0</v>
      </c>
      <c r="G462" s="123">
        <v>0</v>
      </c>
      <c r="H462" s="123">
        <v>0</v>
      </c>
    </row>
    <row r="463" spans="2:8" ht="12.75" customHeight="1">
      <c r="B463" s="260" t="s">
        <v>198</v>
      </c>
      <c r="C463" s="38">
        <v>-0.66406123251487714</v>
      </c>
      <c r="D463" s="38">
        <v>-7.0734496609464133</v>
      </c>
      <c r="E463" s="38">
        <v>-3.7417148780997067</v>
      </c>
      <c r="F463" s="123">
        <v>-0.35116871988582865</v>
      </c>
      <c r="G463" s="123">
        <v>0.44514063677730514</v>
      </c>
      <c r="H463" s="123">
        <v>-1.44463290042945</v>
      </c>
    </row>
    <row r="464" spans="2:8" ht="24.95" customHeight="1">
      <c r="B464" s="260" t="s">
        <v>199</v>
      </c>
      <c r="C464" s="39">
        <v>-1.3046216752083841</v>
      </c>
      <c r="D464" s="39">
        <v>-2.9212529468525461</v>
      </c>
      <c r="E464" s="39">
        <v>-3.8917104648578782</v>
      </c>
      <c r="F464" s="123">
        <v>-0.32048338715033753</v>
      </c>
      <c r="G464" s="123">
        <v>0.92152654720506133</v>
      </c>
      <c r="H464" s="123">
        <v>-1.3905784865529571</v>
      </c>
    </row>
    <row r="465" spans="2:8" ht="36" customHeight="1">
      <c r="B465" s="260" t="s">
        <v>200</v>
      </c>
      <c r="C465" s="39">
        <v>0.64056044269350698</v>
      </c>
      <c r="D465" s="39">
        <v>-4.1521967140938667</v>
      </c>
      <c r="E465" s="39">
        <v>0.14999558675817182</v>
      </c>
      <c r="F465" s="123">
        <v>-3.0685332735491167E-2</v>
      </c>
      <c r="G465" s="123">
        <v>-0.47638591042775624</v>
      </c>
      <c r="H465" s="123">
        <v>-5.4054413876492888E-2</v>
      </c>
    </row>
    <row r="466" spans="2:8" ht="12.75" hidden="1" customHeight="1">
      <c r="B466" s="260" t="s">
        <v>201</v>
      </c>
      <c r="C466" s="38">
        <v>0</v>
      </c>
      <c r="D466" s="38">
        <v>0</v>
      </c>
      <c r="E466" s="38">
        <v>0</v>
      </c>
      <c r="F466" s="123">
        <v>0</v>
      </c>
      <c r="G466" s="123">
        <v>0</v>
      </c>
      <c r="H466" s="123">
        <v>0</v>
      </c>
    </row>
    <row r="467" spans="2:8" ht="12.75" hidden="1" customHeight="1">
      <c r="B467" s="260" t="s">
        <v>202</v>
      </c>
      <c r="C467" s="38">
        <v>0</v>
      </c>
      <c r="D467" s="38">
        <v>0</v>
      </c>
      <c r="E467" s="38">
        <v>0</v>
      </c>
      <c r="F467" s="123">
        <v>0</v>
      </c>
      <c r="G467" s="123">
        <v>0</v>
      </c>
      <c r="H467" s="123">
        <v>0</v>
      </c>
    </row>
    <row r="468" spans="2:8" ht="12.75" hidden="1" customHeight="1">
      <c r="B468" s="260" t="s">
        <v>203</v>
      </c>
      <c r="C468" s="38">
        <v>0</v>
      </c>
      <c r="D468" s="38">
        <v>0</v>
      </c>
      <c r="E468" s="38">
        <v>0</v>
      </c>
      <c r="F468" s="123">
        <v>0</v>
      </c>
      <c r="G468" s="123">
        <v>0</v>
      </c>
      <c r="H468" s="123">
        <v>0</v>
      </c>
    </row>
    <row r="469" spans="2:8" ht="24" hidden="1" customHeight="1">
      <c r="B469" s="260" t="s">
        <v>204</v>
      </c>
      <c r="C469" s="38">
        <v>0</v>
      </c>
      <c r="D469" s="38">
        <v>0</v>
      </c>
      <c r="E469" s="38">
        <v>0</v>
      </c>
      <c r="F469" s="123">
        <v>0</v>
      </c>
      <c r="G469" s="123">
        <v>0</v>
      </c>
      <c r="H469" s="123">
        <v>0</v>
      </c>
    </row>
    <row r="470" spans="2:8" ht="12.75" hidden="1" customHeight="1">
      <c r="B470" s="260" t="s">
        <v>205</v>
      </c>
      <c r="C470" s="38">
        <v>0</v>
      </c>
      <c r="D470" s="38">
        <v>0</v>
      </c>
      <c r="E470" s="38">
        <v>0</v>
      </c>
      <c r="F470" s="123">
        <v>0</v>
      </c>
      <c r="G470" s="123">
        <v>0</v>
      </c>
      <c r="H470" s="123">
        <v>0</v>
      </c>
    </row>
    <row r="471" spans="2:8" ht="24" hidden="1" customHeight="1">
      <c r="B471" s="260" t="s">
        <v>189</v>
      </c>
      <c r="C471" s="38">
        <v>0</v>
      </c>
      <c r="D471" s="38">
        <v>0</v>
      </c>
      <c r="E471" s="38">
        <v>0</v>
      </c>
      <c r="F471" s="123">
        <v>0</v>
      </c>
      <c r="G471" s="123">
        <v>0</v>
      </c>
      <c r="H471" s="123">
        <v>0</v>
      </c>
    </row>
    <row r="472" spans="2:8" ht="24" hidden="1" customHeight="1">
      <c r="B472" s="260" t="s">
        <v>190</v>
      </c>
      <c r="C472" s="38">
        <v>0</v>
      </c>
      <c r="D472" s="38">
        <v>0</v>
      </c>
      <c r="E472" s="38">
        <v>0</v>
      </c>
      <c r="F472" s="123">
        <v>0</v>
      </c>
      <c r="G472" s="123">
        <v>0</v>
      </c>
      <c r="H472" s="123">
        <v>0</v>
      </c>
    </row>
    <row r="473" spans="2:8" ht="12.75" hidden="1" customHeight="1">
      <c r="B473" s="260" t="s">
        <v>191</v>
      </c>
      <c r="C473" s="38">
        <v>0</v>
      </c>
      <c r="D473" s="38">
        <v>0</v>
      </c>
      <c r="E473" s="38">
        <v>0</v>
      </c>
      <c r="F473" s="123">
        <v>0</v>
      </c>
      <c r="G473" s="123">
        <v>0</v>
      </c>
      <c r="H473" s="123">
        <v>0</v>
      </c>
    </row>
    <row r="474" spans="2:8" s="43" customFormat="1" ht="24" hidden="1">
      <c r="B474" s="260" t="s">
        <v>192</v>
      </c>
      <c r="C474" s="38">
        <v>0</v>
      </c>
      <c r="D474" s="38">
        <v>0</v>
      </c>
      <c r="E474" s="38">
        <v>0</v>
      </c>
      <c r="F474" s="123">
        <v>0</v>
      </c>
      <c r="G474" s="123">
        <v>0</v>
      </c>
      <c r="H474" s="123">
        <v>0</v>
      </c>
    </row>
    <row r="475" spans="2:8" s="43" customFormat="1" ht="24" hidden="1" customHeight="1">
      <c r="B475" s="260" t="s">
        <v>193</v>
      </c>
      <c r="C475" s="38">
        <v>0</v>
      </c>
      <c r="D475" s="38">
        <v>0</v>
      </c>
      <c r="E475" s="38">
        <v>0</v>
      </c>
      <c r="F475" s="123">
        <v>0</v>
      </c>
      <c r="G475" s="123">
        <v>0</v>
      </c>
      <c r="H475" s="123">
        <v>0</v>
      </c>
    </row>
    <row r="476" spans="2:8" ht="24" hidden="1">
      <c r="B476" s="260" t="s">
        <v>194</v>
      </c>
      <c r="C476" s="38">
        <v>0</v>
      </c>
      <c r="D476" s="38">
        <v>0</v>
      </c>
      <c r="E476" s="38">
        <v>0</v>
      </c>
      <c r="F476" s="123">
        <v>0</v>
      </c>
      <c r="G476" s="123">
        <v>0</v>
      </c>
      <c r="H476" s="123">
        <v>0</v>
      </c>
    </row>
    <row r="477" spans="2:8" ht="12.75" customHeight="1">
      <c r="B477" s="79" t="s">
        <v>206</v>
      </c>
      <c r="C477" s="38">
        <v>1.1892625352125346</v>
      </c>
      <c r="D477" s="38">
        <v>-4.0168178194136228</v>
      </c>
      <c r="E477" s="38">
        <v>0.97206294929855219</v>
      </c>
      <c r="F477" s="123">
        <v>1.650718423685344</v>
      </c>
      <c r="G477" s="123">
        <v>3.0511612232303165</v>
      </c>
      <c r="H477" s="123">
        <v>1.4674232147768722</v>
      </c>
    </row>
    <row r="478" spans="2:8" ht="24.95" customHeight="1">
      <c r="B478" s="79" t="s">
        <v>199</v>
      </c>
      <c r="C478" s="38">
        <v>0.5487020925190278</v>
      </c>
      <c r="D478" s="38">
        <v>0.13537889468024406</v>
      </c>
      <c r="E478" s="38">
        <v>0.82206736254038049</v>
      </c>
      <c r="F478" s="123">
        <v>1.6814037564208351</v>
      </c>
      <c r="G478" s="123">
        <v>3.5275471336580728</v>
      </c>
      <c r="H478" s="123">
        <v>1.5214776286533649</v>
      </c>
    </row>
    <row r="479" spans="2:8" ht="36" customHeight="1">
      <c r="B479" s="79" t="s">
        <v>200</v>
      </c>
      <c r="C479" s="38">
        <v>0.64056044269350698</v>
      </c>
      <c r="D479" s="38">
        <v>-4.1521967140938667</v>
      </c>
      <c r="E479" s="38">
        <v>0.14999558675817182</v>
      </c>
      <c r="F479" s="123">
        <v>-3.0685332735491167E-2</v>
      </c>
      <c r="G479" s="123">
        <v>-0.47638591042775624</v>
      </c>
      <c r="H479" s="123">
        <v>-5.4054413876492888E-2</v>
      </c>
    </row>
    <row r="480" spans="2:8" ht="12.75" hidden="1" customHeight="1">
      <c r="B480" s="79" t="s">
        <v>201</v>
      </c>
      <c r="C480" s="38">
        <v>0</v>
      </c>
      <c r="D480" s="38">
        <v>0</v>
      </c>
      <c r="E480" s="38">
        <v>0</v>
      </c>
      <c r="F480" s="123">
        <v>0</v>
      </c>
      <c r="G480" s="123">
        <v>0</v>
      </c>
      <c r="H480" s="123">
        <v>0</v>
      </c>
    </row>
    <row r="481" spans="2:8" s="43" customFormat="1" ht="24" hidden="1">
      <c r="B481" s="79" t="s">
        <v>202</v>
      </c>
      <c r="C481" s="38">
        <v>0</v>
      </c>
      <c r="D481" s="38">
        <v>0</v>
      </c>
      <c r="E481" s="38">
        <v>0</v>
      </c>
      <c r="F481" s="123">
        <v>0</v>
      </c>
      <c r="G481" s="123">
        <v>0</v>
      </c>
      <c r="H481" s="123">
        <v>0</v>
      </c>
    </row>
    <row r="482" spans="2:8" s="43" customFormat="1" ht="24" hidden="1" customHeight="1">
      <c r="B482" s="79" t="s">
        <v>203</v>
      </c>
      <c r="C482" s="38">
        <v>0</v>
      </c>
      <c r="D482" s="38">
        <v>0</v>
      </c>
      <c r="E482" s="38">
        <v>0</v>
      </c>
      <c r="F482" s="123">
        <v>0</v>
      </c>
      <c r="G482" s="123">
        <v>0</v>
      </c>
      <c r="H482" s="123">
        <v>0</v>
      </c>
    </row>
    <row r="483" spans="2:8" ht="24" hidden="1" customHeight="1">
      <c r="B483" s="79" t="s">
        <v>204</v>
      </c>
      <c r="C483" s="38">
        <v>0</v>
      </c>
      <c r="D483" s="38">
        <v>0</v>
      </c>
      <c r="E483" s="38">
        <v>0</v>
      </c>
      <c r="F483" s="123">
        <v>0</v>
      </c>
      <c r="G483" s="123">
        <v>0</v>
      </c>
      <c r="H483" s="123">
        <v>0</v>
      </c>
    </row>
    <row r="484" spans="2:8" ht="12.75" customHeight="1">
      <c r="B484" s="79" t="s">
        <v>207</v>
      </c>
      <c r="C484" s="38">
        <v>-1.8533237677274119</v>
      </c>
      <c r="D484" s="38">
        <v>-3.05663184153279</v>
      </c>
      <c r="E484" s="38">
        <v>-4.7137778273982596</v>
      </c>
      <c r="F484" s="123">
        <v>-2.0018871435711727</v>
      </c>
      <c r="G484" s="123">
        <v>-2.6060205864530115</v>
      </c>
      <c r="H484" s="123">
        <v>-2.912056115206322</v>
      </c>
    </row>
    <row r="485" spans="2:8" ht="24.95" customHeight="1">
      <c r="B485" s="79" t="s">
        <v>199</v>
      </c>
      <c r="C485" s="38">
        <v>-1.8533237677274119</v>
      </c>
      <c r="D485" s="38">
        <v>-3.05663184153279</v>
      </c>
      <c r="E485" s="38">
        <v>-4.7137778273982596</v>
      </c>
      <c r="F485" s="123">
        <v>-2.0018871435711727</v>
      </c>
      <c r="G485" s="123">
        <v>-2.6060205864530115</v>
      </c>
      <c r="H485" s="123">
        <v>-2.912056115206322</v>
      </c>
    </row>
    <row r="486" spans="2:8" ht="24" hidden="1" customHeight="1">
      <c r="B486" s="79" t="s">
        <v>200</v>
      </c>
      <c r="C486" s="37">
        <v>0</v>
      </c>
      <c r="D486" s="37">
        <v>0</v>
      </c>
      <c r="E486" s="37">
        <v>0</v>
      </c>
      <c r="F486" s="123">
        <v>0</v>
      </c>
      <c r="G486" s="123">
        <v>0</v>
      </c>
      <c r="H486" s="123">
        <v>0</v>
      </c>
    </row>
    <row r="487" spans="2:8" ht="12.75" hidden="1" customHeight="1">
      <c r="B487" s="79" t="s">
        <v>201</v>
      </c>
      <c r="C487" s="37">
        <v>0</v>
      </c>
      <c r="D487" s="37">
        <v>0</v>
      </c>
      <c r="E487" s="37">
        <v>0</v>
      </c>
      <c r="F487" s="123">
        <v>0</v>
      </c>
      <c r="G487" s="123">
        <v>0</v>
      </c>
      <c r="H487" s="123">
        <v>0</v>
      </c>
    </row>
    <row r="488" spans="2:8" ht="24" hidden="1" customHeight="1">
      <c r="B488" s="79" t="s">
        <v>202</v>
      </c>
      <c r="C488" s="37">
        <v>0</v>
      </c>
      <c r="D488" s="37">
        <v>0</v>
      </c>
      <c r="E488" s="37">
        <v>0</v>
      </c>
      <c r="F488" s="123">
        <v>0</v>
      </c>
      <c r="G488" s="123">
        <v>0</v>
      </c>
      <c r="H488" s="123">
        <v>0</v>
      </c>
    </row>
    <row r="489" spans="2:8" ht="24" hidden="1" customHeight="1">
      <c r="B489" s="79" t="s">
        <v>203</v>
      </c>
      <c r="C489" s="37">
        <v>0</v>
      </c>
      <c r="D489" s="37">
        <v>0</v>
      </c>
      <c r="E489" s="37">
        <v>0</v>
      </c>
      <c r="F489" s="123">
        <v>0</v>
      </c>
      <c r="G489" s="123">
        <v>0</v>
      </c>
      <c r="H489" s="123">
        <v>0</v>
      </c>
    </row>
    <row r="490" spans="2:8" ht="24" hidden="1" customHeight="1">
      <c r="B490" s="79" t="s">
        <v>204</v>
      </c>
      <c r="C490" s="37">
        <v>0</v>
      </c>
      <c r="D490" s="37">
        <v>0</v>
      </c>
      <c r="E490" s="37">
        <v>0</v>
      </c>
      <c r="F490" s="123">
        <v>0</v>
      </c>
      <c r="G490" s="123">
        <v>0</v>
      </c>
      <c r="H490" s="123">
        <v>0</v>
      </c>
    </row>
    <row r="491" spans="2:8" ht="12.75" hidden="1" customHeight="1">
      <c r="B491" s="79" t="s">
        <v>208</v>
      </c>
      <c r="C491" s="37">
        <v>0</v>
      </c>
      <c r="D491" s="37">
        <v>0</v>
      </c>
      <c r="E491" s="37">
        <v>0</v>
      </c>
      <c r="F491" s="123">
        <v>0</v>
      </c>
      <c r="G491" s="123">
        <v>0</v>
      </c>
      <c r="H491" s="123">
        <v>0</v>
      </c>
    </row>
    <row r="492" spans="2:8" ht="24" hidden="1" customHeight="1">
      <c r="B492" s="79" t="s">
        <v>199</v>
      </c>
      <c r="C492" s="37">
        <v>0</v>
      </c>
      <c r="D492" s="37">
        <v>0</v>
      </c>
      <c r="E492" s="37">
        <v>0</v>
      </c>
      <c r="F492" s="123">
        <v>0</v>
      </c>
      <c r="G492" s="123">
        <v>0</v>
      </c>
      <c r="H492" s="123">
        <v>0</v>
      </c>
    </row>
    <row r="493" spans="2:8" ht="24" hidden="1" customHeight="1">
      <c r="B493" s="79" t="s">
        <v>200</v>
      </c>
      <c r="C493" s="37">
        <v>0</v>
      </c>
      <c r="D493" s="37">
        <v>0</v>
      </c>
      <c r="E493" s="37">
        <v>0</v>
      </c>
      <c r="F493" s="123">
        <v>0</v>
      </c>
      <c r="G493" s="123">
        <v>0</v>
      </c>
      <c r="H493" s="123">
        <v>0</v>
      </c>
    </row>
    <row r="494" spans="2:8" ht="12.75" hidden="1" customHeight="1">
      <c r="B494" s="79" t="s">
        <v>201</v>
      </c>
      <c r="C494" s="37">
        <v>0</v>
      </c>
      <c r="D494" s="37">
        <v>0</v>
      </c>
      <c r="E494" s="37">
        <v>0</v>
      </c>
      <c r="F494" s="123">
        <v>0</v>
      </c>
      <c r="G494" s="123">
        <v>0</v>
      </c>
      <c r="H494" s="123">
        <v>0</v>
      </c>
    </row>
    <row r="495" spans="2:8" s="130" customFormat="1" ht="24" hidden="1">
      <c r="B495" s="79" t="s">
        <v>202</v>
      </c>
      <c r="C495" s="37">
        <v>0</v>
      </c>
      <c r="D495" s="37">
        <v>0</v>
      </c>
      <c r="E495" s="37">
        <v>0</v>
      </c>
      <c r="F495" s="123">
        <v>0</v>
      </c>
      <c r="G495" s="123">
        <v>0</v>
      </c>
      <c r="H495" s="123">
        <v>0</v>
      </c>
    </row>
    <row r="496" spans="2:8" s="43" customFormat="1" ht="12" hidden="1" customHeight="1">
      <c r="B496" s="79" t="s">
        <v>203</v>
      </c>
      <c r="C496" s="37">
        <v>0</v>
      </c>
      <c r="D496" s="37">
        <v>0</v>
      </c>
      <c r="E496" s="37">
        <v>0</v>
      </c>
      <c r="F496" s="123">
        <v>0</v>
      </c>
      <c r="G496" s="123">
        <v>0</v>
      </c>
      <c r="H496" s="123">
        <v>0</v>
      </c>
    </row>
    <row r="497" spans="2:8" s="43" customFormat="1" ht="12" hidden="1" customHeight="1">
      <c r="B497" s="79" t="s">
        <v>204</v>
      </c>
      <c r="C497" s="37">
        <v>0</v>
      </c>
      <c r="D497" s="37">
        <v>0</v>
      </c>
      <c r="E497" s="37">
        <v>0</v>
      </c>
      <c r="F497" s="123">
        <v>0</v>
      </c>
      <c r="G497" s="123">
        <v>0</v>
      </c>
      <c r="H497" s="123">
        <v>0</v>
      </c>
    </row>
    <row r="498" spans="2:8" s="43" customFormat="1" ht="12" customHeight="1">
      <c r="B498" s="261" t="s">
        <v>209</v>
      </c>
      <c r="C498" s="40">
        <v>35.886283912611482</v>
      </c>
      <c r="D498" s="40">
        <v>73.113799731306031</v>
      </c>
      <c r="E498" s="40">
        <v>157.02018778600021</v>
      </c>
      <c r="F498" s="52">
        <v>157.58290034234764</v>
      </c>
      <c r="G498" s="52">
        <v>118.22738437180892</v>
      </c>
      <c r="H498" s="52">
        <v>106.39045712477615</v>
      </c>
    </row>
    <row r="499" spans="2:8" ht="24" customHeight="1">
      <c r="B499" s="260" t="s">
        <v>187</v>
      </c>
      <c r="C499" s="38">
        <v>43.085624474104335</v>
      </c>
      <c r="D499" s="38">
        <v>83.04037622195635</v>
      </c>
      <c r="E499" s="38">
        <v>154.27271738035137</v>
      </c>
      <c r="F499" s="123">
        <v>149.17920937360711</v>
      </c>
      <c r="G499" s="123">
        <v>107.92282389422215</v>
      </c>
      <c r="H499" s="123">
        <v>110.52117091695845</v>
      </c>
    </row>
    <row r="500" spans="2:8" ht="24.95" customHeight="1">
      <c r="B500" s="260" t="s">
        <v>188</v>
      </c>
      <c r="C500" s="38">
        <v>-11.694886682048303</v>
      </c>
      <c r="D500" s="38">
        <v>6.9411606970614308</v>
      </c>
      <c r="E500" s="38">
        <v>15.481247135693117</v>
      </c>
      <c r="F500" s="123">
        <v>2.4299355709793296</v>
      </c>
      <c r="G500" s="123">
        <v>9.6827804119399392</v>
      </c>
      <c r="H500" s="123">
        <v>11.67042978068333</v>
      </c>
    </row>
    <row r="501" spans="2:8" ht="24.95" customHeight="1">
      <c r="B501" s="260" t="s">
        <v>189</v>
      </c>
      <c r="C501" s="39">
        <v>-11.694886682048303</v>
      </c>
      <c r="D501" s="39">
        <v>6.9411606970614308</v>
      </c>
      <c r="E501" s="39">
        <v>15.481247135693117</v>
      </c>
      <c r="F501" s="123">
        <v>2.4299355709793296</v>
      </c>
      <c r="G501" s="123">
        <v>9.6827804119399392</v>
      </c>
      <c r="H501" s="123">
        <v>11.67042978068333</v>
      </c>
    </row>
    <row r="502" spans="2:8" ht="24" hidden="1" customHeight="1">
      <c r="B502" s="260" t="s">
        <v>190</v>
      </c>
      <c r="C502" s="37">
        <v>0</v>
      </c>
      <c r="D502" s="37">
        <v>0</v>
      </c>
      <c r="E502" s="37">
        <v>0</v>
      </c>
      <c r="F502" s="123">
        <v>0</v>
      </c>
      <c r="G502" s="123">
        <v>0</v>
      </c>
      <c r="H502" s="123">
        <v>0</v>
      </c>
    </row>
    <row r="503" spans="2:8" ht="12.75" hidden="1" customHeight="1">
      <c r="B503" s="260" t="s">
        <v>191</v>
      </c>
      <c r="C503" s="37">
        <v>0</v>
      </c>
      <c r="D503" s="37">
        <v>0</v>
      </c>
      <c r="E503" s="37">
        <v>0</v>
      </c>
      <c r="F503" s="123">
        <v>0</v>
      </c>
      <c r="G503" s="123">
        <v>0</v>
      </c>
      <c r="H503" s="123">
        <v>0</v>
      </c>
    </row>
    <row r="504" spans="2:8" s="43" customFormat="1" ht="24" hidden="1">
      <c r="B504" s="260" t="s">
        <v>192</v>
      </c>
      <c r="C504" s="37">
        <v>0</v>
      </c>
      <c r="D504" s="37">
        <v>0</v>
      </c>
      <c r="E504" s="37">
        <v>0</v>
      </c>
      <c r="F504" s="123">
        <v>0</v>
      </c>
      <c r="G504" s="123">
        <v>0</v>
      </c>
      <c r="H504" s="123">
        <v>0</v>
      </c>
    </row>
    <row r="505" spans="2:8" ht="24" hidden="1" customHeight="1">
      <c r="B505" s="260" t="s">
        <v>193</v>
      </c>
      <c r="C505" s="37">
        <v>0</v>
      </c>
      <c r="D505" s="37">
        <v>0</v>
      </c>
      <c r="E505" s="37">
        <v>0</v>
      </c>
      <c r="F505" s="123">
        <v>0</v>
      </c>
      <c r="G505" s="123">
        <v>0</v>
      </c>
      <c r="H505" s="123">
        <v>0</v>
      </c>
    </row>
    <row r="506" spans="2:8" ht="24" hidden="1" customHeight="1">
      <c r="B506" s="260" t="s">
        <v>194</v>
      </c>
      <c r="C506" s="37">
        <v>0</v>
      </c>
      <c r="D506" s="37">
        <v>0</v>
      </c>
      <c r="E506" s="37">
        <v>0</v>
      </c>
      <c r="F506" s="123">
        <v>0</v>
      </c>
      <c r="G506" s="123">
        <v>0</v>
      </c>
      <c r="H506" s="123">
        <v>0</v>
      </c>
    </row>
    <row r="507" spans="2:8" s="43" customFormat="1" ht="12">
      <c r="B507" s="260" t="s">
        <v>195</v>
      </c>
      <c r="C507" s="39">
        <v>54.780511156152635</v>
      </c>
      <c r="D507" s="39">
        <v>76.099215524894916</v>
      </c>
      <c r="E507" s="39">
        <v>138.79147024465826</v>
      </c>
      <c r="F507" s="123">
        <v>146.74927380262778</v>
      </c>
      <c r="G507" s="123">
        <v>98.240043482282204</v>
      </c>
      <c r="H507" s="123">
        <v>98.850741136275118</v>
      </c>
    </row>
    <row r="508" spans="2:8" s="43" customFormat="1" ht="24" hidden="1" customHeight="1">
      <c r="B508" s="260" t="s">
        <v>196</v>
      </c>
      <c r="C508" s="39">
        <v>0</v>
      </c>
      <c r="D508" s="39">
        <v>0</v>
      </c>
      <c r="E508" s="39">
        <v>0</v>
      </c>
      <c r="F508" s="123">
        <v>0</v>
      </c>
      <c r="G508" s="123">
        <v>0</v>
      </c>
      <c r="H508" s="123">
        <v>0</v>
      </c>
    </row>
    <row r="509" spans="2:8" ht="24" hidden="1" customHeight="1">
      <c r="B509" s="260" t="s">
        <v>197</v>
      </c>
      <c r="C509" s="39">
        <v>0</v>
      </c>
      <c r="D509" s="39">
        <v>0</v>
      </c>
      <c r="E509" s="39">
        <v>0</v>
      </c>
      <c r="F509" s="123">
        <v>0</v>
      </c>
      <c r="G509" s="123">
        <v>0</v>
      </c>
      <c r="H509" s="123">
        <v>0</v>
      </c>
    </row>
    <row r="510" spans="2:8" ht="12.75" customHeight="1">
      <c r="B510" s="260" t="s">
        <v>198</v>
      </c>
      <c r="C510" s="38">
        <v>-7.1993405614928534</v>
      </c>
      <c r="D510" s="38">
        <v>-9.9265764906503247</v>
      </c>
      <c r="E510" s="38">
        <v>2.7474704056488313</v>
      </c>
      <c r="F510" s="123">
        <v>8.4036909687405341</v>
      </c>
      <c r="G510" s="123">
        <v>10.304560477586776</v>
      </c>
      <c r="H510" s="123">
        <v>-4.1307137921822932</v>
      </c>
    </row>
    <row r="511" spans="2:8" ht="24.95" customHeight="1">
      <c r="B511" s="260" t="s">
        <v>199</v>
      </c>
      <c r="C511" s="39">
        <v>-7.1993405614928534</v>
      </c>
      <c r="D511" s="39">
        <v>-9.9265764906503247</v>
      </c>
      <c r="E511" s="39">
        <v>2.7474704056488313</v>
      </c>
      <c r="F511" s="123">
        <v>8.4036909687405341</v>
      </c>
      <c r="G511" s="123">
        <v>10.304560477586776</v>
      </c>
      <c r="H511" s="123">
        <v>-4.1307137921822932</v>
      </c>
    </row>
    <row r="512" spans="2:8" ht="24" hidden="1" customHeight="1">
      <c r="B512" s="260" t="s">
        <v>200</v>
      </c>
      <c r="C512" s="37">
        <v>0</v>
      </c>
      <c r="D512" s="37">
        <v>0</v>
      </c>
      <c r="E512" s="37">
        <v>0</v>
      </c>
      <c r="F512" s="123">
        <v>0</v>
      </c>
      <c r="G512" s="123">
        <v>0</v>
      </c>
      <c r="H512" s="123">
        <v>0</v>
      </c>
    </row>
    <row r="513" spans="2:8" ht="12.75" hidden="1" customHeight="1">
      <c r="B513" s="260" t="s">
        <v>201</v>
      </c>
      <c r="C513" s="37">
        <v>0</v>
      </c>
      <c r="D513" s="37">
        <v>0</v>
      </c>
      <c r="E513" s="37">
        <v>0</v>
      </c>
      <c r="F513" s="123">
        <v>0</v>
      </c>
      <c r="G513" s="123">
        <v>0</v>
      </c>
      <c r="H513" s="123">
        <v>0</v>
      </c>
    </row>
    <row r="514" spans="2:8" ht="12.75" hidden="1" customHeight="1">
      <c r="B514" s="260" t="s">
        <v>202</v>
      </c>
      <c r="C514" s="37">
        <v>0</v>
      </c>
      <c r="D514" s="37">
        <v>0</v>
      </c>
      <c r="E514" s="37">
        <v>0</v>
      </c>
      <c r="F514" s="123">
        <v>0</v>
      </c>
      <c r="G514" s="123">
        <v>0</v>
      </c>
      <c r="H514" s="123">
        <v>0</v>
      </c>
    </row>
    <row r="515" spans="2:8" ht="12.75" hidden="1" customHeight="1">
      <c r="B515" s="260" t="s">
        <v>203</v>
      </c>
      <c r="C515" s="37">
        <v>0</v>
      </c>
      <c r="D515" s="37">
        <v>0</v>
      </c>
      <c r="E515" s="37">
        <v>0</v>
      </c>
      <c r="F515" s="123">
        <v>0</v>
      </c>
      <c r="G515" s="123">
        <v>0</v>
      </c>
      <c r="H515" s="123">
        <v>0</v>
      </c>
    </row>
    <row r="516" spans="2:8" ht="24" hidden="1" customHeight="1">
      <c r="B516" s="260" t="s">
        <v>204</v>
      </c>
      <c r="C516" s="37">
        <v>0</v>
      </c>
      <c r="D516" s="37">
        <v>0</v>
      </c>
      <c r="E516" s="37">
        <v>0</v>
      </c>
      <c r="F516" s="123">
        <v>0</v>
      </c>
      <c r="G516" s="123">
        <v>0</v>
      </c>
      <c r="H516" s="123">
        <v>0</v>
      </c>
    </row>
    <row r="517" spans="2:8" ht="12.75" hidden="1" customHeight="1">
      <c r="B517" s="260" t="s">
        <v>205</v>
      </c>
      <c r="C517" s="37">
        <v>0</v>
      </c>
      <c r="D517" s="37">
        <v>0</v>
      </c>
      <c r="E517" s="37">
        <v>0</v>
      </c>
      <c r="F517" s="123">
        <v>0</v>
      </c>
      <c r="G517" s="123">
        <v>0</v>
      </c>
      <c r="H517" s="123">
        <v>0</v>
      </c>
    </row>
    <row r="518" spans="2:8" ht="24" hidden="1" customHeight="1">
      <c r="B518" s="260" t="s">
        <v>189</v>
      </c>
      <c r="C518" s="37">
        <v>0</v>
      </c>
      <c r="D518" s="37">
        <v>0</v>
      </c>
      <c r="E518" s="37">
        <v>0</v>
      </c>
      <c r="F518" s="123">
        <v>0</v>
      </c>
      <c r="G518" s="123">
        <v>0</v>
      </c>
      <c r="H518" s="123">
        <v>0</v>
      </c>
    </row>
    <row r="519" spans="2:8" ht="24" hidden="1" customHeight="1">
      <c r="B519" s="260" t="s">
        <v>190</v>
      </c>
      <c r="C519" s="37">
        <v>0</v>
      </c>
      <c r="D519" s="37">
        <v>0</v>
      </c>
      <c r="E519" s="37">
        <v>0</v>
      </c>
      <c r="F519" s="123">
        <v>0</v>
      </c>
      <c r="G519" s="123">
        <v>0</v>
      </c>
      <c r="H519" s="123">
        <v>0</v>
      </c>
    </row>
    <row r="520" spans="2:8" ht="12.75" hidden="1" customHeight="1">
      <c r="B520" s="260" t="s">
        <v>191</v>
      </c>
      <c r="C520" s="37">
        <v>0</v>
      </c>
      <c r="D520" s="37">
        <v>0</v>
      </c>
      <c r="E520" s="37">
        <v>0</v>
      </c>
      <c r="F520" s="123">
        <v>0</v>
      </c>
      <c r="G520" s="123">
        <v>0</v>
      </c>
      <c r="H520" s="123">
        <v>0</v>
      </c>
    </row>
    <row r="521" spans="2:8" s="43" customFormat="1" ht="24" hidden="1">
      <c r="B521" s="260" t="s">
        <v>192</v>
      </c>
      <c r="C521" s="37">
        <v>0</v>
      </c>
      <c r="D521" s="37">
        <v>0</v>
      </c>
      <c r="E521" s="37">
        <v>0</v>
      </c>
      <c r="F521" s="123">
        <v>0</v>
      </c>
      <c r="G521" s="123">
        <v>0</v>
      </c>
      <c r="H521" s="123">
        <v>0</v>
      </c>
    </row>
    <row r="522" spans="2:8" s="43" customFormat="1" ht="24" hidden="1" customHeight="1">
      <c r="B522" s="260" t="s">
        <v>193</v>
      </c>
      <c r="C522" s="37">
        <v>0</v>
      </c>
      <c r="D522" s="37">
        <v>0</v>
      </c>
      <c r="E522" s="37">
        <v>0</v>
      </c>
      <c r="F522" s="123">
        <v>0</v>
      </c>
      <c r="G522" s="123">
        <v>0</v>
      </c>
      <c r="H522" s="123">
        <v>0</v>
      </c>
    </row>
    <row r="523" spans="2:8" ht="24" hidden="1" customHeight="1">
      <c r="B523" s="260" t="s">
        <v>194</v>
      </c>
      <c r="C523" s="37">
        <v>0</v>
      </c>
      <c r="D523" s="37">
        <v>0</v>
      </c>
      <c r="E523" s="37">
        <v>0</v>
      </c>
      <c r="F523" s="123">
        <v>0</v>
      </c>
      <c r="G523" s="123">
        <v>0</v>
      </c>
      <c r="H523" s="123">
        <v>0</v>
      </c>
    </row>
    <row r="524" spans="2:8" ht="12.75" customHeight="1">
      <c r="B524" s="79" t="s">
        <v>206</v>
      </c>
      <c r="C524" s="38">
        <v>-13.204420326056811</v>
      </c>
      <c r="D524" s="38">
        <v>-20.685564509459233</v>
      </c>
      <c r="E524" s="38">
        <v>-10.375309051253272</v>
      </c>
      <c r="F524" s="123">
        <v>2.5681530528158256</v>
      </c>
      <c r="G524" s="123">
        <v>-1.8505385118272082</v>
      </c>
      <c r="H524" s="123">
        <v>-16.705660320949725</v>
      </c>
    </row>
    <row r="525" spans="2:8" ht="24.95" customHeight="1">
      <c r="B525" s="79" t="s">
        <v>199</v>
      </c>
      <c r="C525" s="38">
        <v>-13.204420326056811</v>
      </c>
      <c r="D525" s="38">
        <v>-20.685564509459233</v>
      </c>
      <c r="E525" s="38">
        <v>-10.375309051253272</v>
      </c>
      <c r="F525" s="123">
        <v>2.5681530528158256</v>
      </c>
      <c r="G525" s="123">
        <v>-1.8505385118272082</v>
      </c>
      <c r="H525" s="123">
        <v>-16.705660320949725</v>
      </c>
    </row>
    <row r="526" spans="2:8" ht="24" hidden="1" customHeight="1">
      <c r="B526" s="79" t="s">
        <v>200</v>
      </c>
      <c r="C526" s="38">
        <v>0</v>
      </c>
      <c r="D526" s="38">
        <v>0</v>
      </c>
      <c r="E526" s="38">
        <v>0</v>
      </c>
      <c r="F526" s="123">
        <v>0</v>
      </c>
      <c r="G526" s="123">
        <v>0</v>
      </c>
      <c r="H526" s="123">
        <v>0</v>
      </c>
    </row>
    <row r="527" spans="2:8" ht="12.75" hidden="1" customHeight="1">
      <c r="B527" s="79" t="s">
        <v>201</v>
      </c>
      <c r="C527" s="38">
        <v>0</v>
      </c>
      <c r="D527" s="38">
        <v>0</v>
      </c>
      <c r="E527" s="38">
        <v>0</v>
      </c>
      <c r="F527" s="123">
        <v>0</v>
      </c>
      <c r="G527" s="123">
        <v>0</v>
      </c>
      <c r="H527" s="123">
        <v>0</v>
      </c>
    </row>
    <row r="528" spans="2:8" s="43" customFormat="1" ht="24" hidden="1">
      <c r="B528" s="79" t="s">
        <v>202</v>
      </c>
      <c r="C528" s="38">
        <v>0</v>
      </c>
      <c r="D528" s="38">
        <v>0</v>
      </c>
      <c r="E528" s="38">
        <v>0</v>
      </c>
      <c r="F528" s="123">
        <v>0</v>
      </c>
      <c r="G528" s="123">
        <v>0</v>
      </c>
      <c r="H528" s="123">
        <v>0</v>
      </c>
    </row>
    <row r="529" spans="2:8" s="43" customFormat="1" ht="24" hidden="1" customHeight="1">
      <c r="B529" s="79" t="s">
        <v>203</v>
      </c>
      <c r="C529" s="38">
        <v>0</v>
      </c>
      <c r="D529" s="38">
        <v>0</v>
      </c>
      <c r="E529" s="38">
        <v>0</v>
      </c>
      <c r="F529" s="123">
        <v>0</v>
      </c>
      <c r="G529" s="123">
        <v>0</v>
      </c>
      <c r="H529" s="123">
        <v>0</v>
      </c>
    </row>
    <row r="530" spans="2:8" ht="24" hidden="1" customHeight="1">
      <c r="B530" s="79" t="s">
        <v>204</v>
      </c>
      <c r="C530" s="38">
        <v>0</v>
      </c>
      <c r="D530" s="38">
        <v>0</v>
      </c>
      <c r="E530" s="38">
        <v>0</v>
      </c>
      <c r="F530" s="123">
        <v>0</v>
      </c>
      <c r="G530" s="123">
        <v>0</v>
      </c>
      <c r="H530" s="123">
        <v>0</v>
      </c>
    </row>
    <row r="531" spans="2:8" ht="12.75" customHeight="1">
      <c r="B531" s="79" t="s">
        <v>207</v>
      </c>
      <c r="C531" s="38">
        <v>6.0050797645639573</v>
      </c>
      <c r="D531" s="38">
        <v>10.758988018808907</v>
      </c>
      <c r="E531" s="38">
        <v>13.122779456902103</v>
      </c>
      <c r="F531" s="123">
        <v>5.8355379159247089</v>
      </c>
      <c r="G531" s="123">
        <v>12.155098989413984</v>
      </c>
      <c r="H531" s="123">
        <v>12.574946528767432</v>
      </c>
    </row>
    <row r="532" spans="2:8" ht="24.95" customHeight="1">
      <c r="B532" s="79" t="s">
        <v>199</v>
      </c>
      <c r="C532" s="38">
        <v>6.0050797645639573</v>
      </c>
      <c r="D532" s="38">
        <v>10.758988018808907</v>
      </c>
      <c r="E532" s="38">
        <v>13.122779456902103</v>
      </c>
      <c r="F532" s="123">
        <v>5.8355379159247089</v>
      </c>
      <c r="G532" s="123">
        <v>12.155098989413984</v>
      </c>
      <c r="H532" s="123">
        <v>12.574946528767432</v>
      </c>
    </row>
    <row r="533" spans="2:8" ht="24" hidden="1" customHeight="1">
      <c r="B533" s="79" t="s">
        <v>200</v>
      </c>
      <c r="C533" s="38">
        <v>0</v>
      </c>
      <c r="D533" s="38">
        <v>0</v>
      </c>
      <c r="E533" s="38">
        <v>0</v>
      </c>
      <c r="F533" s="123">
        <v>0</v>
      </c>
      <c r="G533" s="123">
        <v>0</v>
      </c>
      <c r="H533" s="123">
        <v>0</v>
      </c>
    </row>
    <row r="534" spans="2:8" ht="12.75" hidden="1" customHeight="1">
      <c r="B534" s="79" t="s">
        <v>201</v>
      </c>
      <c r="C534" s="38">
        <v>0</v>
      </c>
      <c r="D534" s="38">
        <v>0</v>
      </c>
      <c r="E534" s="38">
        <v>0</v>
      </c>
      <c r="F534" s="123">
        <v>0</v>
      </c>
      <c r="G534" s="123">
        <v>0</v>
      </c>
      <c r="H534" s="123">
        <v>0</v>
      </c>
    </row>
    <row r="535" spans="2:8" s="43" customFormat="1" ht="24" hidden="1">
      <c r="B535" s="79" t="s">
        <v>202</v>
      </c>
      <c r="C535" s="38">
        <v>0</v>
      </c>
      <c r="D535" s="38">
        <v>0</v>
      </c>
      <c r="E535" s="38">
        <v>0</v>
      </c>
      <c r="F535" s="123">
        <v>0</v>
      </c>
      <c r="G535" s="123">
        <v>0</v>
      </c>
      <c r="H535" s="123">
        <v>0</v>
      </c>
    </row>
    <row r="536" spans="2:8" s="43" customFormat="1" ht="24" hidden="1" customHeight="1">
      <c r="B536" s="79" t="s">
        <v>203</v>
      </c>
      <c r="C536" s="38">
        <v>0</v>
      </c>
      <c r="D536" s="38">
        <v>0</v>
      </c>
      <c r="E536" s="38">
        <v>0</v>
      </c>
      <c r="F536" s="123">
        <v>0</v>
      </c>
      <c r="G536" s="123">
        <v>0</v>
      </c>
      <c r="H536" s="123">
        <v>0</v>
      </c>
    </row>
    <row r="537" spans="2:8" ht="24" hidden="1" customHeight="1">
      <c r="B537" s="79" t="s">
        <v>204</v>
      </c>
      <c r="C537" s="38">
        <v>0</v>
      </c>
      <c r="D537" s="38">
        <v>0</v>
      </c>
      <c r="E537" s="38">
        <v>0</v>
      </c>
      <c r="F537" s="123">
        <v>0</v>
      </c>
      <c r="G537" s="123">
        <v>0</v>
      </c>
      <c r="H537" s="123">
        <v>0</v>
      </c>
    </row>
    <row r="538" spans="2:8" ht="12.75" hidden="1" customHeight="1">
      <c r="B538" s="79" t="s">
        <v>208</v>
      </c>
      <c r="C538" s="38">
        <v>0</v>
      </c>
      <c r="D538" s="38">
        <v>0</v>
      </c>
      <c r="E538" s="38">
        <v>0</v>
      </c>
      <c r="F538" s="123">
        <v>0</v>
      </c>
      <c r="G538" s="123">
        <v>0</v>
      </c>
      <c r="H538" s="123">
        <v>0</v>
      </c>
    </row>
    <row r="539" spans="2:8" ht="24.95" hidden="1" customHeight="1">
      <c r="B539" s="79" t="s">
        <v>199</v>
      </c>
      <c r="C539" s="38">
        <v>0</v>
      </c>
      <c r="D539" s="38">
        <v>0</v>
      </c>
      <c r="E539" s="38">
        <v>0</v>
      </c>
      <c r="F539" s="123">
        <v>0</v>
      </c>
      <c r="G539" s="123">
        <v>0</v>
      </c>
      <c r="H539" s="123">
        <v>0</v>
      </c>
    </row>
    <row r="540" spans="2:8" ht="24" hidden="1" customHeight="1">
      <c r="B540" s="79" t="s">
        <v>200</v>
      </c>
      <c r="C540" s="37">
        <v>0</v>
      </c>
      <c r="D540" s="37">
        <v>0</v>
      </c>
      <c r="E540" s="37">
        <v>0</v>
      </c>
      <c r="F540" s="123">
        <v>0</v>
      </c>
      <c r="G540" s="123">
        <v>0</v>
      </c>
      <c r="H540" s="123">
        <v>0</v>
      </c>
    </row>
    <row r="541" spans="2:8" ht="12.75" hidden="1" customHeight="1">
      <c r="B541" s="79" t="s">
        <v>201</v>
      </c>
      <c r="C541" s="37">
        <v>0</v>
      </c>
      <c r="D541" s="37">
        <v>0</v>
      </c>
      <c r="E541" s="37">
        <v>0</v>
      </c>
      <c r="F541" s="123">
        <v>0</v>
      </c>
      <c r="G541" s="123">
        <v>0</v>
      </c>
      <c r="H541" s="123">
        <v>0</v>
      </c>
    </row>
    <row r="542" spans="2:8" s="129" customFormat="1" ht="24" hidden="1">
      <c r="B542" s="79" t="s">
        <v>202</v>
      </c>
      <c r="C542" s="37">
        <v>0</v>
      </c>
      <c r="D542" s="37">
        <v>0</v>
      </c>
      <c r="E542" s="37">
        <v>0</v>
      </c>
      <c r="F542" s="123">
        <v>0</v>
      </c>
      <c r="G542" s="123">
        <v>0</v>
      </c>
      <c r="H542" s="123">
        <v>0</v>
      </c>
    </row>
    <row r="543" spans="2:8" s="130" customFormat="1" ht="24" hidden="1">
      <c r="B543" s="79" t="s">
        <v>203</v>
      </c>
      <c r="C543" s="37">
        <v>0</v>
      </c>
      <c r="D543" s="37">
        <v>0</v>
      </c>
      <c r="E543" s="37">
        <v>0</v>
      </c>
      <c r="F543" s="123">
        <v>0</v>
      </c>
      <c r="G543" s="123">
        <v>0</v>
      </c>
      <c r="H543" s="123">
        <v>0</v>
      </c>
    </row>
    <row r="544" spans="2:8" s="43" customFormat="1" ht="12" hidden="1" customHeight="1">
      <c r="B544" s="79" t="s">
        <v>204</v>
      </c>
      <c r="C544" s="37">
        <v>0</v>
      </c>
      <c r="D544" s="37">
        <v>0</v>
      </c>
      <c r="E544" s="37">
        <v>0</v>
      </c>
      <c r="F544" s="123">
        <v>0</v>
      </c>
      <c r="G544" s="123">
        <v>0</v>
      </c>
      <c r="H544" s="123">
        <v>0</v>
      </c>
    </row>
    <row r="545" spans="2:8" ht="11.25" customHeight="1">
      <c r="B545" s="257" t="s">
        <v>210</v>
      </c>
      <c r="C545" s="37">
        <v>-0.22091032192793586</v>
      </c>
      <c r="D545" s="37">
        <v>-0.16713922965997194</v>
      </c>
      <c r="E545" s="37">
        <v>2.259054872054882</v>
      </c>
      <c r="F545" s="150">
        <v>70.818145285460275</v>
      </c>
      <c r="G545" s="150">
        <v>30.833197151038235</v>
      </c>
      <c r="H545" s="150">
        <v>5.7696236881641996</v>
      </c>
    </row>
    <row r="546" spans="2:8" ht="11.25" customHeight="1">
      <c r="B546" s="261" t="s">
        <v>186</v>
      </c>
      <c r="C546" s="40">
        <v>-0.2669333056629225</v>
      </c>
      <c r="D546" s="40">
        <v>-0.11142615310664797</v>
      </c>
      <c r="E546" s="40">
        <v>0.76516374698633105</v>
      </c>
      <c r="F546" s="52">
        <v>67.418518314060179</v>
      </c>
      <c r="G546" s="52">
        <v>21.919063941990771</v>
      </c>
      <c r="H546" s="52">
        <v>5.1518985934062798</v>
      </c>
    </row>
    <row r="547" spans="2:8" s="43" customFormat="1" ht="24" customHeight="1">
      <c r="B547" s="260" t="s">
        <v>187</v>
      </c>
      <c r="C547" s="38">
        <v>0.29454709590391448</v>
      </c>
      <c r="D547" s="38">
        <v>0</v>
      </c>
      <c r="E547" s="38">
        <v>9.1090922260277513E-3</v>
      </c>
      <c r="F547" s="123">
        <v>4.4177176622461634</v>
      </c>
      <c r="G547" s="123">
        <v>-0.2283235827290705</v>
      </c>
      <c r="H547" s="123">
        <v>3.3251972417650002</v>
      </c>
    </row>
    <row r="548" spans="2:8" ht="11.25" hidden="1" customHeight="1">
      <c r="B548" s="260" t="s">
        <v>211</v>
      </c>
      <c r="C548" s="37">
        <v>0</v>
      </c>
      <c r="D548" s="37">
        <v>0</v>
      </c>
      <c r="E548" s="37">
        <v>0</v>
      </c>
      <c r="F548" s="123">
        <v>0</v>
      </c>
      <c r="G548" s="123">
        <v>0</v>
      </c>
      <c r="H548" s="123">
        <v>0</v>
      </c>
    </row>
    <row r="549" spans="2:8" s="43" customFormat="1" ht="24" hidden="1">
      <c r="B549" s="260" t="s">
        <v>212</v>
      </c>
      <c r="C549" s="39">
        <v>0</v>
      </c>
      <c r="D549" s="39">
        <v>0</v>
      </c>
      <c r="E549" s="39">
        <v>0</v>
      </c>
      <c r="F549" s="123">
        <v>0</v>
      </c>
      <c r="G549" s="123">
        <v>0</v>
      </c>
      <c r="H549" s="123">
        <v>0</v>
      </c>
    </row>
    <row r="550" spans="2:8" ht="11.25" customHeight="1">
      <c r="B550" s="260" t="s">
        <v>150</v>
      </c>
      <c r="C550" s="37">
        <v>0</v>
      </c>
      <c r="D550" s="37">
        <v>0</v>
      </c>
      <c r="E550" s="37">
        <v>0</v>
      </c>
      <c r="F550" s="123">
        <v>4.4270830258037392</v>
      </c>
      <c r="G550" s="123">
        <v>0</v>
      </c>
      <c r="H550" s="123">
        <v>3.3075479533433456</v>
      </c>
    </row>
    <row r="551" spans="2:8" s="43" customFormat="1" ht="12">
      <c r="B551" s="260" t="s">
        <v>213</v>
      </c>
      <c r="C551" s="38">
        <v>0.29454709590391448</v>
      </c>
      <c r="D551" s="38">
        <v>0</v>
      </c>
      <c r="E551" s="38">
        <v>9.1090922260277513E-3</v>
      </c>
      <c r="F551" s="123">
        <v>-9.3653635575760407E-3</v>
      </c>
      <c r="G551" s="123">
        <v>-0.2283235827290705</v>
      </c>
      <c r="H551" s="123">
        <v>1.7649288421654866E-2</v>
      </c>
    </row>
    <row r="552" spans="2:8" s="43" customFormat="1" ht="12" hidden="1" customHeight="1">
      <c r="B552" s="260" t="s">
        <v>214</v>
      </c>
      <c r="C552" s="39">
        <v>0</v>
      </c>
      <c r="D552" s="39">
        <v>0</v>
      </c>
      <c r="E552" s="39">
        <v>0</v>
      </c>
      <c r="F552" s="123">
        <v>0</v>
      </c>
      <c r="G552" s="123">
        <v>0</v>
      </c>
      <c r="H552" s="123">
        <v>0</v>
      </c>
    </row>
    <row r="553" spans="2:8" ht="24" customHeight="1">
      <c r="B553" s="260" t="s">
        <v>215</v>
      </c>
      <c r="C553" s="39">
        <v>0.29454709590391448</v>
      </c>
      <c r="D553" s="39">
        <v>0</v>
      </c>
      <c r="E553" s="39">
        <v>9.1090922260277513E-3</v>
      </c>
      <c r="F553" s="123">
        <v>-9.3653635575760407E-3</v>
      </c>
      <c r="G553" s="123">
        <v>-0.2283235827290705</v>
      </c>
      <c r="H553" s="123">
        <v>1.7649288421654866E-2</v>
      </c>
    </row>
    <row r="554" spans="2:8" s="43" customFormat="1" ht="36" customHeight="1">
      <c r="B554" s="260" t="s">
        <v>216</v>
      </c>
      <c r="C554" s="38">
        <v>0.29454709590391448</v>
      </c>
      <c r="D554" s="38">
        <v>0</v>
      </c>
      <c r="E554" s="38">
        <v>9.1090922260277513E-3</v>
      </c>
      <c r="F554" s="123">
        <v>4.4177176622461625</v>
      </c>
      <c r="G554" s="123">
        <v>-0.2283235827290705</v>
      </c>
      <c r="H554" s="123">
        <v>3.3251972417650002</v>
      </c>
    </row>
    <row r="555" spans="2:8" ht="11.25" hidden="1" customHeight="1">
      <c r="B555" s="260" t="s">
        <v>217</v>
      </c>
      <c r="C555" s="37">
        <v>0</v>
      </c>
      <c r="D555" s="37">
        <v>0</v>
      </c>
      <c r="E555" s="37">
        <v>0</v>
      </c>
      <c r="F555" s="123">
        <v>0</v>
      </c>
      <c r="G555" s="123">
        <v>0</v>
      </c>
      <c r="H555" s="123">
        <v>0</v>
      </c>
    </row>
    <row r="556" spans="2:8" ht="11.25" customHeight="1">
      <c r="B556" s="260" t="s">
        <v>218</v>
      </c>
      <c r="C556" s="39">
        <v>0.29454709590391448</v>
      </c>
      <c r="D556" s="39">
        <v>0</v>
      </c>
      <c r="E556" s="39">
        <v>9.1090922260277513E-3</v>
      </c>
      <c r="F556" s="123">
        <v>4.4177176622461625</v>
      </c>
      <c r="G556" s="123">
        <v>-0.2283235827290705</v>
      </c>
      <c r="H556" s="123">
        <v>3.3251972417650002</v>
      </c>
    </row>
    <row r="557" spans="2:8" ht="11.25" hidden="1" customHeight="1">
      <c r="B557" s="260" t="s">
        <v>219</v>
      </c>
      <c r="C557" s="37">
        <v>0</v>
      </c>
      <c r="D557" s="37">
        <v>0</v>
      </c>
      <c r="E557" s="37">
        <v>0</v>
      </c>
      <c r="F557" s="123">
        <v>0</v>
      </c>
      <c r="G557" s="123">
        <v>0</v>
      </c>
      <c r="H557" s="123">
        <v>0</v>
      </c>
    </row>
    <row r="558" spans="2:8" ht="11.25" hidden="1" customHeight="1">
      <c r="B558" s="260" t="s">
        <v>220</v>
      </c>
      <c r="C558" s="37">
        <v>0</v>
      </c>
      <c r="D558" s="37">
        <v>0</v>
      </c>
      <c r="E558" s="37">
        <v>0</v>
      </c>
      <c r="F558" s="123">
        <v>0</v>
      </c>
      <c r="G558" s="123">
        <v>0</v>
      </c>
      <c r="H558" s="123">
        <v>0</v>
      </c>
    </row>
    <row r="559" spans="2:8" ht="11.25" hidden="1" customHeight="1">
      <c r="B559" s="260" t="s">
        <v>221</v>
      </c>
      <c r="C559" s="37">
        <v>0</v>
      </c>
      <c r="D559" s="37">
        <v>0</v>
      </c>
      <c r="E559" s="37">
        <v>0</v>
      </c>
      <c r="F559" s="123">
        <v>0</v>
      </c>
      <c r="G559" s="123">
        <v>0</v>
      </c>
      <c r="H559" s="123">
        <v>0</v>
      </c>
    </row>
    <row r="560" spans="2:8" ht="11.25" customHeight="1">
      <c r="B560" s="260" t="s">
        <v>222</v>
      </c>
      <c r="C560" s="38">
        <v>-0.56148040156683698</v>
      </c>
      <c r="D560" s="38">
        <v>-0.11142615310664797</v>
      </c>
      <c r="E560" s="38">
        <v>0.75605465476030331</v>
      </c>
      <c r="F560" s="123">
        <v>63.000800651814018</v>
      </c>
      <c r="G560" s="123">
        <v>22.147387524719843</v>
      </c>
      <c r="H560" s="123">
        <v>1.8267013516412791</v>
      </c>
    </row>
    <row r="561" spans="2:8" ht="11.25" hidden="1" customHeight="1">
      <c r="B561" s="260" t="s">
        <v>211</v>
      </c>
      <c r="C561" s="38">
        <v>0</v>
      </c>
      <c r="D561" s="38">
        <v>0</v>
      </c>
      <c r="E561" s="38">
        <v>0</v>
      </c>
      <c r="F561" s="123">
        <v>0</v>
      </c>
      <c r="G561" s="123">
        <v>0</v>
      </c>
      <c r="H561" s="123">
        <v>0</v>
      </c>
    </row>
    <row r="562" spans="2:8" ht="11.25" hidden="1" customHeight="1">
      <c r="B562" s="260" t="s">
        <v>223</v>
      </c>
      <c r="C562" s="38">
        <v>0</v>
      </c>
      <c r="D562" s="38">
        <v>0</v>
      </c>
      <c r="E562" s="38">
        <v>0</v>
      </c>
      <c r="F562" s="123">
        <v>0</v>
      </c>
      <c r="G562" s="123">
        <v>0</v>
      </c>
      <c r="H562" s="123">
        <v>0</v>
      </c>
    </row>
    <row r="563" spans="2:8" ht="11.25" hidden="1" customHeight="1">
      <c r="B563" s="260" t="s">
        <v>224</v>
      </c>
      <c r="C563" s="38">
        <v>0</v>
      </c>
      <c r="D563" s="38">
        <v>0</v>
      </c>
      <c r="E563" s="38">
        <v>0</v>
      </c>
      <c r="F563" s="123">
        <v>0</v>
      </c>
      <c r="G563" s="123">
        <v>0</v>
      </c>
      <c r="H563" s="123">
        <v>0</v>
      </c>
    </row>
    <row r="564" spans="2:8" ht="24" customHeight="1">
      <c r="B564" s="260" t="s">
        <v>212</v>
      </c>
      <c r="C564" s="38">
        <v>-0.56148040156683698</v>
      </c>
      <c r="D564" s="38">
        <v>-0.11142615310664797</v>
      </c>
      <c r="E564" s="38">
        <v>0.75605465476030331</v>
      </c>
      <c r="F564" s="123">
        <v>63.000800651814018</v>
      </c>
      <c r="G564" s="123">
        <v>22.147387524719843</v>
      </c>
      <c r="H564" s="123">
        <v>1.8267013516412791</v>
      </c>
    </row>
    <row r="565" spans="2:8" ht="12.75" customHeight="1">
      <c r="B565" s="260" t="s">
        <v>223</v>
      </c>
      <c r="C565" s="37">
        <v>0</v>
      </c>
      <c r="D565" s="37">
        <v>0</v>
      </c>
      <c r="E565" s="37">
        <v>0</v>
      </c>
      <c r="F565" s="123">
        <v>55.752009258250162</v>
      </c>
      <c r="G565" s="123">
        <v>10.92147804054054</v>
      </c>
      <c r="H565" s="123">
        <v>1.34134592004577</v>
      </c>
    </row>
    <row r="566" spans="2:8" ht="11.25" customHeight="1">
      <c r="B566" s="260" t="s">
        <v>224</v>
      </c>
      <c r="C566" s="39">
        <v>-0.56148040156683698</v>
      </c>
      <c r="D566" s="39">
        <v>-0.11142615310664797</v>
      </c>
      <c r="E566" s="39">
        <v>0.75605465476030331</v>
      </c>
      <c r="F566" s="123">
        <v>7.248791393563855</v>
      </c>
      <c r="G566" s="123">
        <v>11.225909484179301</v>
      </c>
      <c r="H566" s="123">
        <v>0.48535543159550887</v>
      </c>
    </row>
    <row r="567" spans="2:8" ht="11.25" hidden="1" customHeight="1">
      <c r="B567" s="260" t="s">
        <v>150</v>
      </c>
      <c r="C567" s="37">
        <v>0</v>
      </c>
      <c r="D567" s="37">
        <v>0</v>
      </c>
      <c r="E567" s="37">
        <v>0</v>
      </c>
      <c r="F567" s="123">
        <v>0</v>
      </c>
      <c r="G567" s="123">
        <v>0</v>
      </c>
      <c r="H567" s="123">
        <v>0</v>
      </c>
    </row>
    <row r="568" spans="2:8" ht="12.75" hidden="1" customHeight="1">
      <c r="B568" s="260" t="s">
        <v>223</v>
      </c>
      <c r="C568" s="37">
        <v>0</v>
      </c>
      <c r="D568" s="37">
        <v>0</v>
      </c>
      <c r="E568" s="37">
        <v>0</v>
      </c>
      <c r="F568" s="123">
        <v>0</v>
      </c>
      <c r="G568" s="123">
        <v>0</v>
      </c>
      <c r="H568" s="123">
        <v>0</v>
      </c>
    </row>
    <row r="569" spans="2:8" ht="12.75" hidden="1" customHeight="1">
      <c r="B569" s="260" t="s">
        <v>224</v>
      </c>
      <c r="C569" s="37">
        <v>0</v>
      </c>
      <c r="D569" s="37">
        <v>0</v>
      </c>
      <c r="E569" s="37">
        <v>0</v>
      </c>
      <c r="F569" s="123">
        <v>0</v>
      </c>
      <c r="G569" s="123">
        <v>0</v>
      </c>
      <c r="H569" s="123">
        <v>0</v>
      </c>
    </row>
    <row r="570" spans="2:8" ht="12.75" hidden="1" customHeight="1">
      <c r="B570" s="260" t="s">
        <v>213</v>
      </c>
      <c r="C570" s="37">
        <v>0</v>
      </c>
      <c r="D570" s="37">
        <v>0</v>
      </c>
      <c r="E570" s="37">
        <v>0</v>
      </c>
      <c r="F570" s="123">
        <v>0</v>
      </c>
      <c r="G570" s="123">
        <v>0</v>
      </c>
      <c r="H570" s="123">
        <v>0</v>
      </c>
    </row>
    <row r="571" spans="2:8" ht="12.75" hidden="1" customHeight="1">
      <c r="B571" s="260" t="s">
        <v>223</v>
      </c>
      <c r="C571" s="37">
        <v>0</v>
      </c>
      <c r="D571" s="37">
        <v>0</v>
      </c>
      <c r="E571" s="37">
        <v>0</v>
      </c>
      <c r="F571" s="123">
        <v>0</v>
      </c>
      <c r="G571" s="123">
        <v>0</v>
      </c>
      <c r="H571" s="123">
        <v>0</v>
      </c>
    </row>
    <row r="572" spans="2:8" ht="12.75" hidden="1" customHeight="1">
      <c r="B572" s="260" t="s">
        <v>224</v>
      </c>
      <c r="C572" s="37">
        <v>0</v>
      </c>
      <c r="D572" s="37">
        <v>0</v>
      </c>
      <c r="E572" s="37">
        <v>0</v>
      </c>
      <c r="F572" s="123">
        <v>0</v>
      </c>
      <c r="G572" s="123">
        <v>0</v>
      </c>
      <c r="H572" s="123">
        <v>0</v>
      </c>
    </row>
    <row r="573" spans="2:8" ht="12.75" hidden="1" customHeight="1">
      <c r="B573" s="260" t="s">
        <v>214</v>
      </c>
      <c r="C573" s="37">
        <v>0</v>
      </c>
      <c r="D573" s="37">
        <v>0</v>
      </c>
      <c r="E573" s="37">
        <v>0</v>
      </c>
      <c r="F573" s="123">
        <v>0</v>
      </c>
      <c r="G573" s="123">
        <v>0</v>
      </c>
      <c r="H573" s="123">
        <v>0</v>
      </c>
    </row>
    <row r="574" spans="2:8" ht="12.75" hidden="1" customHeight="1">
      <c r="B574" s="260" t="s">
        <v>225</v>
      </c>
      <c r="C574" s="37">
        <v>0</v>
      </c>
      <c r="D574" s="37">
        <v>0</v>
      </c>
      <c r="E574" s="37">
        <v>0</v>
      </c>
      <c r="F574" s="123">
        <v>0</v>
      </c>
      <c r="G574" s="123">
        <v>0</v>
      </c>
      <c r="H574" s="123">
        <v>0</v>
      </c>
    </row>
    <row r="575" spans="2:8" ht="12.75" hidden="1" customHeight="1">
      <c r="B575" s="260" t="s">
        <v>226</v>
      </c>
      <c r="C575" s="37">
        <v>0</v>
      </c>
      <c r="D575" s="37">
        <v>0</v>
      </c>
      <c r="E575" s="37">
        <v>0</v>
      </c>
      <c r="F575" s="123">
        <v>0</v>
      </c>
      <c r="G575" s="123">
        <v>0</v>
      </c>
      <c r="H575" s="123">
        <v>0</v>
      </c>
    </row>
    <row r="576" spans="2:8" ht="24" hidden="1" customHeight="1">
      <c r="B576" s="260" t="s">
        <v>215</v>
      </c>
      <c r="C576" s="37">
        <v>0</v>
      </c>
      <c r="D576" s="37">
        <v>0</v>
      </c>
      <c r="E576" s="37">
        <v>0</v>
      </c>
      <c r="F576" s="123">
        <v>0</v>
      </c>
      <c r="G576" s="123">
        <v>0</v>
      </c>
      <c r="H576" s="123">
        <v>0</v>
      </c>
    </row>
    <row r="577" spans="2:8" ht="12.75" hidden="1" customHeight="1">
      <c r="B577" s="260" t="s">
        <v>225</v>
      </c>
      <c r="C577" s="37">
        <v>0</v>
      </c>
      <c r="D577" s="37">
        <v>0</v>
      </c>
      <c r="E577" s="37">
        <v>0</v>
      </c>
      <c r="F577" s="123">
        <v>0</v>
      </c>
      <c r="G577" s="123">
        <v>0</v>
      </c>
      <c r="H577" s="123">
        <v>0</v>
      </c>
    </row>
    <row r="578" spans="2:8" ht="12.75" hidden="1" customHeight="1">
      <c r="B578" s="260" t="s">
        <v>226</v>
      </c>
      <c r="C578" s="37">
        <v>0</v>
      </c>
      <c r="D578" s="37">
        <v>0</v>
      </c>
      <c r="E578" s="37">
        <v>0</v>
      </c>
      <c r="F578" s="123">
        <v>0</v>
      </c>
      <c r="G578" s="123">
        <v>0</v>
      </c>
      <c r="H578" s="123">
        <v>0</v>
      </c>
    </row>
    <row r="579" spans="2:8" ht="12.75" customHeight="1">
      <c r="B579" s="261" t="s">
        <v>209</v>
      </c>
      <c r="C579" s="40">
        <v>-4.6022983734986644E-2</v>
      </c>
      <c r="D579" s="40">
        <v>5.5713076553323984E-2</v>
      </c>
      <c r="E579" s="40">
        <v>-1.4938911250685512</v>
      </c>
      <c r="F579" s="52">
        <v>-3.3996269714001022</v>
      </c>
      <c r="G579" s="52">
        <v>-8.9141332090474599</v>
      </c>
      <c r="H579" s="52">
        <v>-0.61772509475792037</v>
      </c>
    </row>
    <row r="580" spans="2:8" s="130" customFormat="1" ht="24" customHeight="1">
      <c r="B580" s="260" t="s">
        <v>187</v>
      </c>
      <c r="C580" s="38">
        <v>-1.8409193493994655E-2</v>
      </c>
      <c r="D580" s="38">
        <v>2.7856538276661992E-2</v>
      </c>
      <c r="E580" s="38">
        <v>-1.4756729406164957</v>
      </c>
      <c r="F580" s="123">
        <v>-3.4370884256304066</v>
      </c>
      <c r="G580" s="123">
        <v>-8.9141332090474599</v>
      </c>
      <c r="H580" s="123">
        <v>-0.60890045054709285</v>
      </c>
    </row>
    <row r="581" spans="2:8" s="43" customFormat="1" ht="12" hidden="1" customHeight="1">
      <c r="B581" s="260" t="s">
        <v>211</v>
      </c>
      <c r="C581" s="39">
        <v>0</v>
      </c>
      <c r="D581" s="39">
        <v>0</v>
      </c>
      <c r="E581" s="39">
        <v>0</v>
      </c>
      <c r="F581" s="123">
        <v>0</v>
      </c>
      <c r="G581" s="123">
        <v>0</v>
      </c>
      <c r="H581" s="123">
        <v>0</v>
      </c>
    </row>
    <row r="582" spans="2:8" ht="24" hidden="1" customHeight="1">
      <c r="B582" s="260" t="s">
        <v>212</v>
      </c>
      <c r="C582" s="39">
        <v>0</v>
      </c>
      <c r="D582" s="39">
        <v>0</v>
      </c>
      <c r="E582" s="39">
        <v>0</v>
      </c>
      <c r="F582" s="123">
        <v>0</v>
      </c>
      <c r="G582" s="123">
        <v>0</v>
      </c>
      <c r="H582" s="123">
        <v>0</v>
      </c>
    </row>
    <row r="583" spans="2:8" ht="12.75" hidden="1" customHeight="1">
      <c r="B583" s="260" t="s">
        <v>150</v>
      </c>
      <c r="C583" s="37">
        <v>0</v>
      </c>
      <c r="D583" s="37">
        <v>0</v>
      </c>
      <c r="E583" s="37">
        <v>0</v>
      </c>
      <c r="F583" s="123">
        <v>0</v>
      </c>
      <c r="G583" s="123">
        <v>0</v>
      </c>
      <c r="H583" s="123">
        <v>0</v>
      </c>
    </row>
    <row r="584" spans="2:8" s="43" customFormat="1" ht="12" customHeight="1">
      <c r="B584" s="260" t="s">
        <v>213</v>
      </c>
      <c r="C584" s="38">
        <v>-1.8409193493994655E-2</v>
      </c>
      <c r="D584" s="38">
        <v>2.7856538276661992E-2</v>
      </c>
      <c r="E584" s="38">
        <v>-1.4756729406164957</v>
      </c>
      <c r="F584" s="123">
        <v>-3.4370884256304066</v>
      </c>
      <c r="G584" s="123">
        <v>-8.9141332090474599</v>
      </c>
      <c r="H584" s="123">
        <v>-0.60890045054709285</v>
      </c>
    </row>
    <row r="585" spans="2:8" ht="11.25" hidden="1" customHeight="1">
      <c r="B585" s="260" t="s">
        <v>214</v>
      </c>
      <c r="C585" s="39">
        <v>0</v>
      </c>
      <c r="D585" s="39">
        <v>0</v>
      </c>
      <c r="E585" s="39">
        <v>0</v>
      </c>
      <c r="F585" s="123">
        <v>0</v>
      </c>
      <c r="G585" s="123">
        <v>0</v>
      </c>
      <c r="H585" s="123">
        <v>0</v>
      </c>
    </row>
    <row r="586" spans="2:8" s="43" customFormat="1" ht="24.95" customHeight="1">
      <c r="B586" s="260" t="s">
        <v>215</v>
      </c>
      <c r="C586" s="39">
        <v>-1.8409193493994655E-2</v>
      </c>
      <c r="D586" s="39">
        <v>2.7856538276661992E-2</v>
      </c>
      <c r="E586" s="39">
        <v>-1.4756729406164957</v>
      </c>
      <c r="F586" s="123">
        <v>-3.4370884256304066</v>
      </c>
      <c r="G586" s="123">
        <v>-8.9141332090474599</v>
      </c>
      <c r="H586" s="123">
        <v>-0.60890045054709285</v>
      </c>
    </row>
    <row r="587" spans="2:8" ht="36" customHeight="1">
      <c r="B587" s="260" t="s">
        <v>216</v>
      </c>
      <c r="C587" s="38">
        <v>-1.8409193493994655E-2</v>
      </c>
      <c r="D587" s="38">
        <v>2.7856538276661992E-2</v>
      </c>
      <c r="E587" s="38">
        <v>-1.4756729406164957</v>
      </c>
      <c r="F587" s="123">
        <v>-3.4370884256304066</v>
      </c>
      <c r="G587" s="123">
        <v>-8.9141332090474599</v>
      </c>
      <c r="H587" s="123">
        <v>-0.60890045054709285</v>
      </c>
    </row>
    <row r="588" spans="2:8" s="43" customFormat="1" ht="12" hidden="1">
      <c r="B588" s="260" t="s">
        <v>217</v>
      </c>
      <c r="C588" s="39">
        <v>0</v>
      </c>
      <c r="D588" s="39">
        <v>0</v>
      </c>
      <c r="E588" s="39">
        <v>0</v>
      </c>
      <c r="F588" s="123">
        <v>0</v>
      </c>
      <c r="G588" s="123">
        <v>0</v>
      </c>
      <c r="H588" s="123">
        <v>0</v>
      </c>
    </row>
    <row r="589" spans="2:8" s="43" customFormat="1" ht="12" customHeight="1">
      <c r="B589" s="260" t="s">
        <v>218</v>
      </c>
      <c r="C589" s="39">
        <v>-1.8409193493994655E-2</v>
      </c>
      <c r="D589" s="39">
        <v>2.7856538276661992E-2</v>
      </c>
      <c r="E589" s="39">
        <v>-1.4756729406164957</v>
      </c>
      <c r="F589" s="123">
        <v>-3.4370884256304066</v>
      </c>
      <c r="G589" s="123">
        <v>-8.9141332090474599</v>
      </c>
      <c r="H589" s="123">
        <v>-0.60890045054709285</v>
      </c>
    </row>
    <row r="590" spans="2:8" ht="12.75" hidden="1" customHeight="1">
      <c r="B590" s="260" t="s">
        <v>219</v>
      </c>
      <c r="C590" s="37">
        <v>0</v>
      </c>
      <c r="D590" s="37">
        <v>0</v>
      </c>
      <c r="E590" s="37">
        <v>0</v>
      </c>
      <c r="F590" s="123">
        <v>0</v>
      </c>
      <c r="G590" s="123">
        <v>0</v>
      </c>
      <c r="H590" s="123">
        <v>0</v>
      </c>
    </row>
    <row r="591" spans="2:8" s="43" customFormat="1" ht="12" hidden="1">
      <c r="B591" s="260" t="s">
        <v>220</v>
      </c>
      <c r="C591" s="37">
        <v>0</v>
      </c>
      <c r="D591" s="37">
        <v>0</v>
      </c>
      <c r="E591" s="37">
        <v>0</v>
      </c>
      <c r="F591" s="123">
        <v>0</v>
      </c>
      <c r="G591" s="123">
        <v>0</v>
      </c>
      <c r="H591" s="123">
        <v>0</v>
      </c>
    </row>
    <row r="592" spans="2:8" ht="24" hidden="1" customHeight="1">
      <c r="B592" s="260" t="s">
        <v>221</v>
      </c>
      <c r="C592" s="37">
        <v>0</v>
      </c>
      <c r="D592" s="37">
        <v>0</v>
      </c>
      <c r="E592" s="37">
        <v>0</v>
      </c>
      <c r="F592" s="123">
        <v>0</v>
      </c>
      <c r="G592" s="123">
        <v>0</v>
      </c>
      <c r="H592" s="123">
        <v>0</v>
      </c>
    </row>
    <row r="593" spans="2:8" ht="12.75" customHeight="1">
      <c r="B593" s="260" t="s">
        <v>222</v>
      </c>
      <c r="C593" s="38">
        <v>-2.7613790240991982E-2</v>
      </c>
      <c r="D593" s="38">
        <v>2.7856538276661992E-2</v>
      </c>
      <c r="E593" s="38">
        <v>-1.8218184452055503E-2</v>
      </c>
      <c r="F593" s="123">
        <v>3.7461454230304163E-2</v>
      </c>
      <c r="G593" s="123">
        <v>0</v>
      </c>
      <c r="H593" s="123">
        <v>-8.8246442108274332E-3</v>
      </c>
    </row>
    <row r="594" spans="2:8" ht="12.75" hidden="1" customHeight="1">
      <c r="B594" s="260" t="s">
        <v>211</v>
      </c>
      <c r="C594" s="37">
        <v>0</v>
      </c>
      <c r="D594" s="37">
        <v>0</v>
      </c>
      <c r="E594" s="37">
        <v>0</v>
      </c>
      <c r="F594" s="123">
        <v>0</v>
      </c>
      <c r="G594" s="123">
        <v>0</v>
      </c>
      <c r="H594" s="123">
        <v>0</v>
      </c>
    </row>
    <row r="595" spans="2:8" s="43" customFormat="1" ht="12" hidden="1">
      <c r="B595" s="260" t="s">
        <v>223</v>
      </c>
      <c r="C595" s="37">
        <v>0</v>
      </c>
      <c r="D595" s="37">
        <v>0</v>
      </c>
      <c r="E595" s="37">
        <v>0</v>
      </c>
      <c r="F595" s="123">
        <v>0</v>
      </c>
      <c r="G595" s="123">
        <v>0</v>
      </c>
      <c r="H595" s="123">
        <v>0</v>
      </c>
    </row>
    <row r="596" spans="2:8" ht="12.75" hidden="1" customHeight="1">
      <c r="B596" s="260" t="s">
        <v>224</v>
      </c>
      <c r="C596" s="37">
        <v>0</v>
      </c>
      <c r="D596" s="37">
        <v>0</v>
      </c>
      <c r="E596" s="37">
        <v>0</v>
      </c>
      <c r="F596" s="123">
        <v>0</v>
      </c>
      <c r="G596" s="123">
        <v>0</v>
      </c>
      <c r="H596" s="123">
        <v>0</v>
      </c>
    </row>
    <row r="597" spans="2:8" ht="24" hidden="1" customHeight="1">
      <c r="B597" s="260" t="s">
        <v>212</v>
      </c>
      <c r="C597" s="37">
        <v>0</v>
      </c>
      <c r="D597" s="37">
        <v>0</v>
      </c>
      <c r="E597" s="37">
        <v>0</v>
      </c>
      <c r="F597" s="123">
        <v>0</v>
      </c>
      <c r="G597" s="123">
        <v>0</v>
      </c>
      <c r="H597" s="123">
        <v>0</v>
      </c>
    </row>
    <row r="598" spans="2:8" ht="12.75" hidden="1" customHeight="1">
      <c r="B598" s="260" t="s">
        <v>223</v>
      </c>
      <c r="C598" s="37">
        <v>0</v>
      </c>
      <c r="D598" s="37">
        <v>0</v>
      </c>
      <c r="E598" s="37">
        <v>0</v>
      </c>
      <c r="F598" s="123">
        <v>0</v>
      </c>
      <c r="G598" s="123">
        <v>0</v>
      </c>
      <c r="H598" s="123">
        <v>0</v>
      </c>
    </row>
    <row r="599" spans="2:8" ht="12.75" hidden="1" customHeight="1">
      <c r="B599" s="260" t="s">
        <v>224</v>
      </c>
      <c r="C599" s="37">
        <v>0</v>
      </c>
      <c r="D599" s="37">
        <v>0</v>
      </c>
      <c r="E599" s="37">
        <v>0</v>
      </c>
      <c r="F599" s="123">
        <v>0</v>
      </c>
      <c r="G599" s="123">
        <v>0</v>
      </c>
      <c r="H599" s="123">
        <v>0</v>
      </c>
    </row>
    <row r="600" spans="2:8" ht="12.75" customHeight="1">
      <c r="B600" s="260" t="s">
        <v>150</v>
      </c>
      <c r="C600" s="38">
        <v>-2.7613790240991982E-2</v>
      </c>
      <c r="D600" s="38">
        <v>2.7856538276661992E-2</v>
      </c>
      <c r="E600" s="38">
        <v>-1.8218184452055503E-2</v>
      </c>
      <c r="F600" s="123">
        <v>3.7461454230304163E-2</v>
      </c>
      <c r="G600" s="123">
        <v>0</v>
      </c>
      <c r="H600" s="123">
        <v>-8.8246442108274332E-3</v>
      </c>
    </row>
    <row r="601" spans="2:8" ht="12.75" customHeight="1">
      <c r="B601" s="260" t="s">
        <v>223</v>
      </c>
      <c r="C601" s="39">
        <v>-2.7613790240991982E-2</v>
      </c>
      <c r="D601" s="39">
        <v>2.7856538276661992E-2</v>
      </c>
      <c r="E601" s="39">
        <v>-1.8218184452055503E-2</v>
      </c>
      <c r="F601" s="123">
        <v>3.7461454230304163E-2</v>
      </c>
      <c r="G601" s="123">
        <v>0</v>
      </c>
      <c r="H601" s="123">
        <v>-8.8246442108274332E-3</v>
      </c>
    </row>
    <row r="602" spans="2:8" ht="11.25" hidden="1" customHeight="1">
      <c r="B602" s="260" t="s">
        <v>224</v>
      </c>
      <c r="C602" s="38">
        <v>0</v>
      </c>
      <c r="D602" s="38">
        <v>0</v>
      </c>
      <c r="E602" s="38">
        <v>0</v>
      </c>
      <c r="F602" s="123">
        <v>0</v>
      </c>
      <c r="G602" s="123">
        <v>0</v>
      </c>
      <c r="H602" s="123">
        <v>0</v>
      </c>
    </row>
    <row r="603" spans="2:8" ht="11.25" hidden="1" customHeight="1">
      <c r="B603" s="260" t="s">
        <v>213</v>
      </c>
      <c r="C603" s="38">
        <v>0</v>
      </c>
      <c r="D603" s="38">
        <v>0</v>
      </c>
      <c r="E603" s="38">
        <v>0</v>
      </c>
      <c r="F603" s="123">
        <v>0</v>
      </c>
      <c r="G603" s="123">
        <v>0</v>
      </c>
      <c r="H603" s="123">
        <v>0</v>
      </c>
    </row>
    <row r="604" spans="2:8" ht="11.25" hidden="1" customHeight="1">
      <c r="B604" s="260" t="s">
        <v>223</v>
      </c>
      <c r="C604" s="38">
        <v>0</v>
      </c>
      <c r="D604" s="38">
        <v>0</v>
      </c>
      <c r="E604" s="38">
        <v>0</v>
      </c>
      <c r="F604" s="123">
        <v>0</v>
      </c>
      <c r="G604" s="123">
        <v>0</v>
      </c>
      <c r="H604" s="123">
        <v>0</v>
      </c>
    </row>
    <row r="605" spans="2:8" s="43" customFormat="1" ht="12" hidden="1">
      <c r="B605" s="260" t="s">
        <v>224</v>
      </c>
      <c r="C605" s="38">
        <v>0</v>
      </c>
      <c r="D605" s="38">
        <v>0</v>
      </c>
      <c r="E605" s="38">
        <v>0</v>
      </c>
      <c r="F605" s="123">
        <v>0</v>
      </c>
      <c r="G605" s="123">
        <v>0</v>
      </c>
      <c r="H605" s="123">
        <v>0</v>
      </c>
    </row>
    <row r="606" spans="2:8" s="43" customFormat="1" ht="12" hidden="1">
      <c r="B606" s="260" t="s">
        <v>214</v>
      </c>
      <c r="C606" s="38">
        <v>0</v>
      </c>
      <c r="D606" s="38">
        <v>0</v>
      </c>
      <c r="E606" s="38">
        <v>0</v>
      </c>
      <c r="F606" s="123">
        <v>0</v>
      </c>
      <c r="G606" s="123">
        <v>0</v>
      </c>
      <c r="H606" s="123">
        <v>0</v>
      </c>
    </row>
    <row r="607" spans="2:8" ht="11.25" hidden="1" customHeight="1">
      <c r="B607" s="260" t="s">
        <v>225</v>
      </c>
      <c r="C607" s="38">
        <v>0</v>
      </c>
      <c r="D607" s="38">
        <v>0</v>
      </c>
      <c r="E607" s="38">
        <v>0</v>
      </c>
      <c r="F607" s="123">
        <v>0</v>
      </c>
      <c r="G607" s="123">
        <v>0</v>
      </c>
      <c r="H607" s="123">
        <v>0</v>
      </c>
    </row>
    <row r="608" spans="2:8" ht="11.25" hidden="1" customHeight="1">
      <c r="B608" s="260" t="s">
        <v>226</v>
      </c>
      <c r="C608" s="38">
        <v>0</v>
      </c>
      <c r="D608" s="38">
        <v>0</v>
      </c>
      <c r="E608" s="38">
        <v>0</v>
      </c>
      <c r="F608" s="123">
        <v>0</v>
      </c>
      <c r="G608" s="123">
        <v>0</v>
      </c>
      <c r="H608" s="123">
        <v>0</v>
      </c>
    </row>
    <row r="609" spans="2:8" ht="11.25" hidden="1" customHeight="1">
      <c r="B609" s="260" t="s">
        <v>215</v>
      </c>
      <c r="C609" s="38">
        <v>0</v>
      </c>
      <c r="D609" s="38">
        <v>0</v>
      </c>
      <c r="E609" s="38">
        <v>0</v>
      </c>
      <c r="F609" s="123">
        <v>0</v>
      </c>
      <c r="G609" s="123">
        <v>0</v>
      </c>
      <c r="H609" s="123">
        <v>0</v>
      </c>
    </row>
    <row r="610" spans="2:8" ht="11.25" hidden="1" customHeight="1">
      <c r="B610" s="260" t="s">
        <v>225</v>
      </c>
      <c r="C610" s="38">
        <v>0</v>
      </c>
      <c r="D610" s="38">
        <v>0</v>
      </c>
      <c r="E610" s="38">
        <v>0</v>
      </c>
      <c r="F610" s="123">
        <v>0</v>
      </c>
      <c r="G610" s="123">
        <v>0</v>
      </c>
      <c r="H610" s="123">
        <v>0</v>
      </c>
    </row>
    <row r="611" spans="2:8" ht="11.25" hidden="1" customHeight="1">
      <c r="B611" s="260" t="s">
        <v>226</v>
      </c>
      <c r="C611" s="38">
        <v>0</v>
      </c>
      <c r="D611" s="38">
        <v>0</v>
      </c>
      <c r="E611" s="38">
        <v>0</v>
      </c>
      <c r="F611" s="123">
        <v>0</v>
      </c>
      <c r="G611" s="123">
        <v>0</v>
      </c>
      <c r="H611" s="123">
        <v>0</v>
      </c>
    </row>
    <row r="612" spans="2:8" ht="11.25" hidden="1" customHeight="1">
      <c r="B612" s="257" t="s">
        <v>227</v>
      </c>
      <c r="C612" s="37">
        <v>0</v>
      </c>
      <c r="D612" s="37">
        <v>0</v>
      </c>
      <c r="E612" s="37">
        <v>0</v>
      </c>
      <c r="F612" s="150">
        <v>0</v>
      </c>
      <c r="G612" s="150">
        <v>0</v>
      </c>
      <c r="H612" s="150">
        <v>0</v>
      </c>
    </row>
    <row r="613" spans="2:8" ht="11.25" hidden="1" customHeight="1">
      <c r="B613" s="260" t="s">
        <v>228</v>
      </c>
      <c r="C613" s="38">
        <v>0</v>
      </c>
      <c r="D613" s="38">
        <v>0</v>
      </c>
      <c r="E613" s="38">
        <v>0</v>
      </c>
      <c r="F613" s="123">
        <v>0</v>
      </c>
      <c r="G613" s="123">
        <v>0</v>
      </c>
      <c r="H613" s="123">
        <v>0</v>
      </c>
    </row>
    <row r="614" spans="2:8" ht="24" hidden="1" customHeight="1">
      <c r="B614" s="260" t="s">
        <v>229</v>
      </c>
      <c r="C614" s="38">
        <v>0</v>
      </c>
      <c r="D614" s="38">
        <v>0</v>
      </c>
      <c r="E614" s="38">
        <v>0</v>
      </c>
      <c r="F614" s="123">
        <v>0</v>
      </c>
      <c r="G614" s="123">
        <v>0</v>
      </c>
      <c r="H614" s="123">
        <v>0</v>
      </c>
    </row>
    <row r="615" spans="2:8" ht="11.25" hidden="1" customHeight="1">
      <c r="B615" s="260" t="s">
        <v>230</v>
      </c>
      <c r="C615" s="37">
        <v>0</v>
      </c>
      <c r="D615" s="37">
        <v>0</v>
      </c>
      <c r="E615" s="37">
        <v>0</v>
      </c>
      <c r="F615" s="123">
        <v>0</v>
      </c>
      <c r="G615" s="123">
        <v>0</v>
      </c>
      <c r="H615" s="123">
        <v>0</v>
      </c>
    </row>
    <row r="616" spans="2:8" ht="11.25" hidden="1" customHeight="1">
      <c r="B616" s="260" t="s">
        <v>231</v>
      </c>
      <c r="C616" s="37">
        <v>0</v>
      </c>
      <c r="D616" s="37">
        <v>0</v>
      </c>
      <c r="E616" s="37">
        <v>0</v>
      </c>
      <c r="F616" s="123">
        <v>0</v>
      </c>
      <c r="G616" s="123">
        <v>0</v>
      </c>
      <c r="H616" s="123">
        <v>0</v>
      </c>
    </row>
    <row r="617" spans="2:8" s="256" customFormat="1" ht="33.75" hidden="1" customHeight="1">
      <c r="B617" s="260" t="s">
        <v>232</v>
      </c>
      <c r="C617" s="37">
        <v>0</v>
      </c>
      <c r="D617" s="37">
        <v>0</v>
      </c>
      <c r="E617" s="37">
        <v>0</v>
      </c>
      <c r="F617" s="123">
        <v>0</v>
      </c>
      <c r="G617" s="123">
        <v>0</v>
      </c>
      <c r="H617" s="123">
        <v>0</v>
      </c>
    </row>
    <row r="618" spans="2:8" ht="11.25" hidden="1" customHeight="1">
      <c r="B618" s="260" t="s">
        <v>233</v>
      </c>
      <c r="C618" s="37">
        <v>0</v>
      </c>
      <c r="D618" s="37">
        <v>0</v>
      </c>
      <c r="E618" s="37">
        <v>0</v>
      </c>
      <c r="F618" s="123">
        <v>0</v>
      </c>
      <c r="G618" s="123">
        <v>0</v>
      </c>
      <c r="H618" s="123">
        <v>0</v>
      </c>
    </row>
    <row r="619" spans="2:8" ht="11.25" hidden="1" customHeight="1">
      <c r="B619" s="260" t="s">
        <v>234</v>
      </c>
      <c r="C619" s="38">
        <v>0</v>
      </c>
      <c r="D619" s="38">
        <v>0</v>
      </c>
      <c r="E619" s="38">
        <v>0</v>
      </c>
      <c r="F619" s="123">
        <v>0</v>
      </c>
      <c r="G619" s="123">
        <v>0</v>
      </c>
      <c r="H619" s="123">
        <v>0</v>
      </c>
    </row>
    <row r="620" spans="2:8" ht="22.5" hidden="1" customHeight="1">
      <c r="B620" s="260" t="s">
        <v>235</v>
      </c>
      <c r="C620" s="38">
        <v>0</v>
      </c>
      <c r="D620" s="38">
        <v>0</v>
      </c>
      <c r="E620" s="38">
        <v>0</v>
      </c>
      <c r="F620" s="123">
        <v>0</v>
      </c>
      <c r="G620" s="123">
        <v>0</v>
      </c>
      <c r="H620" s="123">
        <v>0</v>
      </c>
    </row>
    <row r="621" spans="2:8" ht="11.25" hidden="1" customHeight="1">
      <c r="B621" s="260" t="s">
        <v>236</v>
      </c>
      <c r="C621" s="38">
        <v>0</v>
      </c>
      <c r="D621" s="38">
        <v>0</v>
      </c>
      <c r="E621" s="38">
        <v>0</v>
      </c>
      <c r="F621" s="123">
        <v>0</v>
      </c>
      <c r="G621" s="123">
        <v>0</v>
      </c>
      <c r="H621" s="123">
        <v>0</v>
      </c>
    </row>
    <row r="622" spans="2:8" ht="11.25" hidden="1" customHeight="1">
      <c r="B622" s="260" t="s">
        <v>237</v>
      </c>
      <c r="C622" s="37">
        <v>0</v>
      </c>
      <c r="D622" s="37">
        <v>0</v>
      </c>
      <c r="E622" s="37">
        <v>0</v>
      </c>
      <c r="F622" s="123">
        <v>0</v>
      </c>
      <c r="G622" s="123">
        <v>0</v>
      </c>
      <c r="H622" s="123">
        <v>0</v>
      </c>
    </row>
    <row r="623" spans="2:8" ht="11.25" hidden="1" customHeight="1">
      <c r="B623" s="261" t="s">
        <v>186</v>
      </c>
      <c r="C623" s="54">
        <v>0</v>
      </c>
      <c r="D623" s="54">
        <v>0</v>
      </c>
      <c r="E623" s="54">
        <v>0</v>
      </c>
      <c r="F623" s="52">
        <v>0</v>
      </c>
      <c r="G623" s="52">
        <v>0</v>
      </c>
      <c r="H623" s="52">
        <v>0</v>
      </c>
    </row>
    <row r="624" spans="2:8" ht="11.25" hidden="1" customHeight="1">
      <c r="B624" s="260" t="s">
        <v>228</v>
      </c>
      <c r="C624" s="37">
        <v>0</v>
      </c>
      <c r="D624" s="37">
        <v>0</v>
      </c>
      <c r="E624" s="37">
        <v>0</v>
      </c>
      <c r="F624" s="123">
        <v>0</v>
      </c>
      <c r="G624" s="123">
        <v>0</v>
      </c>
      <c r="H624" s="123">
        <v>0</v>
      </c>
    </row>
    <row r="625" spans="2:8" ht="22.5" hidden="1" customHeight="1">
      <c r="B625" s="260" t="s">
        <v>229</v>
      </c>
      <c r="C625" s="37">
        <v>0</v>
      </c>
      <c r="D625" s="37">
        <v>0</v>
      </c>
      <c r="E625" s="37">
        <v>0</v>
      </c>
      <c r="F625" s="123">
        <v>0</v>
      </c>
      <c r="G625" s="123">
        <v>0</v>
      </c>
      <c r="H625" s="123">
        <v>0</v>
      </c>
    </row>
    <row r="626" spans="2:8" ht="11.25" hidden="1" customHeight="1">
      <c r="B626" s="260" t="s">
        <v>230</v>
      </c>
      <c r="C626" s="37">
        <v>0</v>
      </c>
      <c r="D626" s="37">
        <v>0</v>
      </c>
      <c r="E626" s="37">
        <v>0</v>
      </c>
      <c r="F626" s="123">
        <v>0</v>
      </c>
      <c r="G626" s="123">
        <v>0</v>
      </c>
      <c r="H626" s="123">
        <v>0</v>
      </c>
    </row>
    <row r="627" spans="2:8" ht="11.25" hidden="1" customHeight="1">
      <c r="B627" s="260" t="s">
        <v>231</v>
      </c>
      <c r="C627" s="37">
        <v>0</v>
      </c>
      <c r="D627" s="37">
        <v>0</v>
      </c>
      <c r="E627" s="37">
        <v>0</v>
      </c>
      <c r="F627" s="123">
        <v>0</v>
      </c>
      <c r="G627" s="123">
        <v>0</v>
      </c>
      <c r="H627" s="123">
        <v>0</v>
      </c>
    </row>
    <row r="628" spans="2:8" ht="12.75" hidden="1" customHeight="1">
      <c r="B628" s="260" t="s">
        <v>232</v>
      </c>
      <c r="C628" s="37">
        <v>0</v>
      </c>
      <c r="D628" s="37">
        <v>0</v>
      </c>
      <c r="E628" s="37">
        <v>0</v>
      </c>
      <c r="F628" s="123">
        <v>0</v>
      </c>
      <c r="G628" s="123">
        <v>0</v>
      </c>
      <c r="H628" s="123">
        <v>0</v>
      </c>
    </row>
    <row r="629" spans="2:8" s="262" customFormat="1" ht="24" hidden="1" customHeight="1">
      <c r="B629" s="260" t="s">
        <v>233</v>
      </c>
      <c r="C629" s="37">
        <v>0</v>
      </c>
      <c r="D629" s="37">
        <v>0</v>
      </c>
      <c r="E629" s="37">
        <v>0</v>
      </c>
      <c r="F629" s="123">
        <v>0</v>
      </c>
      <c r="G629" s="123">
        <v>0</v>
      </c>
      <c r="H629" s="123">
        <v>0</v>
      </c>
    </row>
    <row r="630" spans="2:8" ht="12.75" hidden="1" customHeight="1">
      <c r="B630" s="260" t="s">
        <v>234</v>
      </c>
      <c r="C630" s="37">
        <v>0</v>
      </c>
      <c r="D630" s="37">
        <v>0</v>
      </c>
      <c r="E630" s="37">
        <v>0</v>
      </c>
      <c r="F630" s="123">
        <v>0</v>
      </c>
      <c r="G630" s="123">
        <v>0</v>
      </c>
      <c r="H630" s="123">
        <v>0</v>
      </c>
    </row>
    <row r="631" spans="2:8" ht="12.75" hidden="1" customHeight="1">
      <c r="B631" s="260" t="s">
        <v>235</v>
      </c>
      <c r="C631" s="37">
        <v>0</v>
      </c>
      <c r="D631" s="37">
        <v>0</v>
      </c>
      <c r="E631" s="37">
        <v>0</v>
      </c>
      <c r="F631" s="123">
        <v>0</v>
      </c>
      <c r="G631" s="123">
        <v>0</v>
      </c>
      <c r="H631" s="123">
        <v>0</v>
      </c>
    </row>
    <row r="632" spans="2:8" ht="12.75" hidden="1" customHeight="1">
      <c r="B632" s="260" t="s">
        <v>236</v>
      </c>
      <c r="C632" s="37">
        <v>0</v>
      </c>
      <c r="D632" s="37">
        <v>0</v>
      </c>
      <c r="E632" s="37">
        <v>0</v>
      </c>
      <c r="F632" s="123">
        <v>0</v>
      </c>
      <c r="G632" s="123">
        <v>0</v>
      </c>
      <c r="H632" s="123">
        <v>0</v>
      </c>
    </row>
    <row r="633" spans="2:8" ht="12.75" hidden="1" customHeight="1">
      <c r="B633" s="260" t="s">
        <v>237</v>
      </c>
      <c r="C633" s="37">
        <v>0</v>
      </c>
      <c r="D633" s="37">
        <v>0</v>
      </c>
      <c r="E633" s="37">
        <v>0</v>
      </c>
      <c r="F633" s="123">
        <v>0</v>
      </c>
      <c r="G633" s="123">
        <v>0</v>
      </c>
      <c r="H633" s="123">
        <v>0</v>
      </c>
    </row>
    <row r="634" spans="2:8" ht="12.75" hidden="1" customHeight="1">
      <c r="B634" s="261" t="s">
        <v>209</v>
      </c>
      <c r="C634" s="40">
        <v>0</v>
      </c>
      <c r="D634" s="40">
        <v>0</v>
      </c>
      <c r="E634" s="40">
        <v>0</v>
      </c>
      <c r="F634" s="52">
        <v>0</v>
      </c>
      <c r="G634" s="52">
        <v>0</v>
      </c>
      <c r="H634" s="52">
        <v>0</v>
      </c>
    </row>
    <row r="635" spans="2:8" ht="12.75" hidden="1" customHeight="1">
      <c r="B635" s="263" t="s">
        <v>228</v>
      </c>
      <c r="C635" s="39">
        <v>0</v>
      </c>
      <c r="D635" s="39">
        <v>0</v>
      </c>
      <c r="E635" s="39">
        <v>0</v>
      </c>
      <c r="F635" s="123">
        <v>0</v>
      </c>
      <c r="G635" s="123">
        <v>0</v>
      </c>
      <c r="H635" s="123">
        <v>0</v>
      </c>
    </row>
    <row r="636" spans="2:8" ht="24" hidden="1" customHeight="1">
      <c r="B636" s="264" t="s">
        <v>229</v>
      </c>
      <c r="C636" s="39">
        <v>0</v>
      </c>
      <c r="D636" s="39">
        <v>0</v>
      </c>
      <c r="E636" s="39">
        <v>0</v>
      </c>
      <c r="F636" s="123">
        <v>0</v>
      </c>
      <c r="G636" s="123">
        <v>0</v>
      </c>
      <c r="H636" s="123">
        <v>0</v>
      </c>
    </row>
    <row r="637" spans="2:8" ht="12.75" hidden="1" customHeight="1">
      <c r="B637" s="264" t="s">
        <v>230</v>
      </c>
      <c r="C637" s="330">
        <v>0</v>
      </c>
      <c r="D637" s="330">
        <v>0</v>
      </c>
      <c r="E637" s="330">
        <v>0</v>
      </c>
      <c r="F637" s="331">
        <v>0</v>
      </c>
      <c r="G637" s="331">
        <v>0</v>
      </c>
      <c r="H637" s="331">
        <v>0</v>
      </c>
    </row>
    <row r="638" spans="2:8" ht="12.75" hidden="1" customHeight="1">
      <c r="B638" s="31" t="s">
        <v>231</v>
      </c>
      <c r="C638" s="37">
        <v>0</v>
      </c>
      <c r="D638" s="37">
        <v>0</v>
      </c>
      <c r="E638" s="37">
        <v>0</v>
      </c>
      <c r="F638" s="123">
        <v>0</v>
      </c>
      <c r="G638" s="123">
        <v>0</v>
      </c>
      <c r="H638" s="123">
        <v>0</v>
      </c>
    </row>
    <row r="639" spans="2:8" ht="12.75" hidden="1" customHeight="1">
      <c r="B639" s="31" t="s">
        <v>232</v>
      </c>
      <c r="C639" s="37">
        <v>0</v>
      </c>
      <c r="D639" s="37">
        <v>0</v>
      </c>
      <c r="E639" s="37">
        <v>0</v>
      </c>
      <c r="F639" s="123">
        <v>0</v>
      </c>
      <c r="G639" s="123">
        <v>0</v>
      </c>
      <c r="H639" s="123">
        <v>0</v>
      </c>
    </row>
    <row r="640" spans="2:8" ht="24" hidden="1" customHeight="1">
      <c r="B640" s="31" t="s">
        <v>233</v>
      </c>
      <c r="C640" s="39">
        <v>0</v>
      </c>
      <c r="D640" s="39">
        <v>0</v>
      </c>
      <c r="E640" s="39">
        <v>0</v>
      </c>
      <c r="F640" s="123">
        <v>0</v>
      </c>
      <c r="G640" s="123">
        <v>0</v>
      </c>
      <c r="H640" s="123">
        <v>0</v>
      </c>
    </row>
    <row r="641" spans="2:8" s="262" customFormat="1" ht="11.25" hidden="1" customHeight="1">
      <c r="B641" s="31" t="s">
        <v>234</v>
      </c>
      <c r="C641" s="38">
        <v>0</v>
      </c>
      <c r="D641" s="38">
        <v>0</v>
      </c>
      <c r="E641" s="38">
        <v>0</v>
      </c>
      <c r="F641" s="123">
        <v>0</v>
      </c>
      <c r="G641" s="123">
        <v>0</v>
      </c>
      <c r="H641" s="123">
        <v>0</v>
      </c>
    </row>
    <row r="642" spans="2:8" ht="12.75" hidden="1" customHeight="1">
      <c r="B642" s="31" t="s">
        <v>235</v>
      </c>
      <c r="C642" s="39">
        <v>0</v>
      </c>
      <c r="D642" s="39">
        <v>0</v>
      </c>
      <c r="E642" s="39">
        <v>0</v>
      </c>
      <c r="F642" s="123">
        <v>0</v>
      </c>
      <c r="G642" s="123">
        <v>0</v>
      </c>
      <c r="H642" s="123">
        <v>0</v>
      </c>
    </row>
    <row r="643" spans="2:8" ht="12.75" hidden="1" customHeight="1">
      <c r="B643" s="31" t="s">
        <v>236</v>
      </c>
      <c r="C643" s="39">
        <v>0</v>
      </c>
      <c r="D643" s="39">
        <v>0</v>
      </c>
      <c r="E643" s="39">
        <v>0</v>
      </c>
      <c r="F643" s="123">
        <v>0</v>
      </c>
      <c r="G643" s="123">
        <v>0</v>
      </c>
      <c r="H643" s="123">
        <v>0</v>
      </c>
    </row>
    <row r="644" spans="2:8" ht="12.75" hidden="1" customHeight="1">
      <c r="B644" s="260" t="s">
        <v>237</v>
      </c>
      <c r="C644" s="37">
        <v>0</v>
      </c>
      <c r="D644" s="37">
        <v>0</v>
      </c>
      <c r="E644" s="37">
        <v>0</v>
      </c>
      <c r="F644" s="123">
        <v>0</v>
      </c>
      <c r="G644" s="123">
        <v>0</v>
      </c>
      <c r="H644" s="123">
        <v>0</v>
      </c>
    </row>
    <row r="645" spans="2:8" ht="12.75" customHeight="1">
      <c r="B645" s="257" t="s">
        <v>238</v>
      </c>
      <c r="C645" s="37">
        <v>-336.74982417479993</v>
      </c>
      <c r="D645" s="37">
        <v>-483.30540796155844</v>
      </c>
      <c r="E645" s="37">
        <v>-954.68833676267343</v>
      </c>
      <c r="F645" s="150">
        <v>-1074.8515628495788</v>
      </c>
      <c r="G645" s="150">
        <v>-665.89255295104897</v>
      </c>
      <c r="H645" s="150">
        <v>-965.01263731650943</v>
      </c>
    </row>
    <row r="646" spans="2:8" ht="11.25" customHeight="1">
      <c r="B646" s="261" t="s">
        <v>186</v>
      </c>
      <c r="C646" s="40">
        <v>-279.70134090802662</v>
      </c>
      <c r="D646" s="40">
        <v>-510.41177796367839</v>
      </c>
      <c r="E646" s="40">
        <v>-757.40080802355828</v>
      </c>
      <c r="F646" s="52">
        <v>-519.52180174932016</v>
      </c>
      <c r="G646" s="52">
        <v>-567.05249374929417</v>
      </c>
      <c r="H646" s="52">
        <v>-756.39578179212401</v>
      </c>
    </row>
    <row r="647" spans="2:8" ht="11.25" customHeight="1">
      <c r="B647" s="261" t="s">
        <v>209</v>
      </c>
      <c r="C647" s="40">
        <v>57.048483266773303</v>
      </c>
      <c r="D647" s="40">
        <v>-27.106370002119881</v>
      </c>
      <c r="E647" s="40">
        <v>197.28752873911517</v>
      </c>
      <c r="F647" s="52">
        <v>555.32976110025868</v>
      </c>
      <c r="G647" s="52">
        <v>98.840059201754784</v>
      </c>
      <c r="H647" s="52">
        <v>208.61685552438533</v>
      </c>
    </row>
    <row r="648" spans="2:8" ht="11.25" hidden="1" customHeight="1">
      <c r="B648" s="257" t="s">
        <v>239</v>
      </c>
      <c r="C648" s="37">
        <v>0</v>
      </c>
      <c r="D648" s="37">
        <v>0</v>
      </c>
      <c r="E648" s="37">
        <v>0</v>
      </c>
      <c r="F648" s="150">
        <v>0</v>
      </c>
      <c r="G648" s="150">
        <v>0</v>
      </c>
      <c r="H648" s="150">
        <v>0</v>
      </c>
    </row>
    <row r="649" spans="2:8" ht="22.5" hidden="1" customHeight="1">
      <c r="B649" s="260" t="s">
        <v>186</v>
      </c>
      <c r="C649" s="39">
        <v>0</v>
      </c>
      <c r="D649" s="39">
        <v>0</v>
      </c>
      <c r="E649" s="39">
        <v>0</v>
      </c>
      <c r="F649" s="123">
        <v>0</v>
      </c>
      <c r="G649" s="123">
        <v>0</v>
      </c>
      <c r="H649" s="123">
        <v>0</v>
      </c>
    </row>
    <row r="650" spans="2:8" ht="11.25" hidden="1" customHeight="1">
      <c r="B650" s="260" t="s">
        <v>209</v>
      </c>
      <c r="C650" s="39">
        <v>0</v>
      </c>
      <c r="D650" s="39">
        <v>0</v>
      </c>
      <c r="E650" s="39">
        <v>0</v>
      </c>
      <c r="F650" s="123">
        <v>0</v>
      </c>
      <c r="G650" s="123">
        <v>0</v>
      </c>
      <c r="H650" s="123">
        <v>0</v>
      </c>
    </row>
    <row r="651" spans="2:8" ht="11.25" customHeight="1">
      <c r="B651" s="257" t="s">
        <v>240</v>
      </c>
      <c r="C651" s="37">
        <v>-218.83152227545264</v>
      </c>
      <c r="D651" s="37">
        <v>-414.85092066037419</v>
      </c>
      <c r="E651" s="37">
        <v>-621.55606706288381</v>
      </c>
      <c r="F651" s="150">
        <v>-434.40606734428167</v>
      </c>
      <c r="G651" s="150">
        <v>-463.64050045102437</v>
      </c>
      <c r="H651" s="150">
        <v>-657.56784165684041</v>
      </c>
    </row>
    <row r="652" spans="2:8" ht="11.25" customHeight="1">
      <c r="B652" s="261" t="s">
        <v>186</v>
      </c>
      <c r="C652" s="40">
        <v>-242.27341731295087</v>
      </c>
      <c r="D652" s="40">
        <v>-414.13848514404731</v>
      </c>
      <c r="E652" s="40">
        <v>-614.3639919585703</v>
      </c>
      <c r="F652" s="52">
        <v>-427.90638094425674</v>
      </c>
      <c r="G652" s="52">
        <v>-463.01529280126704</v>
      </c>
      <c r="H652" s="52">
        <v>-655.27121915867917</v>
      </c>
    </row>
    <row r="653" spans="2:8" s="129" customFormat="1" ht="12" hidden="1">
      <c r="B653" s="260" t="s">
        <v>241</v>
      </c>
      <c r="C653" s="37">
        <v>0</v>
      </c>
      <c r="D653" s="37">
        <v>0</v>
      </c>
      <c r="E653" s="37">
        <v>0</v>
      </c>
      <c r="F653" s="123">
        <v>0</v>
      </c>
      <c r="G653" s="123">
        <v>0</v>
      </c>
      <c r="H653" s="123">
        <v>0</v>
      </c>
    </row>
    <row r="654" spans="2:8" s="130" customFormat="1" ht="12" hidden="1">
      <c r="B654" s="260" t="s">
        <v>223</v>
      </c>
      <c r="C654" s="37">
        <v>0</v>
      </c>
      <c r="D654" s="37">
        <v>0</v>
      </c>
      <c r="E654" s="37">
        <v>0</v>
      </c>
      <c r="F654" s="123">
        <v>0</v>
      </c>
      <c r="G654" s="123">
        <v>0</v>
      </c>
      <c r="H654" s="123">
        <v>0</v>
      </c>
    </row>
    <row r="655" spans="2:8" s="130" customFormat="1" ht="12" hidden="1">
      <c r="B655" s="260" t="s">
        <v>224</v>
      </c>
      <c r="C655" s="37">
        <v>0</v>
      </c>
      <c r="D655" s="37">
        <v>0</v>
      </c>
      <c r="E655" s="37">
        <v>0</v>
      </c>
      <c r="F655" s="123">
        <v>0</v>
      </c>
      <c r="G655" s="123">
        <v>0</v>
      </c>
      <c r="H655" s="123">
        <v>0</v>
      </c>
    </row>
    <row r="656" spans="2:8" s="256" customFormat="1" ht="24" customHeight="1">
      <c r="B656" s="260" t="s">
        <v>212</v>
      </c>
      <c r="C656" s="38">
        <v>66.533806831070379</v>
      </c>
      <c r="D656" s="38">
        <v>43.308519499606668</v>
      </c>
      <c r="E656" s="38">
        <v>47.281635999544299</v>
      </c>
      <c r="F656" s="123">
        <v>-71.728706936506043</v>
      </c>
      <c r="G656" s="123">
        <v>85.404677229512188</v>
      </c>
      <c r="H656" s="123">
        <v>-11.875891403872561</v>
      </c>
    </row>
    <row r="657" spans="2:8" ht="11.25" hidden="1" customHeight="1">
      <c r="B657" s="260" t="s">
        <v>242</v>
      </c>
      <c r="C657" s="39">
        <v>0</v>
      </c>
      <c r="D657" s="39">
        <v>0</v>
      </c>
      <c r="E657" s="39">
        <v>0</v>
      </c>
      <c r="F657" s="123">
        <v>0</v>
      </c>
      <c r="G657" s="123">
        <v>0</v>
      </c>
      <c r="H657" s="123">
        <v>0</v>
      </c>
    </row>
    <row r="658" spans="2:8" ht="11.25" customHeight="1">
      <c r="B658" s="260" t="s">
        <v>223</v>
      </c>
      <c r="C658" s="39">
        <v>66.533806831070379</v>
      </c>
      <c r="D658" s="39">
        <v>43.308519499606668</v>
      </c>
      <c r="E658" s="39">
        <v>47.281635999544299</v>
      </c>
      <c r="F658" s="123">
        <v>-71.728706936506043</v>
      </c>
      <c r="G658" s="123">
        <v>85.404677229512188</v>
      </c>
      <c r="H658" s="123">
        <v>-11.875891403872561</v>
      </c>
    </row>
    <row r="659" spans="2:8" s="129" customFormat="1" ht="12" hidden="1">
      <c r="B659" s="260" t="s">
        <v>224</v>
      </c>
      <c r="C659" s="37">
        <v>0</v>
      </c>
      <c r="D659" s="37">
        <v>0</v>
      </c>
      <c r="E659" s="37">
        <v>0</v>
      </c>
      <c r="F659" s="123">
        <v>0</v>
      </c>
      <c r="G659" s="123">
        <v>0</v>
      </c>
      <c r="H659" s="123">
        <v>0</v>
      </c>
    </row>
    <row r="660" spans="2:8" s="130" customFormat="1" ht="12" hidden="1">
      <c r="B660" s="260" t="s">
        <v>150</v>
      </c>
      <c r="C660" s="37">
        <v>0</v>
      </c>
      <c r="D660" s="37">
        <v>0</v>
      </c>
      <c r="E660" s="37">
        <v>0</v>
      </c>
      <c r="F660" s="123">
        <v>0</v>
      </c>
      <c r="G660" s="123">
        <v>0</v>
      </c>
      <c r="H660" s="123">
        <v>0</v>
      </c>
    </row>
    <row r="661" spans="2:8" ht="12.75" hidden="1" customHeight="1">
      <c r="B661" s="260" t="s">
        <v>223</v>
      </c>
      <c r="C661" s="37">
        <v>0</v>
      </c>
      <c r="D661" s="37">
        <v>0</v>
      </c>
      <c r="E661" s="37">
        <v>0</v>
      </c>
      <c r="F661" s="123">
        <v>0</v>
      </c>
      <c r="G661" s="123">
        <v>0</v>
      </c>
      <c r="H661" s="123">
        <v>0</v>
      </c>
    </row>
    <row r="662" spans="2:8" ht="12.75" hidden="1" customHeight="1">
      <c r="B662" s="260" t="s">
        <v>224</v>
      </c>
      <c r="C662" s="37">
        <v>0</v>
      </c>
      <c r="D662" s="37">
        <v>0</v>
      </c>
      <c r="E662" s="37">
        <v>0</v>
      </c>
      <c r="F662" s="123">
        <v>0</v>
      </c>
      <c r="G662" s="123">
        <v>0</v>
      </c>
      <c r="H662" s="123">
        <v>0</v>
      </c>
    </row>
    <row r="663" spans="2:8" ht="12.75" customHeight="1">
      <c r="B663" s="260" t="s">
        <v>213</v>
      </c>
      <c r="C663" s="38">
        <v>-308.80722414402123</v>
      </c>
      <c r="D663" s="38">
        <v>-457.44700464365394</v>
      </c>
      <c r="E663" s="38">
        <v>-661.64562795811457</v>
      </c>
      <c r="F663" s="123">
        <v>-356.17767400775074</v>
      </c>
      <c r="G663" s="123">
        <v>-548.41997003077927</v>
      </c>
      <c r="H663" s="123">
        <v>-643.39532775480654</v>
      </c>
    </row>
    <row r="664" spans="2:8" ht="12.75" customHeight="1">
      <c r="B664" s="260" t="s">
        <v>223</v>
      </c>
      <c r="C664" s="38">
        <v>-308.80722414402123</v>
      </c>
      <c r="D664" s="38">
        <v>-457.44700464365394</v>
      </c>
      <c r="E664" s="38">
        <v>-661.64562795811457</v>
      </c>
      <c r="F664" s="123">
        <v>-356.17767400775074</v>
      </c>
      <c r="G664" s="123">
        <v>-548.41997003077927</v>
      </c>
      <c r="H664" s="123">
        <v>-643.39532775480654</v>
      </c>
    </row>
    <row r="665" spans="2:8" ht="12.75" hidden="1" customHeight="1">
      <c r="B665" s="260" t="s">
        <v>224</v>
      </c>
      <c r="C665" s="37">
        <v>0</v>
      </c>
      <c r="D665" s="37">
        <v>0</v>
      </c>
      <c r="E665" s="37">
        <v>0</v>
      </c>
      <c r="F665" s="123">
        <v>0</v>
      </c>
      <c r="G665" s="123">
        <v>0</v>
      </c>
      <c r="H665" s="123">
        <v>0</v>
      </c>
    </row>
    <row r="666" spans="2:8" ht="12.75" hidden="1" customHeight="1">
      <c r="B666" s="260" t="s">
        <v>214</v>
      </c>
      <c r="C666" s="37">
        <v>0</v>
      </c>
      <c r="D666" s="37">
        <v>0</v>
      </c>
      <c r="E666" s="37">
        <v>0</v>
      </c>
      <c r="F666" s="123">
        <v>0</v>
      </c>
      <c r="G666" s="123">
        <v>0</v>
      </c>
      <c r="H666" s="123">
        <v>0</v>
      </c>
    </row>
    <row r="667" spans="2:8" s="43" customFormat="1" ht="12" hidden="1" customHeight="1">
      <c r="B667" s="260" t="s">
        <v>225</v>
      </c>
      <c r="C667" s="37">
        <v>0</v>
      </c>
      <c r="D667" s="37">
        <v>0</v>
      </c>
      <c r="E667" s="37">
        <v>0</v>
      </c>
      <c r="F667" s="123">
        <v>0</v>
      </c>
      <c r="G667" s="123">
        <v>0</v>
      </c>
      <c r="H667" s="123">
        <v>0</v>
      </c>
    </row>
    <row r="668" spans="2:8" ht="12.75" hidden="1" customHeight="1">
      <c r="B668" s="260" t="s">
        <v>226</v>
      </c>
      <c r="C668" s="37">
        <v>0</v>
      </c>
      <c r="D668" s="37">
        <v>0</v>
      </c>
      <c r="E668" s="37">
        <v>0</v>
      </c>
      <c r="F668" s="123">
        <v>0</v>
      </c>
      <c r="G668" s="123">
        <v>0</v>
      </c>
      <c r="H668" s="123">
        <v>0</v>
      </c>
    </row>
    <row r="669" spans="2:8" s="43" customFormat="1" ht="24.95" customHeight="1">
      <c r="B669" s="260" t="s">
        <v>215</v>
      </c>
      <c r="C669" s="38">
        <v>-308.80722414402123</v>
      </c>
      <c r="D669" s="38">
        <v>-457.44700464365394</v>
      </c>
      <c r="E669" s="38">
        <v>-661.64562795811457</v>
      </c>
      <c r="F669" s="123">
        <v>-356.17767400775074</v>
      </c>
      <c r="G669" s="123">
        <v>-548.41997003077927</v>
      </c>
      <c r="H669" s="123">
        <v>-643.39532775480654</v>
      </c>
    </row>
    <row r="670" spans="2:8" ht="12.75" customHeight="1">
      <c r="B670" s="260" t="s">
        <v>225</v>
      </c>
      <c r="C670" s="39">
        <v>-308.80722414402123</v>
      </c>
      <c r="D670" s="39">
        <v>-457.44700464365394</v>
      </c>
      <c r="E670" s="39">
        <v>-661.64562795811457</v>
      </c>
      <c r="F670" s="123">
        <v>-356.17767400775074</v>
      </c>
      <c r="G670" s="123">
        <v>-548.41997003077927</v>
      </c>
      <c r="H670" s="123">
        <v>-643.39532775480654</v>
      </c>
    </row>
    <row r="671" spans="2:8" ht="12.75" hidden="1" customHeight="1">
      <c r="B671" s="260" t="s">
        <v>226</v>
      </c>
      <c r="C671" s="39">
        <v>0</v>
      </c>
      <c r="D671" s="39">
        <v>0</v>
      </c>
      <c r="E671" s="39">
        <v>0</v>
      </c>
      <c r="F671" s="123">
        <v>0</v>
      </c>
      <c r="G671" s="123">
        <v>0</v>
      </c>
      <c r="H671" s="123">
        <v>0</v>
      </c>
    </row>
    <row r="672" spans="2:8" ht="12.75" customHeight="1">
      <c r="B672" s="261" t="s">
        <v>209</v>
      </c>
      <c r="C672" s="40">
        <v>-23.441895037498249</v>
      </c>
      <c r="D672" s="40">
        <v>0.71243551632688229</v>
      </c>
      <c r="E672" s="40">
        <v>7.1920751043135036</v>
      </c>
      <c r="F672" s="52">
        <v>6.4996864000249088</v>
      </c>
      <c r="G672" s="52">
        <v>0.62520764975728205</v>
      </c>
      <c r="H672" s="52">
        <v>2.296622498161339</v>
      </c>
    </row>
    <row r="673" spans="2:8" ht="12.75" hidden="1" customHeight="1">
      <c r="B673" s="260" t="s">
        <v>241</v>
      </c>
      <c r="C673" s="37">
        <v>0</v>
      </c>
      <c r="D673" s="37">
        <v>0</v>
      </c>
      <c r="E673" s="37">
        <v>0</v>
      </c>
      <c r="F673" s="123">
        <v>0</v>
      </c>
      <c r="G673" s="123">
        <v>0</v>
      </c>
      <c r="H673" s="123">
        <v>0</v>
      </c>
    </row>
    <row r="674" spans="2:8" s="43" customFormat="1" ht="12" hidden="1">
      <c r="B674" s="260" t="s">
        <v>223</v>
      </c>
      <c r="C674" s="37">
        <v>0</v>
      </c>
      <c r="D674" s="37">
        <v>0</v>
      </c>
      <c r="E674" s="37">
        <v>0</v>
      </c>
      <c r="F674" s="123">
        <v>0</v>
      </c>
      <c r="G674" s="123">
        <v>0</v>
      </c>
      <c r="H674" s="123">
        <v>0</v>
      </c>
    </row>
    <row r="675" spans="2:8" s="43" customFormat="1" ht="12" hidden="1">
      <c r="B675" s="260" t="s">
        <v>224</v>
      </c>
      <c r="C675" s="37">
        <v>0</v>
      </c>
      <c r="D675" s="37">
        <v>0</v>
      </c>
      <c r="E675" s="37">
        <v>0</v>
      </c>
      <c r="F675" s="123">
        <v>0</v>
      </c>
      <c r="G675" s="123">
        <v>0</v>
      </c>
      <c r="H675" s="123">
        <v>0</v>
      </c>
    </row>
    <row r="676" spans="2:8" ht="24.95" customHeight="1">
      <c r="B676" s="260" t="s">
        <v>212</v>
      </c>
      <c r="C676" s="38">
        <v>-23.733146887766736</v>
      </c>
      <c r="D676" s="38">
        <v>0.4250674674648372</v>
      </c>
      <c r="E676" s="38">
        <v>7.4600190521421101</v>
      </c>
      <c r="F676" s="123">
        <v>7.2276654747188527</v>
      </c>
      <c r="G676" s="123">
        <v>0.27894284491224453</v>
      </c>
      <c r="H676" s="123">
        <v>2.397585808530001</v>
      </c>
    </row>
    <row r="677" spans="2:8" ht="12.75" hidden="1" customHeight="1">
      <c r="B677" s="260" t="s">
        <v>242</v>
      </c>
      <c r="C677" s="39">
        <v>0</v>
      </c>
      <c r="D677" s="39">
        <v>0</v>
      </c>
      <c r="E677" s="39">
        <v>0</v>
      </c>
      <c r="F677" s="123">
        <v>0</v>
      </c>
      <c r="G677" s="123">
        <v>0</v>
      </c>
      <c r="H677" s="123">
        <v>0</v>
      </c>
    </row>
    <row r="678" spans="2:8" ht="12.75" customHeight="1">
      <c r="B678" s="260" t="s">
        <v>223</v>
      </c>
      <c r="C678" s="39">
        <v>-23.733146887766736</v>
      </c>
      <c r="D678" s="39">
        <v>0.4250674674648372</v>
      </c>
      <c r="E678" s="39">
        <v>7.4600190521421101</v>
      </c>
      <c r="F678" s="123">
        <v>7.2276654747188527</v>
      </c>
      <c r="G678" s="123">
        <v>0.27894284491224453</v>
      </c>
      <c r="H678" s="123">
        <v>2.397585808530001</v>
      </c>
    </row>
    <row r="679" spans="2:8" ht="12.75" hidden="1" customHeight="1">
      <c r="B679" s="260" t="s">
        <v>224</v>
      </c>
      <c r="C679" s="37">
        <v>0</v>
      </c>
      <c r="D679" s="37">
        <v>0</v>
      </c>
      <c r="E679" s="37">
        <v>0</v>
      </c>
      <c r="F679" s="123">
        <v>0</v>
      </c>
      <c r="G679" s="123">
        <v>0</v>
      </c>
      <c r="H679" s="123">
        <v>0</v>
      </c>
    </row>
    <row r="680" spans="2:8" s="43" customFormat="1" ht="12" hidden="1">
      <c r="B680" s="260" t="s">
        <v>150</v>
      </c>
      <c r="C680" s="37">
        <v>0</v>
      </c>
      <c r="D680" s="37">
        <v>0</v>
      </c>
      <c r="E680" s="37">
        <v>0</v>
      </c>
      <c r="F680" s="123">
        <v>0</v>
      </c>
      <c r="G680" s="123">
        <v>0</v>
      </c>
      <c r="H680" s="123">
        <v>0</v>
      </c>
    </row>
    <row r="681" spans="2:8" s="43" customFormat="1" ht="12" hidden="1">
      <c r="B681" s="260" t="s">
        <v>223</v>
      </c>
      <c r="C681" s="37">
        <v>0</v>
      </c>
      <c r="D681" s="37">
        <v>0</v>
      </c>
      <c r="E681" s="37">
        <v>0</v>
      </c>
      <c r="F681" s="123">
        <v>0</v>
      </c>
      <c r="G681" s="123">
        <v>0</v>
      </c>
      <c r="H681" s="123">
        <v>0</v>
      </c>
    </row>
    <row r="682" spans="2:8" ht="12.75" hidden="1" customHeight="1">
      <c r="B682" s="260" t="s">
        <v>224</v>
      </c>
      <c r="C682" s="37">
        <v>0</v>
      </c>
      <c r="D682" s="37">
        <v>0</v>
      </c>
      <c r="E682" s="37">
        <v>0</v>
      </c>
      <c r="F682" s="123">
        <v>0</v>
      </c>
      <c r="G682" s="123">
        <v>0</v>
      </c>
      <c r="H682" s="123">
        <v>0</v>
      </c>
    </row>
    <row r="683" spans="2:8" s="130" customFormat="1" ht="12">
      <c r="B683" s="260" t="s">
        <v>213</v>
      </c>
      <c r="C683" s="38">
        <v>0.29125185026848943</v>
      </c>
      <c r="D683" s="38">
        <v>0.28736804886204509</v>
      </c>
      <c r="E683" s="38">
        <v>-0.26794394782860631</v>
      </c>
      <c r="F683" s="123">
        <v>-0.72797907469394307</v>
      </c>
      <c r="G683" s="123">
        <v>0.34626480484503747</v>
      </c>
      <c r="H683" s="123">
        <v>-0.10096331036866195</v>
      </c>
    </row>
    <row r="684" spans="2:8" ht="12.75" customHeight="1">
      <c r="B684" s="260" t="s">
        <v>223</v>
      </c>
      <c r="C684" s="38">
        <v>0.29125185026848943</v>
      </c>
      <c r="D684" s="38">
        <v>0.28736804886204509</v>
      </c>
      <c r="E684" s="38">
        <v>-0.26794394782860631</v>
      </c>
      <c r="F684" s="123">
        <v>-0.72797907469394307</v>
      </c>
      <c r="G684" s="123">
        <v>0.34626480484503747</v>
      </c>
      <c r="H684" s="123">
        <v>-0.10096331036866195</v>
      </c>
    </row>
    <row r="685" spans="2:8" ht="12.75" hidden="1" customHeight="1">
      <c r="B685" s="260" t="s">
        <v>224</v>
      </c>
      <c r="C685" s="38">
        <v>0</v>
      </c>
      <c r="D685" s="38">
        <v>0</v>
      </c>
      <c r="E685" s="38">
        <v>0</v>
      </c>
      <c r="F685" s="123">
        <v>0</v>
      </c>
      <c r="G685" s="123">
        <v>0</v>
      </c>
      <c r="H685" s="123">
        <v>0</v>
      </c>
    </row>
    <row r="686" spans="2:8" ht="12.75" customHeight="1">
      <c r="B686" s="260" t="s">
        <v>214</v>
      </c>
      <c r="C686" s="38">
        <v>0.29125185026848943</v>
      </c>
      <c r="D686" s="38">
        <v>0.28736804886204509</v>
      </c>
      <c r="E686" s="38">
        <v>-0.26794394782860631</v>
      </c>
      <c r="F686" s="123">
        <v>-0.72797907469394307</v>
      </c>
      <c r="G686" s="123">
        <v>0.34626480484503747</v>
      </c>
      <c r="H686" s="123">
        <v>-0.10096331036866195</v>
      </c>
    </row>
    <row r="687" spans="2:8" ht="12.75" customHeight="1">
      <c r="B687" s="260" t="s">
        <v>225</v>
      </c>
      <c r="C687" s="39">
        <v>0.29125185026848943</v>
      </c>
      <c r="D687" s="39">
        <v>0.28736804886204509</v>
      </c>
      <c r="E687" s="39">
        <v>-0.26794394782860631</v>
      </c>
      <c r="F687" s="123">
        <v>-0.72797907469394307</v>
      </c>
      <c r="G687" s="123">
        <v>0.34626480484503747</v>
      </c>
      <c r="H687" s="123">
        <v>-0.10096331036866195</v>
      </c>
    </row>
    <row r="688" spans="2:8" ht="12.75" hidden="1" customHeight="1">
      <c r="B688" s="260" t="s">
        <v>226</v>
      </c>
      <c r="C688" s="37">
        <v>0</v>
      </c>
      <c r="D688" s="37">
        <v>0</v>
      </c>
      <c r="E688" s="37">
        <v>0</v>
      </c>
      <c r="F688" s="123">
        <v>0</v>
      </c>
      <c r="G688" s="123">
        <v>0</v>
      </c>
      <c r="H688" s="123">
        <v>0</v>
      </c>
    </row>
    <row r="689" spans="2:8" ht="24" hidden="1" customHeight="1">
      <c r="B689" s="260" t="s">
        <v>215</v>
      </c>
      <c r="C689" s="37">
        <v>0</v>
      </c>
      <c r="D689" s="37">
        <v>0</v>
      </c>
      <c r="E689" s="37">
        <v>0</v>
      </c>
      <c r="F689" s="123">
        <v>0</v>
      </c>
      <c r="G689" s="123">
        <v>0</v>
      </c>
      <c r="H689" s="123">
        <v>0</v>
      </c>
    </row>
    <row r="690" spans="2:8" ht="12.75" hidden="1" customHeight="1">
      <c r="B690" s="260" t="s">
        <v>225</v>
      </c>
      <c r="C690" s="37">
        <v>0</v>
      </c>
      <c r="D690" s="37">
        <v>0</v>
      </c>
      <c r="E690" s="37">
        <v>0</v>
      </c>
      <c r="F690" s="123">
        <v>0</v>
      </c>
      <c r="G690" s="123">
        <v>0</v>
      </c>
      <c r="H690" s="123">
        <v>0</v>
      </c>
    </row>
    <row r="691" spans="2:8" ht="11.25" hidden="1" customHeight="1">
      <c r="B691" s="260" t="s">
        <v>226</v>
      </c>
      <c r="C691" s="37">
        <v>0</v>
      </c>
      <c r="D691" s="37">
        <v>0</v>
      </c>
      <c r="E691" s="37">
        <v>0</v>
      </c>
      <c r="F691" s="123">
        <v>0</v>
      </c>
      <c r="G691" s="123">
        <v>0</v>
      </c>
      <c r="H691" s="123">
        <v>0</v>
      </c>
    </row>
    <row r="692" spans="2:8" s="43" customFormat="1" ht="12">
      <c r="B692" s="257" t="s">
        <v>243</v>
      </c>
      <c r="C692" s="37">
        <v>0.62130891814200018</v>
      </c>
      <c r="D692" s="37">
        <v>68.611416561720588</v>
      </c>
      <c r="E692" s="37">
        <v>-173.52046229185444</v>
      </c>
      <c r="F692" s="150">
        <v>-523.92132325003763</v>
      </c>
      <c r="G692" s="150">
        <v>36.848135928888681</v>
      </c>
      <c r="H692" s="150">
        <v>-199.63358484813381</v>
      </c>
    </row>
    <row r="693" spans="2:8" ht="11.25" customHeight="1">
      <c r="B693" s="261" t="s">
        <v>186</v>
      </c>
      <c r="C693" s="40">
        <v>22.494511300605566</v>
      </c>
      <c r="D693" s="40">
        <v>2.5578035942104322</v>
      </c>
      <c r="E693" s="40">
        <v>9.3753340033375405</v>
      </c>
      <c r="F693" s="52">
        <v>-26.887736205935862</v>
      </c>
      <c r="G693" s="52">
        <v>-19.775868433903003</v>
      </c>
      <c r="H693" s="52">
        <v>-6.9680819045605373</v>
      </c>
    </row>
    <row r="694" spans="2:8" ht="11.25" hidden="1" customHeight="1">
      <c r="B694" s="260" t="s">
        <v>211</v>
      </c>
      <c r="C694" s="37">
        <v>0</v>
      </c>
      <c r="D694" s="37">
        <v>0</v>
      </c>
      <c r="E694" s="37">
        <v>0</v>
      </c>
      <c r="F694" s="123">
        <v>0</v>
      </c>
      <c r="G694" s="123">
        <v>0</v>
      </c>
      <c r="H694" s="123">
        <v>0</v>
      </c>
    </row>
    <row r="695" spans="2:8" ht="11.25" hidden="1" customHeight="1">
      <c r="B695" s="260" t="s">
        <v>244</v>
      </c>
      <c r="C695" s="37">
        <v>0</v>
      </c>
      <c r="D695" s="37">
        <v>0</v>
      </c>
      <c r="E695" s="37">
        <v>0</v>
      </c>
      <c r="F695" s="123">
        <v>0</v>
      </c>
      <c r="G695" s="123">
        <v>0</v>
      </c>
      <c r="H695" s="123">
        <v>0</v>
      </c>
    </row>
    <row r="696" spans="2:8" ht="11.25" hidden="1" customHeight="1">
      <c r="B696" s="260" t="s">
        <v>245</v>
      </c>
      <c r="C696" s="37">
        <v>0</v>
      </c>
      <c r="D696" s="37">
        <v>0</v>
      </c>
      <c r="E696" s="37">
        <v>0</v>
      </c>
      <c r="F696" s="123">
        <v>0</v>
      </c>
      <c r="G696" s="123">
        <v>0</v>
      </c>
      <c r="H696" s="123">
        <v>0</v>
      </c>
    </row>
    <row r="697" spans="2:8" s="43" customFormat="1" ht="12" hidden="1">
      <c r="B697" s="260" t="s">
        <v>246</v>
      </c>
      <c r="C697" s="37">
        <v>0</v>
      </c>
      <c r="D697" s="37">
        <v>0</v>
      </c>
      <c r="E697" s="37">
        <v>0</v>
      </c>
      <c r="F697" s="123">
        <v>0</v>
      </c>
      <c r="G697" s="123">
        <v>0</v>
      </c>
      <c r="H697" s="123">
        <v>0</v>
      </c>
    </row>
    <row r="698" spans="2:8" s="43" customFormat="1" ht="24">
      <c r="B698" s="260" t="s">
        <v>212</v>
      </c>
      <c r="C698" s="38">
        <v>4.1771661237749358</v>
      </c>
      <c r="D698" s="38">
        <v>-7.1053279776512559</v>
      </c>
      <c r="E698" s="38">
        <v>6.9721997906161848</v>
      </c>
      <c r="F698" s="123">
        <v>-2.511984865531804</v>
      </c>
      <c r="G698" s="123">
        <v>-0.35704887965618815</v>
      </c>
      <c r="H698" s="123">
        <v>-6.2083589479768291</v>
      </c>
    </row>
    <row r="699" spans="2:8" ht="11.25" hidden="1" customHeight="1">
      <c r="B699" s="260" t="s">
        <v>223</v>
      </c>
      <c r="C699" s="39">
        <v>0</v>
      </c>
      <c r="D699" s="39">
        <v>0</v>
      </c>
      <c r="E699" s="39">
        <v>0</v>
      </c>
      <c r="F699" s="123">
        <v>0</v>
      </c>
      <c r="G699" s="123">
        <v>0</v>
      </c>
      <c r="H699" s="123">
        <v>0</v>
      </c>
    </row>
    <row r="700" spans="2:8" s="43" customFormat="1" ht="12">
      <c r="B700" s="260" t="s">
        <v>224</v>
      </c>
      <c r="C700" s="39">
        <v>4.1771661237749358</v>
      </c>
      <c r="D700" s="39">
        <v>-7.1053279776512559</v>
      </c>
      <c r="E700" s="39">
        <v>6.9721997906161848</v>
      </c>
      <c r="F700" s="123">
        <v>-2.511984865531804</v>
      </c>
      <c r="G700" s="123">
        <v>-0.35704887965618815</v>
      </c>
      <c r="H700" s="123">
        <v>-6.2083589479768291</v>
      </c>
    </row>
    <row r="701" spans="2:8" s="43" customFormat="1" ht="12" hidden="1">
      <c r="B701" s="260" t="s">
        <v>150</v>
      </c>
      <c r="C701" s="37">
        <v>0</v>
      </c>
      <c r="D701" s="37">
        <v>0</v>
      </c>
      <c r="E701" s="37">
        <v>0</v>
      </c>
      <c r="F701" s="123">
        <v>0</v>
      </c>
      <c r="G701" s="123">
        <v>0</v>
      </c>
      <c r="H701" s="123">
        <v>0</v>
      </c>
    </row>
    <row r="702" spans="2:8" ht="24" hidden="1" customHeight="1">
      <c r="B702" s="260" t="s">
        <v>244</v>
      </c>
      <c r="C702" s="37">
        <v>0</v>
      </c>
      <c r="D702" s="37">
        <v>0</v>
      </c>
      <c r="E702" s="37">
        <v>0</v>
      </c>
      <c r="F702" s="123">
        <v>0</v>
      </c>
      <c r="G702" s="123">
        <v>0</v>
      </c>
      <c r="H702" s="123">
        <v>0</v>
      </c>
    </row>
    <row r="703" spans="2:8" ht="12.75" hidden="1" customHeight="1">
      <c r="B703" s="260" t="s">
        <v>245</v>
      </c>
      <c r="C703" s="37">
        <v>0</v>
      </c>
      <c r="D703" s="37">
        <v>0</v>
      </c>
      <c r="E703" s="37">
        <v>0</v>
      </c>
      <c r="F703" s="123">
        <v>0</v>
      </c>
      <c r="G703" s="123">
        <v>0</v>
      </c>
      <c r="H703" s="123">
        <v>0</v>
      </c>
    </row>
    <row r="704" spans="2:8" ht="12.75" hidden="1" customHeight="1">
      <c r="B704" s="260" t="s">
        <v>246</v>
      </c>
      <c r="C704" s="37">
        <v>0</v>
      </c>
      <c r="D704" s="37">
        <v>0</v>
      </c>
      <c r="E704" s="37">
        <v>0</v>
      </c>
      <c r="F704" s="123">
        <v>0</v>
      </c>
      <c r="G704" s="123">
        <v>0</v>
      </c>
      <c r="H704" s="123">
        <v>0</v>
      </c>
    </row>
    <row r="705" spans="2:8" ht="12.75" customHeight="1">
      <c r="B705" s="260" t="s">
        <v>213</v>
      </c>
      <c r="C705" s="38">
        <v>18.317345176830628</v>
      </c>
      <c r="D705" s="38">
        <v>9.6631315718616886</v>
      </c>
      <c r="E705" s="38">
        <v>2.4031342127213557</v>
      </c>
      <c r="F705" s="123">
        <v>-24.375751340404058</v>
      </c>
      <c r="G705" s="123">
        <v>-19.418819554246816</v>
      </c>
      <c r="H705" s="123">
        <v>-0.75972295658370892</v>
      </c>
    </row>
    <row r="706" spans="2:8" s="129" customFormat="1" ht="12">
      <c r="B706" s="260" t="s">
        <v>223</v>
      </c>
      <c r="C706" s="38">
        <v>-0.81720420203771815</v>
      </c>
      <c r="D706" s="38">
        <v>0.34357127049185976</v>
      </c>
      <c r="E706" s="38">
        <v>-0.13329838387146506</v>
      </c>
      <c r="F706" s="123">
        <v>5.0341792884922638</v>
      </c>
      <c r="G706" s="123">
        <v>0.30256798071831736</v>
      </c>
      <c r="H706" s="123">
        <v>-1.7735201539587357</v>
      </c>
    </row>
    <row r="707" spans="2:8" s="130" customFormat="1" ht="12">
      <c r="B707" s="260" t="s">
        <v>224</v>
      </c>
      <c r="C707" s="38">
        <v>19.134549378868346</v>
      </c>
      <c r="D707" s="38">
        <v>9.3195603013698296</v>
      </c>
      <c r="E707" s="38">
        <v>2.5364325965928205</v>
      </c>
      <c r="F707" s="123">
        <v>-29.409930628896323</v>
      </c>
      <c r="G707" s="123">
        <v>-19.721387534965135</v>
      </c>
      <c r="H707" s="123">
        <v>1.0137971973750268</v>
      </c>
    </row>
    <row r="708" spans="2:8" ht="12.75" hidden="1" customHeight="1">
      <c r="B708" s="260" t="s">
        <v>214</v>
      </c>
      <c r="C708" s="38">
        <v>0</v>
      </c>
      <c r="D708" s="38">
        <v>0</v>
      </c>
      <c r="E708" s="38">
        <v>0</v>
      </c>
      <c r="F708" s="123">
        <v>0</v>
      </c>
      <c r="G708" s="123">
        <v>0</v>
      </c>
      <c r="H708" s="123">
        <v>0</v>
      </c>
    </row>
    <row r="709" spans="2:8" ht="12.75" hidden="1" customHeight="1">
      <c r="B709" s="260" t="s">
        <v>225</v>
      </c>
      <c r="C709" s="39">
        <v>0</v>
      </c>
      <c r="D709" s="39">
        <v>0</v>
      </c>
      <c r="E709" s="39">
        <v>0</v>
      </c>
      <c r="F709" s="123">
        <v>0</v>
      </c>
      <c r="G709" s="123">
        <v>0</v>
      </c>
      <c r="H709" s="123">
        <v>0</v>
      </c>
    </row>
    <row r="710" spans="2:8" ht="12.75" hidden="1" customHeight="1">
      <c r="B710" s="260" t="s">
        <v>226</v>
      </c>
      <c r="C710" s="39">
        <v>0</v>
      </c>
      <c r="D710" s="39">
        <v>0</v>
      </c>
      <c r="E710" s="39">
        <v>0</v>
      </c>
      <c r="F710" s="123">
        <v>0</v>
      </c>
      <c r="G710" s="123">
        <v>0</v>
      </c>
      <c r="H710" s="123">
        <v>0</v>
      </c>
    </row>
    <row r="711" spans="2:8" ht="24.95" customHeight="1">
      <c r="B711" s="260" t="s">
        <v>215</v>
      </c>
      <c r="C711" s="38">
        <v>18.317345176830628</v>
      </c>
      <c r="D711" s="38">
        <v>9.6631315718616886</v>
      </c>
      <c r="E711" s="38">
        <v>2.4031342127213557</v>
      </c>
      <c r="F711" s="123">
        <v>-24.375751340404058</v>
      </c>
      <c r="G711" s="123">
        <v>-19.418819554246816</v>
      </c>
      <c r="H711" s="123">
        <v>-0.75972295658370892</v>
      </c>
    </row>
    <row r="712" spans="2:8" ht="12.75" customHeight="1">
      <c r="B712" s="260" t="s">
        <v>225</v>
      </c>
      <c r="C712" s="39">
        <v>-0.81720420203771815</v>
      </c>
      <c r="D712" s="39">
        <v>0.34357127049185976</v>
      </c>
      <c r="E712" s="39">
        <v>-0.13329838387146506</v>
      </c>
      <c r="F712" s="123">
        <v>5.0341792884922638</v>
      </c>
      <c r="G712" s="123">
        <v>0.30256798071831736</v>
      </c>
      <c r="H712" s="123">
        <v>-1.7735201539587357</v>
      </c>
    </row>
    <row r="713" spans="2:8" ht="12.75" customHeight="1">
      <c r="B713" s="260" t="s">
        <v>226</v>
      </c>
      <c r="C713" s="39">
        <v>19.134549378868346</v>
      </c>
      <c r="D713" s="39">
        <v>9.3195603013698296</v>
      </c>
      <c r="E713" s="39">
        <v>2.5364325965928205</v>
      </c>
      <c r="F713" s="123">
        <v>-29.409930628896323</v>
      </c>
      <c r="G713" s="123">
        <v>-19.721387534965135</v>
      </c>
      <c r="H713" s="123">
        <v>1.0137971973750268</v>
      </c>
    </row>
    <row r="714" spans="2:8" ht="12.75" customHeight="1">
      <c r="B714" s="261" t="s">
        <v>209</v>
      </c>
      <c r="C714" s="40">
        <v>21.873202382463564</v>
      </c>
      <c r="D714" s="40">
        <v>-66.053612967510162</v>
      </c>
      <c r="E714" s="40">
        <v>182.89579629519199</v>
      </c>
      <c r="F714" s="52">
        <v>497.03358704410181</v>
      </c>
      <c r="G714" s="52">
        <v>-56.624004362791688</v>
      </c>
      <c r="H714" s="52">
        <v>192.66550294357327</v>
      </c>
    </row>
    <row r="715" spans="2:8" ht="12.75" customHeight="1">
      <c r="B715" s="260" t="s">
        <v>211</v>
      </c>
      <c r="C715" s="38">
        <v>-0.92169872387703955</v>
      </c>
      <c r="D715" s="38">
        <v>-3.6088525300597705</v>
      </c>
      <c r="E715" s="38">
        <v>-1.3207108490493877</v>
      </c>
      <c r="F715" s="123">
        <v>-3.6700158530329587</v>
      </c>
      <c r="G715" s="123">
        <v>-1.9289800490490068</v>
      </c>
      <c r="H715" s="123">
        <v>-3.5518661704998933</v>
      </c>
    </row>
    <row r="716" spans="2:8" s="43" customFormat="1" ht="24" customHeight="1">
      <c r="B716" s="260" t="s">
        <v>244</v>
      </c>
      <c r="C716" s="39">
        <v>-0.92169872387703955</v>
      </c>
      <c r="D716" s="39">
        <v>-3.6088525300597705</v>
      </c>
      <c r="E716" s="39">
        <v>-1.3207108490493877</v>
      </c>
      <c r="F716" s="123">
        <v>-3.6700158530329587</v>
      </c>
      <c r="G716" s="123">
        <v>-1.9289800490490068</v>
      </c>
      <c r="H716" s="123">
        <v>-3.5518661704998933</v>
      </c>
    </row>
    <row r="717" spans="2:8" s="43" customFormat="1" ht="12" hidden="1" customHeight="1">
      <c r="B717" s="260" t="s">
        <v>245</v>
      </c>
      <c r="C717" s="37">
        <v>0</v>
      </c>
      <c r="D717" s="37">
        <v>0</v>
      </c>
      <c r="E717" s="37">
        <v>0</v>
      </c>
      <c r="F717" s="123">
        <v>0</v>
      </c>
      <c r="G717" s="123">
        <v>0</v>
      </c>
      <c r="H717" s="123">
        <v>0</v>
      </c>
    </row>
    <row r="718" spans="2:8" s="43" customFormat="1" ht="12" hidden="1">
      <c r="B718" s="260" t="s">
        <v>246</v>
      </c>
      <c r="C718" s="37">
        <v>0</v>
      </c>
      <c r="D718" s="37">
        <v>0</v>
      </c>
      <c r="E718" s="37">
        <v>0</v>
      </c>
      <c r="F718" s="123">
        <v>0</v>
      </c>
      <c r="G718" s="123">
        <v>0</v>
      </c>
      <c r="H718" s="123">
        <v>0</v>
      </c>
    </row>
    <row r="719" spans="2:8" ht="24.95" customHeight="1">
      <c r="B719" s="260" t="s">
        <v>212</v>
      </c>
      <c r="C719" s="38">
        <v>4.4724223510168359</v>
      </c>
      <c r="D719" s="38">
        <v>-19.855742590097439</v>
      </c>
      <c r="E719" s="38">
        <v>-4.8154048449454177</v>
      </c>
      <c r="F719" s="123">
        <v>10.60823122468922</v>
      </c>
      <c r="G719" s="123">
        <v>-5.6470505405356475</v>
      </c>
      <c r="H719" s="123">
        <v>-6.9417994049349208</v>
      </c>
    </row>
    <row r="720" spans="2:8" ht="12.75" hidden="1" customHeight="1">
      <c r="B720" s="260" t="s">
        <v>223</v>
      </c>
      <c r="C720" s="39">
        <v>0</v>
      </c>
      <c r="D720" s="39">
        <v>0</v>
      </c>
      <c r="E720" s="39">
        <v>0</v>
      </c>
      <c r="F720" s="123">
        <v>0</v>
      </c>
      <c r="G720" s="123">
        <v>0</v>
      </c>
      <c r="H720" s="123">
        <v>0</v>
      </c>
    </row>
    <row r="721" spans="2:8" ht="12.75" customHeight="1">
      <c r="B721" s="260" t="s">
        <v>224</v>
      </c>
      <c r="C721" s="39">
        <v>4.4724223510168359</v>
      </c>
      <c r="D721" s="39">
        <v>-19.855742590097439</v>
      </c>
      <c r="E721" s="39">
        <v>-4.8154048449454177</v>
      </c>
      <c r="F721" s="123">
        <v>10.60823122468922</v>
      </c>
      <c r="G721" s="123">
        <v>-5.6470505405356475</v>
      </c>
      <c r="H721" s="123">
        <v>-6.9417994049349208</v>
      </c>
    </row>
    <row r="722" spans="2:8" ht="12.75" customHeight="1">
      <c r="B722" s="260" t="s">
        <v>150</v>
      </c>
      <c r="C722" s="38">
        <v>-2.3059398111722733</v>
      </c>
      <c r="D722" s="38">
        <v>-49.999673290515148</v>
      </c>
      <c r="E722" s="38">
        <v>190.74382378944816</v>
      </c>
      <c r="F722" s="123">
        <v>486.34257058522638</v>
      </c>
      <c r="G722" s="123">
        <v>-65.816030898862934</v>
      </c>
      <c r="H722" s="123">
        <v>162.06742297196453</v>
      </c>
    </row>
    <row r="723" spans="2:8" s="43" customFormat="1" ht="24">
      <c r="B723" s="260" t="s">
        <v>244</v>
      </c>
      <c r="C723" s="39">
        <v>-19.97293821804799</v>
      </c>
      <c r="D723" s="39">
        <v>-21.874219386654417</v>
      </c>
      <c r="E723" s="39">
        <v>139.52504282176824</v>
      </c>
      <c r="F723" s="123">
        <v>114.56023211319227</v>
      </c>
      <c r="G723" s="123">
        <v>-8.3717360682675004</v>
      </c>
      <c r="H723" s="123">
        <v>-21.360411198948011</v>
      </c>
    </row>
    <row r="724" spans="2:8" s="43" customFormat="1" ht="12" hidden="1">
      <c r="B724" s="260" t="s">
        <v>245</v>
      </c>
      <c r="C724" s="39">
        <v>0</v>
      </c>
      <c r="D724" s="39">
        <v>0</v>
      </c>
      <c r="E724" s="39">
        <v>0</v>
      </c>
      <c r="F724" s="123">
        <v>0</v>
      </c>
      <c r="G724" s="123">
        <v>0</v>
      </c>
      <c r="H724" s="123">
        <v>0</v>
      </c>
    </row>
    <row r="725" spans="2:8" s="43" customFormat="1" ht="12">
      <c r="B725" s="260" t="s">
        <v>246</v>
      </c>
      <c r="C725" s="39">
        <v>17.666998406875717</v>
      </c>
      <c r="D725" s="39">
        <v>-28.125453903860734</v>
      </c>
      <c r="E725" s="39">
        <v>51.218780967679912</v>
      </c>
      <c r="F725" s="123">
        <v>371.78233847203416</v>
      </c>
      <c r="G725" s="123">
        <v>-57.444294830595439</v>
      </c>
      <c r="H725" s="123">
        <v>183.42783417091255</v>
      </c>
    </row>
    <row r="726" spans="2:8" ht="12.75" customHeight="1">
      <c r="B726" s="260" t="s">
        <v>213</v>
      </c>
      <c r="C726" s="38">
        <v>20.628418566496045</v>
      </c>
      <c r="D726" s="38">
        <v>7.4106554431621863</v>
      </c>
      <c r="E726" s="38">
        <v>-1.7119118002613742</v>
      </c>
      <c r="F726" s="123">
        <v>3.7528010872191508</v>
      </c>
      <c r="G726" s="123">
        <v>16.768057125655897</v>
      </c>
      <c r="H726" s="123">
        <v>41.091745547043551</v>
      </c>
    </row>
    <row r="727" spans="2:8" ht="12.75" customHeight="1">
      <c r="B727" s="260" t="s">
        <v>223</v>
      </c>
      <c r="C727" s="38">
        <v>1.9019034846870217E-2</v>
      </c>
      <c r="D727" s="38">
        <v>1.5638362337848226</v>
      </c>
      <c r="E727" s="38">
        <v>0.39029451455366654</v>
      </c>
      <c r="F727" s="123">
        <v>-0.5516854148939504</v>
      </c>
      <c r="G727" s="123">
        <v>0.60979655948819622</v>
      </c>
      <c r="H727" s="123">
        <v>1.1450977195927197</v>
      </c>
    </row>
    <row r="728" spans="2:8" ht="12.75" customHeight="1">
      <c r="B728" s="260" t="s">
        <v>224</v>
      </c>
      <c r="C728" s="38">
        <v>20.609399531649174</v>
      </c>
      <c r="D728" s="38">
        <v>5.8468192093773625</v>
      </c>
      <c r="E728" s="38">
        <v>-2.1022063148150409</v>
      </c>
      <c r="F728" s="123">
        <v>4.3044865021131011</v>
      </c>
      <c r="G728" s="123">
        <v>16.158260566167701</v>
      </c>
      <c r="H728" s="123">
        <v>39.946647827450832</v>
      </c>
    </row>
    <row r="729" spans="2:8" s="43" customFormat="1" ht="12" customHeight="1">
      <c r="B729" s="260" t="s">
        <v>214</v>
      </c>
      <c r="C729" s="38">
        <v>0.71529063071706134</v>
      </c>
      <c r="D729" s="38">
        <v>11.340624199635151</v>
      </c>
      <c r="E729" s="38">
        <v>8.8210160001976323</v>
      </c>
      <c r="F729" s="123">
        <v>5.4224695092766213</v>
      </c>
      <c r="G729" s="123">
        <v>6.1872529494170738</v>
      </c>
      <c r="H729" s="123">
        <v>40.380992606152468</v>
      </c>
    </row>
    <row r="730" spans="2:8" s="43" customFormat="1" ht="12">
      <c r="B730" s="260" t="s">
        <v>225</v>
      </c>
      <c r="C730" s="39">
        <v>2.0000033154374951E-2</v>
      </c>
      <c r="D730" s="39">
        <v>1.1336189652308302</v>
      </c>
      <c r="E730" s="39">
        <v>0.5438432758073527</v>
      </c>
      <c r="F730" s="123">
        <v>-0.70313330836678023</v>
      </c>
      <c r="G730" s="123">
        <v>-2.7585008782238791E-3</v>
      </c>
      <c r="H730" s="123">
        <v>-2.901348874347422E-2</v>
      </c>
    </row>
    <row r="731" spans="2:8" s="43" customFormat="1" ht="12">
      <c r="B731" s="260" t="s">
        <v>226</v>
      </c>
      <c r="C731" s="39">
        <v>0.69529059756268641</v>
      </c>
      <c r="D731" s="39">
        <v>10.207005234404322</v>
      </c>
      <c r="E731" s="39">
        <v>8.2771727243902795</v>
      </c>
      <c r="F731" s="123">
        <v>6.1256028176434008</v>
      </c>
      <c r="G731" s="123">
        <v>6.1900114502952981</v>
      </c>
      <c r="H731" s="123">
        <v>40.410006094895948</v>
      </c>
    </row>
    <row r="732" spans="2:8" s="130" customFormat="1" ht="24.95" customHeight="1">
      <c r="B732" s="260" t="s">
        <v>215</v>
      </c>
      <c r="C732" s="38">
        <v>19.913127935778984</v>
      </c>
      <c r="D732" s="38">
        <v>-3.9299687564729666</v>
      </c>
      <c r="E732" s="38">
        <v>-10.532927800459008</v>
      </c>
      <c r="F732" s="123">
        <v>-1.6696684220574696</v>
      </c>
      <c r="G732" s="123">
        <v>10.580804176238823</v>
      </c>
      <c r="H732" s="123">
        <v>0.71075294089108199</v>
      </c>
    </row>
    <row r="733" spans="2:8" s="43" customFormat="1" ht="12">
      <c r="B733" s="260" t="s">
        <v>225</v>
      </c>
      <c r="C733" s="39">
        <v>-9.809983075047342E-4</v>
      </c>
      <c r="D733" s="39">
        <v>0.43021726855399267</v>
      </c>
      <c r="E733" s="39">
        <v>-0.15354876125368622</v>
      </c>
      <c r="F733" s="123">
        <v>0.1514478934728298</v>
      </c>
      <c r="G733" s="123">
        <v>0.61255506036642005</v>
      </c>
      <c r="H733" s="123">
        <v>1.174111208336194</v>
      </c>
    </row>
    <row r="734" spans="2:8" s="43" customFormat="1" ht="12.75" customHeight="1">
      <c r="B734" s="260" t="s">
        <v>226</v>
      </c>
      <c r="C734" s="39">
        <v>19.914108934086489</v>
      </c>
      <c r="D734" s="39">
        <v>-4.3601860250269588</v>
      </c>
      <c r="E734" s="39">
        <v>-10.379379039205322</v>
      </c>
      <c r="F734" s="123">
        <v>-1.8211163155302992</v>
      </c>
      <c r="G734" s="123">
        <v>9.9682491158724034</v>
      </c>
      <c r="H734" s="123">
        <v>-0.46335826744511199</v>
      </c>
    </row>
    <row r="735" spans="2:8" ht="24" hidden="1" customHeight="1">
      <c r="B735" s="257" t="s">
        <v>247</v>
      </c>
      <c r="C735" s="37">
        <v>0</v>
      </c>
      <c r="D735" s="37">
        <v>0</v>
      </c>
      <c r="E735" s="37">
        <v>0</v>
      </c>
      <c r="F735" s="150">
        <v>0</v>
      </c>
      <c r="G735" s="150">
        <v>0</v>
      </c>
      <c r="H735" s="150">
        <v>0</v>
      </c>
    </row>
    <row r="736" spans="2:8" ht="12.75" hidden="1" customHeight="1">
      <c r="B736" s="261" t="s">
        <v>186</v>
      </c>
      <c r="C736" s="54">
        <v>0</v>
      </c>
      <c r="D736" s="54">
        <v>0</v>
      </c>
      <c r="E736" s="54">
        <v>0</v>
      </c>
      <c r="F736" s="52">
        <v>0</v>
      </c>
      <c r="G736" s="52">
        <v>0</v>
      </c>
      <c r="H736" s="52">
        <v>0</v>
      </c>
    </row>
    <row r="737" spans="2:8" ht="12.75" hidden="1" customHeight="1">
      <c r="B737" s="260" t="s">
        <v>248</v>
      </c>
      <c r="C737" s="37">
        <v>0</v>
      </c>
      <c r="D737" s="37">
        <v>0</v>
      </c>
      <c r="E737" s="37">
        <v>0</v>
      </c>
      <c r="F737" s="123">
        <v>0</v>
      </c>
      <c r="G737" s="123">
        <v>0</v>
      </c>
      <c r="H737" s="123">
        <v>0</v>
      </c>
    </row>
    <row r="738" spans="2:8" ht="24" hidden="1" customHeight="1">
      <c r="B738" s="260" t="s">
        <v>249</v>
      </c>
      <c r="C738" s="37">
        <v>0</v>
      </c>
      <c r="D738" s="37">
        <v>0</v>
      </c>
      <c r="E738" s="37">
        <v>0</v>
      </c>
      <c r="F738" s="123">
        <v>0</v>
      </c>
      <c r="G738" s="123">
        <v>0</v>
      </c>
      <c r="H738" s="123">
        <v>0</v>
      </c>
    </row>
    <row r="739" spans="2:8" ht="12.75" hidden="1" customHeight="1">
      <c r="B739" s="260" t="s">
        <v>250</v>
      </c>
      <c r="C739" s="37">
        <v>0</v>
      </c>
      <c r="D739" s="37">
        <v>0</v>
      </c>
      <c r="E739" s="37">
        <v>0</v>
      </c>
      <c r="F739" s="123">
        <v>0</v>
      </c>
      <c r="G739" s="123">
        <v>0</v>
      </c>
      <c r="H739" s="123">
        <v>0</v>
      </c>
    </row>
    <row r="740" spans="2:8" ht="12.75" hidden="1" customHeight="1">
      <c r="B740" s="260" t="s">
        <v>251</v>
      </c>
      <c r="C740" s="37">
        <v>0</v>
      </c>
      <c r="D740" s="37">
        <v>0</v>
      </c>
      <c r="E740" s="37">
        <v>0</v>
      </c>
      <c r="F740" s="123">
        <v>0</v>
      </c>
      <c r="G740" s="123">
        <v>0</v>
      </c>
      <c r="H740" s="123">
        <v>0</v>
      </c>
    </row>
    <row r="741" spans="2:8" s="43" customFormat="1" ht="24" hidden="1" customHeight="1">
      <c r="B741" s="260" t="s">
        <v>252</v>
      </c>
      <c r="C741" s="37">
        <v>0</v>
      </c>
      <c r="D741" s="37">
        <v>0</v>
      </c>
      <c r="E741" s="37">
        <v>0</v>
      </c>
      <c r="F741" s="123">
        <v>0</v>
      </c>
      <c r="G741" s="123">
        <v>0</v>
      </c>
      <c r="H741" s="123">
        <v>0</v>
      </c>
    </row>
    <row r="742" spans="2:8" ht="11.25" hidden="1" customHeight="1">
      <c r="B742" s="260" t="s">
        <v>253</v>
      </c>
      <c r="C742" s="37">
        <v>0</v>
      </c>
      <c r="D742" s="37">
        <v>0</v>
      </c>
      <c r="E742" s="37">
        <v>0</v>
      </c>
      <c r="F742" s="123">
        <v>0</v>
      </c>
      <c r="G742" s="123">
        <v>0</v>
      </c>
      <c r="H742" s="123">
        <v>0</v>
      </c>
    </row>
    <row r="743" spans="2:8" s="43" customFormat="1" ht="24" hidden="1">
      <c r="B743" s="260" t="s">
        <v>254</v>
      </c>
      <c r="C743" s="37">
        <v>0</v>
      </c>
      <c r="D743" s="37">
        <v>0</v>
      </c>
      <c r="E743" s="37">
        <v>0</v>
      </c>
      <c r="F743" s="123">
        <v>0</v>
      </c>
      <c r="G743" s="123">
        <v>0</v>
      </c>
      <c r="H743" s="123">
        <v>0</v>
      </c>
    </row>
    <row r="744" spans="2:8" s="43" customFormat="1" ht="12" hidden="1">
      <c r="B744" s="260" t="s">
        <v>255</v>
      </c>
      <c r="C744" s="37">
        <v>0</v>
      </c>
      <c r="D744" s="37">
        <v>0</v>
      </c>
      <c r="E744" s="37">
        <v>0</v>
      </c>
      <c r="F744" s="123">
        <v>0</v>
      </c>
      <c r="G744" s="123">
        <v>0</v>
      </c>
      <c r="H744" s="123">
        <v>0</v>
      </c>
    </row>
    <row r="745" spans="2:8" s="43" customFormat="1" ht="12" hidden="1" customHeight="1">
      <c r="B745" s="260" t="s">
        <v>256</v>
      </c>
      <c r="C745" s="37">
        <v>0</v>
      </c>
      <c r="D745" s="37">
        <v>0</v>
      </c>
      <c r="E745" s="37">
        <v>0</v>
      </c>
      <c r="F745" s="123">
        <v>0</v>
      </c>
      <c r="G745" s="123">
        <v>0</v>
      </c>
      <c r="H745" s="123">
        <v>0</v>
      </c>
    </row>
    <row r="746" spans="2:8" ht="24" hidden="1" customHeight="1">
      <c r="B746" s="260" t="s">
        <v>257</v>
      </c>
      <c r="C746" s="37">
        <v>0</v>
      </c>
      <c r="D746" s="37">
        <v>0</v>
      </c>
      <c r="E746" s="37">
        <v>0</v>
      </c>
      <c r="F746" s="123">
        <v>0</v>
      </c>
      <c r="G746" s="123">
        <v>0</v>
      </c>
      <c r="H746" s="123">
        <v>0</v>
      </c>
    </row>
    <row r="747" spans="2:8" s="43" customFormat="1" ht="12" hidden="1">
      <c r="B747" s="260" t="s">
        <v>258</v>
      </c>
      <c r="C747" s="37">
        <v>0</v>
      </c>
      <c r="D747" s="37">
        <v>0</v>
      </c>
      <c r="E747" s="37">
        <v>0</v>
      </c>
      <c r="F747" s="123">
        <v>0</v>
      </c>
      <c r="G747" s="123">
        <v>0</v>
      </c>
      <c r="H747" s="123">
        <v>0</v>
      </c>
    </row>
    <row r="748" spans="2:8" s="43" customFormat="1" ht="24" hidden="1">
      <c r="B748" s="260" t="s">
        <v>259</v>
      </c>
      <c r="C748" s="37">
        <v>0</v>
      </c>
      <c r="D748" s="37">
        <v>0</v>
      </c>
      <c r="E748" s="37">
        <v>0</v>
      </c>
      <c r="F748" s="123">
        <v>0</v>
      </c>
      <c r="G748" s="123">
        <v>0</v>
      </c>
      <c r="H748" s="123">
        <v>0</v>
      </c>
    </row>
    <row r="749" spans="2:8" s="43" customFormat="1" ht="12" hidden="1">
      <c r="B749" s="261" t="s">
        <v>209</v>
      </c>
      <c r="C749" s="54">
        <v>0</v>
      </c>
      <c r="D749" s="54">
        <v>0</v>
      </c>
      <c r="E749" s="54">
        <v>0</v>
      </c>
      <c r="F749" s="52">
        <v>0</v>
      </c>
      <c r="G749" s="52">
        <v>0</v>
      </c>
      <c r="H749" s="52">
        <v>0</v>
      </c>
    </row>
    <row r="750" spans="2:8" s="43" customFormat="1" ht="12" hidden="1">
      <c r="B750" s="260" t="s">
        <v>248</v>
      </c>
      <c r="C750" s="37">
        <v>0</v>
      </c>
      <c r="D750" s="37">
        <v>0</v>
      </c>
      <c r="E750" s="37">
        <v>0</v>
      </c>
      <c r="F750" s="123">
        <v>0</v>
      </c>
      <c r="G750" s="123">
        <v>0</v>
      </c>
      <c r="H750" s="123">
        <v>0</v>
      </c>
    </row>
    <row r="751" spans="2:8" s="43" customFormat="1" ht="24" hidden="1">
      <c r="B751" s="260" t="s">
        <v>249</v>
      </c>
      <c r="C751" s="37">
        <v>0</v>
      </c>
      <c r="D751" s="37">
        <v>0</v>
      </c>
      <c r="E751" s="37">
        <v>0</v>
      </c>
      <c r="F751" s="123">
        <v>0</v>
      </c>
      <c r="G751" s="123">
        <v>0</v>
      </c>
      <c r="H751" s="123">
        <v>0</v>
      </c>
    </row>
    <row r="752" spans="2:8" s="43" customFormat="1" ht="12" hidden="1">
      <c r="B752" s="260" t="s">
        <v>250</v>
      </c>
      <c r="C752" s="37">
        <v>0</v>
      </c>
      <c r="D752" s="37">
        <v>0</v>
      </c>
      <c r="E752" s="37">
        <v>0</v>
      </c>
      <c r="F752" s="123">
        <v>0</v>
      </c>
      <c r="G752" s="123">
        <v>0</v>
      </c>
      <c r="H752" s="123">
        <v>0</v>
      </c>
    </row>
    <row r="753" spans="2:8" s="43" customFormat="1" ht="12" hidden="1">
      <c r="B753" s="260" t="s">
        <v>251</v>
      </c>
      <c r="C753" s="37">
        <v>0</v>
      </c>
      <c r="D753" s="37">
        <v>0</v>
      </c>
      <c r="E753" s="37">
        <v>0</v>
      </c>
      <c r="F753" s="123">
        <v>0</v>
      </c>
      <c r="G753" s="123">
        <v>0</v>
      </c>
      <c r="H753" s="123">
        <v>0</v>
      </c>
    </row>
    <row r="754" spans="2:8" s="43" customFormat="1" ht="24" hidden="1" customHeight="1">
      <c r="B754" s="260" t="s">
        <v>252</v>
      </c>
      <c r="C754" s="37">
        <v>0</v>
      </c>
      <c r="D754" s="37">
        <v>0</v>
      </c>
      <c r="E754" s="37">
        <v>0</v>
      </c>
      <c r="F754" s="123">
        <v>0</v>
      </c>
      <c r="G754" s="123">
        <v>0</v>
      </c>
      <c r="H754" s="123">
        <v>0</v>
      </c>
    </row>
    <row r="755" spans="2:8" s="43" customFormat="1" ht="24" hidden="1">
      <c r="B755" s="260" t="s">
        <v>253</v>
      </c>
      <c r="C755" s="37">
        <v>0</v>
      </c>
      <c r="D755" s="37">
        <v>0</v>
      </c>
      <c r="E755" s="37">
        <v>0</v>
      </c>
      <c r="F755" s="123">
        <v>0</v>
      </c>
      <c r="G755" s="123">
        <v>0</v>
      </c>
      <c r="H755" s="123">
        <v>0</v>
      </c>
    </row>
    <row r="756" spans="2:8" s="43" customFormat="1" ht="24" hidden="1">
      <c r="B756" s="260" t="s">
        <v>254</v>
      </c>
      <c r="C756" s="37">
        <v>0</v>
      </c>
      <c r="D756" s="37">
        <v>0</v>
      </c>
      <c r="E756" s="37">
        <v>0</v>
      </c>
      <c r="F756" s="123">
        <v>0</v>
      </c>
      <c r="G756" s="123">
        <v>0</v>
      </c>
      <c r="H756" s="123">
        <v>0</v>
      </c>
    </row>
    <row r="757" spans="2:8" s="256" customFormat="1" ht="24" hidden="1" customHeight="1">
      <c r="B757" s="260" t="s">
        <v>255</v>
      </c>
      <c r="C757" s="37">
        <v>0</v>
      </c>
      <c r="D757" s="37">
        <v>0</v>
      </c>
      <c r="E757" s="37">
        <v>0</v>
      </c>
      <c r="F757" s="123">
        <v>0</v>
      </c>
      <c r="G757" s="123">
        <v>0</v>
      </c>
      <c r="H757" s="123">
        <v>0</v>
      </c>
    </row>
    <row r="758" spans="2:8" s="262" customFormat="1" ht="12.75" hidden="1" customHeight="1">
      <c r="B758" s="260" t="s">
        <v>256</v>
      </c>
      <c r="C758" s="37">
        <v>0</v>
      </c>
      <c r="D758" s="37">
        <v>0</v>
      </c>
      <c r="E758" s="37">
        <v>0</v>
      </c>
      <c r="F758" s="123">
        <v>0</v>
      </c>
      <c r="G758" s="123">
        <v>0</v>
      </c>
      <c r="H758" s="123">
        <v>0</v>
      </c>
    </row>
    <row r="759" spans="2:8" ht="24" hidden="1" customHeight="1">
      <c r="B759" s="260" t="s">
        <v>257</v>
      </c>
      <c r="C759" s="37">
        <v>0</v>
      </c>
      <c r="D759" s="37">
        <v>0</v>
      </c>
      <c r="E759" s="37">
        <v>0</v>
      </c>
      <c r="F759" s="123">
        <v>0</v>
      </c>
      <c r="G759" s="123">
        <v>0</v>
      </c>
      <c r="H759" s="123">
        <v>0</v>
      </c>
    </row>
    <row r="760" spans="2:8" ht="12.75" hidden="1" customHeight="1">
      <c r="B760" s="260" t="s">
        <v>258</v>
      </c>
      <c r="C760" s="37">
        <v>0</v>
      </c>
      <c r="D760" s="37">
        <v>0</v>
      </c>
      <c r="E760" s="37">
        <v>0</v>
      </c>
      <c r="F760" s="123">
        <v>0</v>
      </c>
      <c r="G760" s="123">
        <v>0</v>
      </c>
      <c r="H760" s="123">
        <v>0</v>
      </c>
    </row>
    <row r="761" spans="2:8" ht="24" hidden="1" customHeight="1">
      <c r="B761" s="260" t="s">
        <v>259</v>
      </c>
      <c r="C761" s="37">
        <v>0</v>
      </c>
      <c r="D761" s="37">
        <v>0</v>
      </c>
      <c r="E761" s="37">
        <v>0</v>
      </c>
      <c r="F761" s="123">
        <v>0</v>
      </c>
      <c r="G761" s="123">
        <v>0</v>
      </c>
      <c r="H761" s="123">
        <v>0</v>
      </c>
    </row>
    <row r="762" spans="2:8" ht="12.75" customHeight="1">
      <c r="B762" s="257" t="s">
        <v>260</v>
      </c>
      <c r="C762" s="37">
        <v>-119.25282470708832</v>
      </c>
      <c r="D762" s="37">
        <v>-137.78538749197833</v>
      </c>
      <c r="E762" s="37">
        <v>-160.31536737530624</v>
      </c>
      <c r="F762" s="150">
        <v>-117.24752587991136</v>
      </c>
      <c r="G762" s="150">
        <v>-239.83969005036258</v>
      </c>
      <c r="H762" s="150">
        <v>-108.49498425592682</v>
      </c>
    </row>
    <row r="763" spans="2:8" ht="12.75" customHeight="1">
      <c r="B763" s="261" t="s">
        <v>186</v>
      </c>
      <c r="C763" s="40">
        <v>-59.922434895681334</v>
      </c>
      <c r="D763" s="40">
        <v>-98.831096413841493</v>
      </c>
      <c r="E763" s="40">
        <v>-152.41215006832559</v>
      </c>
      <c r="F763" s="52">
        <v>-64.727684599127528</v>
      </c>
      <c r="G763" s="52">
        <v>-84.261332514124135</v>
      </c>
      <c r="H763" s="52">
        <v>-94.156480728884347</v>
      </c>
    </row>
    <row r="764" spans="2:8" ht="12.75" hidden="1" customHeight="1">
      <c r="B764" s="260" t="s">
        <v>211</v>
      </c>
      <c r="C764" s="37">
        <v>0</v>
      </c>
      <c r="D764" s="37">
        <v>0</v>
      </c>
      <c r="E764" s="37">
        <v>0</v>
      </c>
      <c r="F764" s="123">
        <v>0</v>
      </c>
      <c r="G764" s="123">
        <v>0</v>
      </c>
      <c r="H764" s="123">
        <v>0</v>
      </c>
    </row>
    <row r="765" spans="2:8" ht="12.75" hidden="1" customHeight="1">
      <c r="B765" s="260" t="s">
        <v>223</v>
      </c>
      <c r="C765" s="37">
        <v>0</v>
      </c>
      <c r="D765" s="37">
        <v>0</v>
      </c>
      <c r="E765" s="37">
        <v>0</v>
      </c>
      <c r="F765" s="123">
        <v>0</v>
      </c>
      <c r="G765" s="123">
        <v>0</v>
      </c>
      <c r="H765" s="123">
        <v>0</v>
      </c>
    </row>
    <row r="766" spans="2:8" ht="12.75" hidden="1" customHeight="1">
      <c r="B766" s="260" t="s">
        <v>224</v>
      </c>
      <c r="C766" s="37">
        <v>0</v>
      </c>
      <c r="D766" s="37">
        <v>0</v>
      </c>
      <c r="E766" s="37">
        <v>0</v>
      </c>
      <c r="F766" s="123">
        <v>0</v>
      </c>
      <c r="G766" s="123">
        <v>0</v>
      </c>
      <c r="H766" s="123">
        <v>0</v>
      </c>
    </row>
    <row r="767" spans="2:8" ht="24" hidden="1" customHeight="1">
      <c r="B767" s="260" t="s">
        <v>212</v>
      </c>
      <c r="C767" s="37">
        <v>0</v>
      </c>
      <c r="D767" s="37">
        <v>0</v>
      </c>
      <c r="E767" s="37">
        <v>0</v>
      </c>
      <c r="F767" s="123">
        <v>0</v>
      </c>
      <c r="G767" s="123">
        <v>0</v>
      </c>
      <c r="H767" s="123">
        <v>0</v>
      </c>
    </row>
    <row r="768" spans="2:8" ht="12.75" hidden="1" customHeight="1">
      <c r="B768" s="260" t="s">
        <v>223</v>
      </c>
      <c r="C768" s="37">
        <v>0</v>
      </c>
      <c r="D768" s="37">
        <v>0</v>
      </c>
      <c r="E768" s="37">
        <v>0</v>
      </c>
      <c r="F768" s="123">
        <v>0</v>
      </c>
      <c r="G768" s="123">
        <v>0</v>
      </c>
      <c r="H768" s="123">
        <v>0</v>
      </c>
    </row>
    <row r="769" spans="2:8" ht="12.75" hidden="1" customHeight="1">
      <c r="B769" s="260" t="s">
        <v>224</v>
      </c>
      <c r="C769" s="37">
        <v>0</v>
      </c>
      <c r="D769" s="37">
        <v>0</v>
      </c>
      <c r="E769" s="37">
        <v>0</v>
      </c>
      <c r="F769" s="123">
        <v>0</v>
      </c>
      <c r="G769" s="123">
        <v>0</v>
      </c>
      <c r="H769" s="123">
        <v>0</v>
      </c>
    </row>
    <row r="770" spans="2:8" ht="12.75" hidden="1" customHeight="1">
      <c r="B770" s="260" t="s">
        <v>150</v>
      </c>
      <c r="C770" s="37">
        <v>0</v>
      </c>
      <c r="D770" s="37">
        <v>0</v>
      </c>
      <c r="E770" s="37">
        <v>0</v>
      </c>
      <c r="F770" s="123">
        <v>0</v>
      </c>
      <c r="G770" s="123">
        <v>0</v>
      </c>
      <c r="H770" s="123">
        <v>0</v>
      </c>
    </row>
    <row r="771" spans="2:8" ht="12.75" hidden="1" customHeight="1">
      <c r="B771" s="260" t="s">
        <v>223</v>
      </c>
      <c r="C771" s="37">
        <v>0</v>
      </c>
      <c r="D771" s="37">
        <v>0</v>
      </c>
      <c r="E771" s="37">
        <v>0</v>
      </c>
      <c r="F771" s="123">
        <v>0</v>
      </c>
      <c r="G771" s="123">
        <v>0</v>
      </c>
      <c r="H771" s="123">
        <v>0</v>
      </c>
    </row>
    <row r="772" spans="2:8" s="262" customFormat="1" ht="12.75" hidden="1" customHeight="1">
      <c r="B772" s="260" t="s">
        <v>224</v>
      </c>
      <c r="C772" s="37">
        <v>0</v>
      </c>
      <c r="D772" s="37">
        <v>0</v>
      </c>
      <c r="E772" s="37">
        <v>0</v>
      </c>
      <c r="F772" s="123">
        <v>0</v>
      </c>
      <c r="G772" s="123">
        <v>0</v>
      </c>
      <c r="H772" s="123">
        <v>0</v>
      </c>
    </row>
    <row r="773" spans="2:8" ht="12.75" customHeight="1">
      <c r="B773" s="260" t="s">
        <v>213</v>
      </c>
      <c r="C773" s="38">
        <v>-59.922434895681334</v>
      </c>
      <c r="D773" s="38">
        <v>-98.831096413841493</v>
      </c>
      <c r="E773" s="38">
        <v>-152.41215006832559</v>
      </c>
      <c r="F773" s="123">
        <v>-64.727684599127528</v>
      </c>
      <c r="G773" s="123">
        <v>-84.261332514124135</v>
      </c>
      <c r="H773" s="123">
        <v>-94.156480728884347</v>
      </c>
    </row>
    <row r="774" spans="2:8" ht="12.75" customHeight="1">
      <c r="B774" s="260" t="s">
        <v>223</v>
      </c>
      <c r="C774" s="38">
        <v>-58.124710841077793</v>
      </c>
      <c r="D774" s="38">
        <v>-95.866163514276394</v>
      </c>
      <c r="E774" s="38">
        <v>-147.83978555980838</v>
      </c>
      <c r="F774" s="123">
        <v>-62.78585406686657</v>
      </c>
      <c r="G774" s="123">
        <v>-81.733492548118761</v>
      </c>
      <c r="H774" s="123">
        <v>-91.331786305782373</v>
      </c>
    </row>
    <row r="775" spans="2:8" ht="12.75" customHeight="1">
      <c r="B775" s="260" t="s">
        <v>224</v>
      </c>
      <c r="C775" s="38">
        <v>-1.7977240546035433</v>
      </c>
      <c r="D775" s="38">
        <v>-2.9649328995650897</v>
      </c>
      <c r="E775" s="38">
        <v>-4.5723645085172224</v>
      </c>
      <c r="F775" s="123">
        <v>-1.9418305322609539</v>
      </c>
      <c r="G775" s="123">
        <v>-2.5278399660053763</v>
      </c>
      <c r="H775" s="123">
        <v>-2.824694423101981</v>
      </c>
    </row>
    <row r="776" spans="2:8" ht="12.75" customHeight="1">
      <c r="B776" s="260" t="s">
        <v>214</v>
      </c>
      <c r="C776" s="38">
        <v>2.7613790240991982E-2</v>
      </c>
      <c r="D776" s="38">
        <v>9.2855127588873307E-3</v>
      </c>
      <c r="E776" s="38">
        <v>0.20950912119863827</v>
      </c>
      <c r="F776" s="123">
        <v>-0.11238436269091247</v>
      </c>
      <c r="G776" s="123">
        <v>0.34248537409360574</v>
      </c>
      <c r="H776" s="123">
        <v>-0.11472037474075664</v>
      </c>
    </row>
    <row r="777" spans="2:8" ht="12.75" customHeight="1">
      <c r="B777" s="260" t="s">
        <v>225</v>
      </c>
      <c r="C777" s="39">
        <v>2.7613790240991982E-2</v>
      </c>
      <c r="D777" s="39">
        <v>9.2855127588873307E-3</v>
      </c>
      <c r="E777" s="39">
        <v>0.20950912119863827</v>
      </c>
      <c r="F777" s="123">
        <v>-0.11238436269091247</v>
      </c>
      <c r="G777" s="123">
        <v>0.34248537409360574</v>
      </c>
      <c r="H777" s="123">
        <v>-0.11472037474075664</v>
      </c>
    </row>
    <row r="778" spans="2:8" ht="12.75" customHeight="1">
      <c r="B778" s="260" t="s">
        <v>226</v>
      </c>
      <c r="C778" s="37">
        <v>0</v>
      </c>
      <c r="D778" s="37">
        <v>0</v>
      </c>
      <c r="E778" s="37">
        <v>0</v>
      </c>
      <c r="F778" s="123">
        <v>0</v>
      </c>
      <c r="G778" s="123">
        <v>0</v>
      </c>
      <c r="H778" s="123">
        <v>0</v>
      </c>
    </row>
    <row r="779" spans="2:8" ht="24.95" customHeight="1">
      <c r="B779" s="260" t="s">
        <v>215</v>
      </c>
      <c r="C779" s="38">
        <v>-59.950048685922326</v>
      </c>
      <c r="D779" s="38">
        <v>-98.840381926600386</v>
      </c>
      <c r="E779" s="38">
        <v>-152.62165918952422</v>
      </c>
      <c r="F779" s="123">
        <v>-64.61530023643661</v>
      </c>
      <c r="G779" s="123">
        <v>-84.603817888217733</v>
      </c>
      <c r="H779" s="123">
        <v>-94.041760354143591</v>
      </c>
    </row>
    <row r="780" spans="2:8" ht="12.75" customHeight="1">
      <c r="B780" s="260" t="s">
        <v>225</v>
      </c>
      <c r="C780" s="39">
        <v>-58.152324631318784</v>
      </c>
      <c r="D780" s="39">
        <v>-95.875449027035287</v>
      </c>
      <c r="E780" s="39">
        <v>-148.04929468100698</v>
      </c>
      <c r="F780" s="123">
        <v>-62.673469704175659</v>
      </c>
      <c r="G780" s="123">
        <v>-82.07597792221236</v>
      </c>
      <c r="H780" s="123">
        <v>-91.217065931041617</v>
      </c>
    </row>
    <row r="781" spans="2:8" ht="12.75" customHeight="1">
      <c r="B781" s="260" t="s">
        <v>226</v>
      </c>
      <c r="C781" s="39">
        <v>-1.7977240546035433</v>
      </c>
      <c r="D781" s="39">
        <v>-2.9649328995650897</v>
      </c>
      <c r="E781" s="39">
        <v>-4.5723645085172224</v>
      </c>
      <c r="F781" s="123">
        <v>-1.9418305322609539</v>
      </c>
      <c r="G781" s="123">
        <v>-2.5278399660053763</v>
      </c>
      <c r="H781" s="123">
        <v>-2.824694423101981</v>
      </c>
    </row>
    <row r="782" spans="2:8" ht="12.75" customHeight="1">
      <c r="B782" s="261" t="s">
        <v>209</v>
      </c>
      <c r="C782" s="40">
        <v>59.330389811406988</v>
      </c>
      <c r="D782" s="40">
        <v>38.954291078136841</v>
      </c>
      <c r="E782" s="40">
        <v>7.903217306980638</v>
      </c>
      <c r="F782" s="52">
        <v>52.519841280783837</v>
      </c>
      <c r="G782" s="52">
        <v>155.57835753623846</v>
      </c>
      <c r="H782" s="52">
        <v>14.33850352704248</v>
      </c>
    </row>
    <row r="783" spans="2:8" ht="12.75" hidden="1" customHeight="1">
      <c r="B783" s="260" t="s">
        <v>211</v>
      </c>
      <c r="C783" s="37">
        <v>0</v>
      </c>
      <c r="D783" s="37">
        <v>0</v>
      </c>
      <c r="E783" s="37">
        <v>0</v>
      </c>
      <c r="F783" s="123">
        <v>0</v>
      </c>
      <c r="G783" s="123">
        <v>0</v>
      </c>
      <c r="H783" s="123">
        <v>0</v>
      </c>
    </row>
    <row r="784" spans="2:8" ht="12.75" hidden="1" customHeight="1">
      <c r="B784" s="260" t="s">
        <v>223</v>
      </c>
      <c r="C784" s="37">
        <v>0</v>
      </c>
      <c r="D784" s="37">
        <v>0</v>
      </c>
      <c r="E784" s="37">
        <v>0</v>
      </c>
      <c r="F784" s="123">
        <v>0</v>
      </c>
      <c r="G784" s="123">
        <v>0</v>
      </c>
      <c r="H784" s="123">
        <v>0</v>
      </c>
    </row>
    <row r="785" spans="2:8" ht="12.75" hidden="1" customHeight="1">
      <c r="B785" s="260" t="s">
        <v>224</v>
      </c>
      <c r="C785" s="37">
        <v>0</v>
      </c>
      <c r="D785" s="37">
        <v>0</v>
      </c>
      <c r="E785" s="37">
        <v>0</v>
      </c>
      <c r="F785" s="123">
        <v>0</v>
      </c>
      <c r="G785" s="123">
        <v>0</v>
      </c>
      <c r="H785" s="123">
        <v>0</v>
      </c>
    </row>
    <row r="786" spans="2:8" s="129" customFormat="1" ht="24.95" hidden="1" customHeight="1">
      <c r="B786" s="260" t="s">
        <v>212</v>
      </c>
      <c r="C786" s="37">
        <v>0</v>
      </c>
      <c r="D786" s="37">
        <v>0</v>
      </c>
      <c r="E786" s="37">
        <v>0</v>
      </c>
      <c r="F786" s="123">
        <v>0</v>
      </c>
      <c r="G786" s="123">
        <v>0</v>
      </c>
      <c r="H786" s="123">
        <v>0</v>
      </c>
    </row>
    <row r="787" spans="2:8" s="130" customFormat="1" ht="12" hidden="1">
      <c r="B787" s="260" t="s">
        <v>223</v>
      </c>
      <c r="C787" s="37">
        <v>0</v>
      </c>
      <c r="D787" s="37">
        <v>0</v>
      </c>
      <c r="E787" s="37">
        <v>0</v>
      </c>
      <c r="F787" s="123">
        <v>0</v>
      </c>
      <c r="G787" s="123">
        <v>0</v>
      </c>
      <c r="H787" s="123">
        <v>0</v>
      </c>
    </row>
    <row r="788" spans="2:8" ht="12.75" hidden="1" customHeight="1">
      <c r="B788" s="260" t="s">
        <v>224</v>
      </c>
      <c r="C788" s="37">
        <v>0</v>
      </c>
      <c r="D788" s="37">
        <v>0</v>
      </c>
      <c r="E788" s="37">
        <v>0</v>
      </c>
      <c r="F788" s="123">
        <v>0</v>
      </c>
      <c r="G788" s="123">
        <v>0</v>
      </c>
      <c r="H788" s="123">
        <v>0</v>
      </c>
    </row>
    <row r="789" spans="2:8" ht="12.75" hidden="1" customHeight="1">
      <c r="B789" s="260" t="s">
        <v>150</v>
      </c>
      <c r="C789" s="37">
        <v>0</v>
      </c>
      <c r="D789" s="37">
        <v>0</v>
      </c>
      <c r="E789" s="37">
        <v>0</v>
      </c>
      <c r="F789" s="123">
        <v>0</v>
      </c>
      <c r="G789" s="123">
        <v>0</v>
      </c>
      <c r="H789" s="123">
        <v>0</v>
      </c>
    </row>
    <row r="790" spans="2:8" ht="12.75" hidden="1" customHeight="1">
      <c r="B790" s="260" t="s">
        <v>223</v>
      </c>
      <c r="C790" s="37">
        <v>0</v>
      </c>
      <c r="D790" s="37">
        <v>0</v>
      </c>
      <c r="E790" s="37">
        <v>0</v>
      </c>
      <c r="F790" s="123">
        <v>0</v>
      </c>
      <c r="G790" s="123">
        <v>0</v>
      </c>
      <c r="H790" s="123">
        <v>0</v>
      </c>
    </row>
    <row r="791" spans="2:8" ht="12.75" hidden="1" customHeight="1">
      <c r="B791" s="260" t="s">
        <v>224</v>
      </c>
      <c r="C791" s="37">
        <v>0</v>
      </c>
      <c r="D791" s="37">
        <v>0</v>
      </c>
      <c r="E791" s="37">
        <v>0</v>
      </c>
      <c r="F791" s="123">
        <v>0</v>
      </c>
      <c r="G791" s="123">
        <v>0</v>
      </c>
      <c r="H791" s="123">
        <v>0</v>
      </c>
    </row>
    <row r="792" spans="2:8" ht="12.75" customHeight="1">
      <c r="B792" s="260" t="s">
        <v>213</v>
      </c>
      <c r="C792" s="38">
        <v>59.330389811406988</v>
      </c>
      <c r="D792" s="38">
        <v>38.954291078136841</v>
      </c>
      <c r="E792" s="38">
        <v>7.903217306980638</v>
      </c>
      <c r="F792" s="123">
        <v>52.519841280783837</v>
      </c>
      <c r="G792" s="123">
        <v>155.57835753623846</v>
      </c>
      <c r="H792" s="123">
        <v>14.33850352704248</v>
      </c>
    </row>
    <row r="793" spans="2:8" ht="12.75" customHeight="1">
      <c r="B793" s="260" t="s">
        <v>223</v>
      </c>
      <c r="C793" s="38">
        <v>57.707784857537881</v>
      </c>
      <c r="D793" s="38">
        <v>36.04936430980851</v>
      </c>
      <c r="E793" s="38">
        <v>4.3600668664608913</v>
      </c>
      <c r="F793" s="123">
        <v>50.944246043858776</v>
      </c>
      <c r="G793" s="123">
        <v>152.2964808029129</v>
      </c>
      <c r="H793" s="123">
        <v>10.943267961010156</v>
      </c>
    </row>
    <row r="794" spans="2:8" ht="12.75" customHeight="1">
      <c r="B794" s="260" t="s">
        <v>224</v>
      </c>
      <c r="C794" s="38">
        <v>1.6226049538691016</v>
      </c>
      <c r="D794" s="38">
        <v>2.9049267683283344</v>
      </c>
      <c r="E794" s="38">
        <v>3.5431504405197476</v>
      </c>
      <c r="F794" s="123">
        <v>1.5755952369250568</v>
      </c>
      <c r="G794" s="123">
        <v>3.2818767333255394</v>
      </c>
      <c r="H794" s="123">
        <v>3.395235566032325</v>
      </c>
    </row>
    <row r="795" spans="2:8" ht="12.75" customHeight="1">
      <c r="B795" s="260" t="s">
        <v>214</v>
      </c>
      <c r="C795" s="38">
        <v>9.2045967469973275E-3</v>
      </c>
      <c r="D795" s="38">
        <v>2.7856538276661992E-2</v>
      </c>
      <c r="E795" s="38">
        <v>-0.13663638339041626</v>
      </c>
      <c r="F795" s="123">
        <v>0.13111508980606457</v>
      </c>
      <c r="G795" s="123">
        <v>-0.2283235827290705</v>
      </c>
      <c r="H795" s="123">
        <v>0.14119430737323893</v>
      </c>
    </row>
    <row r="796" spans="2:8" ht="12.75" customHeight="1">
      <c r="B796" s="260" t="s">
        <v>225</v>
      </c>
      <c r="C796" s="39">
        <v>9.2045967469973275E-3</v>
      </c>
      <c r="D796" s="39">
        <v>2.7856538276661992E-2</v>
      </c>
      <c r="E796" s="39">
        <v>-0.13663638339041626</v>
      </c>
      <c r="F796" s="123">
        <v>0.13111508980606457</v>
      </c>
      <c r="G796" s="123">
        <v>-0.2283235827290705</v>
      </c>
      <c r="H796" s="123">
        <v>0.14119430737323893</v>
      </c>
    </row>
    <row r="797" spans="2:8" ht="12.75" hidden="1" customHeight="1">
      <c r="B797" s="260" t="s">
        <v>226</v>
      </c>
      <c r="C797" s="37">
        <v>0</v>
      </c>
      <c r="D797" s="37">
        <v>0</v>
      </c>
      <c r="E797" s="37">
        <v>0</v>
      </c>
      <c r="F797" s="123">
        <v>0</v>
      </c>
      <c r="G797" s="123">
        <v>0</v>
      </c>
      <c r="H797" s="123">
        <v>0</v>
      </c>
    </row>
    <row r="798" spans="2:8" ht="24.95" customHeight="1">
      <c r="B798" s="260" t="s">
        <v>215</v>
      </c>
      <c r="C798" s="38">
        <v>59.321185214659991</v>
      </c>
      <c r="D798" s="38">
        <v>38.926434539860175</v>
      </c>
      <c r="E798" s="38">
        <v>8.0398536903710554</v>
      </c>
      <c r="F798" s="123">
        <v>52.388726190977771</v>
      </c>
      <c r="G798" s="123">
        <v>155.80668111896753</v>
      </c>
      <c r="H798" s="123">
        <v>14.197309219669242</v>
      </c>
    </row>
    <row r="799" spans="2:8" ht="12.75" customHeight="1">
      <c r="B799" s="260" t="s">
        <v>225</v>
      </c>
      <c r="C799" s="39">
        <v>57.698580260790891</v>
      </c>
      <c r="D799" s="39">
        <v>36.021507771531844</v>
      </c>
      <c r="E799" s="39">
        <v>4.4967032498513078</v>
      </c>
      <c r="F799" s="123">
        <v>50.81313095405271</v>
      </c>
      <c r="G799" s="123">
        <v>152.52480438564197</v>
      </c>
      <c r="H799" s="123">
        <v>10.802073653636917</v>
      </c>
    </row>
    <row r="800" spans="2:8" s="43" customFormat="1" ht="12">
      <c r="B800" s="260" t="s">
        <v>226</v>
      </c>
      <c r="C800" s="39">
        <v>1.6226049538691016</v>
      </c>
      <c r="D800" s="39">
        <v>2.9049267683283344</v>
      </c>
      <c r="E800" s="39">
        <v>3.5431504405197476</v>
      </c>
      <c r="F800" s="123">
        <v>1.5755952369250568</v>
      </c>
      <c r="G800" s="123">
        <v>3.2818767333255394</v>
      </c>
      <c r="H800" s="123">
        <v>3.395235566032325</v>
      </c>
    </row>
    <row r="801" spans="2:8" s="43" customFormat="1" ht="12.75" customHeight="1">
      <c r="B801" s="257" t="s">
        <v>261</v>
      </c>
      <c r="C801" s="37">
        <v>0.71321388959900378</v>
      </c>
      <c r="D801" s="37">
        <v>0.7194836290734391</v>
      </c>
      <c r="E801" s="37">
        <v>0.70355996737094251</v>
      </c>
      <c r="F801" s="150">
        <v>0.72335362465185549</v>
      </c>
      <c r="G801" s="150">
        <v>0.73950162144925213</v>
      </c>
      <c r="H801" s="150">
        <v>0.68377344439176135</v>
      </c>
    </row>
    <row r="802" spans="2:8" s="43" customFormat="1" ht="12" hidden="1">
      <c r="B802" s="261" t="s">
        <v>186</v>
      </c>
      <c r="C802" s="54">
        <v>0</v>
      </c>
      <c r="D802" s="54">
        <v>0</v>
      </c>
      <c r="E802" s="54">
        <v>0</v>
      </c>
      <c r="F802" s="52">
        <v>0</v>
      </c>
      <c r="G802" s="52">
        <v>0</v>
      </c>
      <c r="H802" s="52">
        <v>0</v>
      </c>
    </row>
    <row r="803" spans="2:8" s="43" customFormat="1" ht="12" hidden="1">
      <c r="B803" s="260" t="s">
        <v>211</v>
      </c>
      <c r="C803" s="37">
        <v>0</v>
      </c>
      <c r="D803" s="37">
        <v>0</v>
      </c>
      <c r="E803" s="37">
        <v>0</v>
      </c>
      <c r="F803" s="123">
        <v>0</v>
      </c>
      <c r="G803" s="123">
        <v>0</v>
      </c>
      <c r="H803" s="123">
        <v>0</v>
      </c>
    </row>
    <row r="804" spans="2:8" s="43" customFormat="1" ht="12" hidden="1">
      <c r="B804" s="260" t="s">
        <v>223</v>
      </c>
      <c r="C804" s="37">
        <v>0</v>
      </c>
      <c r="D804" s="37">
        <v>0</v>
      </c>
      <c r="E804" s="37">
        <v>0</v>
      </c>
      <c r="F804" s="123">
        <v>0</v>
      </c>
      <c r="G804" s="123">
        <v>0</v>
      </c>
      <c r="H804" s="123">
        <v>0</v>
      </c>
    </row>
    <row r="805" spans="2:8" ht="12.75" hidden="1" customHeight="1">
      <c r="B805" s="260" t="s">
        <v>224</v>
      </c>
      <c r="C805" s="37">
        <v>0</v>
      </c>
      <c r="D805" s="37">
        <v>0</v>
      </c>
      <c r="E805" s="37">
        <v>0</v>
      </c>
      <c r="F805" s="123">
        <v>0</v>
      </c>
      <c r="G805" s="123">
        <v>0</v>
      </c>
      <c r="H805" s="123">
        <v>0</v>
      </c>
    </row>
    <row r="806" spans="2:8" s="43" customFormat="1" ht="24" hidden="1" customHeight="1">
      <c r="B806" s="260" t="s">
        <v>212</v>
      </c>
      <c r="C806" s="37">
        <v>0</v>
      </c>
      <c r="D806" s="37">
        <v>0</v>
      </c>
      <c r="E806" s="37">
        <v>0</v>
      </c>
      <c r="F806" s="123">
        <v>0</v>
      </c>
      <c r="G806" s="123">
        <v>0</v>
      </c>
      <c r="H806" s="123">
        <v>0</v>
      </c>
    </row>
    <row r="807" spans="2:8" s="43" customFormat="1" ht="12" hidden="1">
      <c r="B807" s="260" t="s">
        <v>223</v>
      </c>
      <c r="C807" s="37">
        <v>0</v>
      </c>
      <c r="D807" s="37">
        <v>0</v>
      </c>
      <c r="E807" s="37">
        <v>0</v>
      </c>
      <c r="F807" s="123">
        <v>0</v>
      </c>
      <c r="G807" s="123">
        <v>0</v>
      </c>
      <c r="H807" s="123">
        <v>0</v>
      </c>
    </row>
    <row r="808" spans="2:8" s="43" customFormat="1" ht="12" hidden="1">
      <c r="B808" s="260" t="s">
        <v>224</v>
      </c>
      <c r="C808" s="37">
        <v>0</v>
      </c>
      <c r="D808" s="37">
        <v>0</v>
      </c>
      <c r="E808" s="37">
        <v>0</v>
      </c>
      <c r="F808" s="123">
        <v>0</v>
      </c>
      <c r="G808" s="123">
        <v>0</v>
      </c>
      <c r="H808" s="123">
        <v>0</v>
      </c>
    </row>
    <row r="809" spans="2:8" s="130" customFormat="1" ht="12" hidden="1">
      <c r="B809" s="260" t="s">
        <v>150</v>
      </c>
      <c r="C809" s="37">
        <v>0</v>
      </c>
      <c r="D809" s="37">
        <v>0</v>
      </c>
      <c r="E809" s="37">
        <v>0</v>
      </c>
      <c r="F809" s="123">
        <v>0</v>
      </c>
      <c r="G809" s="123">
        <v>0</v>
      </c>
      <c r="H809" s="123">
        <v>0</v>
      </c>
    </row>
    <row r="810" spans="2:8" ht="12.75" hidden="1" customHeight="1">
      <c r="B810" s="260" t="s">
        <v>223</v>
      </c>
      <c r="C810" s="37">
        <v>0</v>
      </c>
      <c r="D810" s="37">
        <v>0</v>
      </c>
      <c r="E810" s="37">
        <v>0</v>
      </c>
      <c r="F810" s="123">
        <v>0</v>
      </c>
      <c r="G810" s="123">
        <v>0</v>
      </c>
      <c r="H810" s="123">
        <v>0</v>
      </c>
    </row>
    <row r="811" spans="2:8" ht="12.75" hidden="1" customHeight="1">
      <c r="B811" s="260" t="s">
        <v>224</v>
      </c>
      <c r="C811" s="37">
        <v>0</v>
      </c>
      <c r="D811" s="37">
        <v>0</v>
      </c>
      <c r="E811" s="37">
        <v>0</v>
      </c>
      <c r="F811" s="123">
        <v>0</v>
      </c>
      <c r="G811" s="123">
        <v>0</v>
      </c>
      <c r="H811" s="123">
        <v>0</v>
      </c>
    </row>
    <row r="812" spans="2:8" ht="12.75" hidden="1" customHeight="1">
      <c r="B812" s="260" t="s">
        <v>213</v>
      </c>
      <c r="C812" s="37">
        <v>0</v>
      </c>
      <c r="D812" s="37">
        <v>0</v>
      </c>
      <c r="E812" s="37">
        <v>0</v>
      </c>
      <c r="F812" s="123">
        <v>0</v>
      </c>
      <c r="G812" s="123">
        <v>0</v>
      </c>
      <c r="H812" s="123">
        <v>0</v>
      </c>
    </row>
    <row r="813" spans="2:8" ht="12.75" hidden="1" customHeight="1">
      <c r="B813" s="260" t="s">
        <v>223</v>
      </c>
      <c r="C813" s="37">
        <v>0</v>
      </c>
      <c r="D813" s="37">
        <v>0</v>
      </c>
      <c r="E813" s="37">
        <v>0</v>
      </c>
      <c r="F813" s="123">
        <v>0</v>
      </c>
      <c r="G813" s="123">
        <v>0</v>
      </c>
      <c r="H813" s="123">
        <v>0</v>
      </c>
    </row>
    <row r="814" spans="2:8" ht="12.75" hidden="1" customHeight="1">
      <c r="B814" s="260" t="s">
        <v>224</v>
      </c>
      <c r="C814" s="37">
        <v>0</v>
      </c>
      <c r="D814" s="37">
        <v>0</v>
      </c>
      <c r="E814" s="37">
        <v>0</v>
      </c>
      <c r="F814" s="123">
        <v>0</v>
      </c>
      <c r="G814" s="123">
        <v>0</v>
      </c>
      <c r="H814" s="123">
        <v>0</v>
      </c>
    </row>
    <row r="815" spans="2:8" ht="12.75" hidden="1" customHeight="1">
      <c r="B815" s="260" t="s">
        <v>214</v>
      </c>
      <c r="C815" s="37">
        <v>0</v>
      </c>
      <c r="D815" s="37">
        <v>0</v>
      </c>
      <c r="E815" s="37">
        <v>0</v>
      </c>
      <c r="F815" s="123">
        <v>0</v>
      </c>
      <c r="G815" s="123">
        <v>0</v>
      </c>
      <c r="H815" s="123">
        <v>0</v>
      </c>
    </row>
    <row r="816" spans="2:8" ht="12.75" hidden="1" customHeight="1">
      <c r="B816" s="260" t="s">
        <v>225</v>
      </c>
      <c r="C816" s="37">
        <v>0</v>
      </c>
      <c r="D816" s="37">
        <v>0</v>
      </c>
      <c r="E816" s="37">
        <v>0</v>
      </c>
      <c r="F816" s="123">
        <v>0</v>
      </c>
      <c r="G816" s="123">
        <v>0</v>
      </c>
      <c r="H816" s="123">
        <v>0</v>
      </c>
    </row>
    <row r="817" spans="2:8" ht="12.75" hidden="1" customHeight="1">
      <c r="B817" s="260" t="s">
        <v>226</v>
      </c>
      <c r="C817" s="37">
        <v>0</v>
      </c>
      <c r="D817" s="37">
        <v>0</v>
      </c>
      <c r="E817" s="37">
        <v>0</v>
      </c>
      <c r="F817" s="123">
        <v>0</v>
      </c>
      <c r="G817" s="123">
        <v>0</v>
      </c>
      <c r="H817" s="123">
        <v>0</v>
      </c>
    </row>
    <row r="818" spans="2:8" ht="24" hidden="1" customHeight="1">
      <c r="B818" s="260" t="s">
        <v>215</v>
      </c>
      <c r="C818" s="37">
        <v>0</v>
      </c>
      <c r="D818" s="37">
        <v>0</v>
      </c>
      <c r="E818" s="37">
        <v>0</v>
      </c>
      <c r="F818" s="123">
        <v>0</v>
      </c>
      <c r="G818" s="123">
        <v>0</v>
      </c>
      <c r="H818" s="123">
        <v>0</v>
      </c>
    </row>
    <row r="819" spans="2:8" ht="12.75" hidden="1" customHeight="1">
      <c r="B819" s="260" t="s">
        <v>225</v>
      </c>
      <c r="C819" s="37">
        <v>0</v>
      </c>
      <c r="D819" s="37">
        <v>0</v>
      </c>
      <c r="E819" s="37">
        <v>0</v>
      </c>
      <c r="F819" s="123">
        <v>0</v>
      </c>
      <c r="G819" s="123">
        <v>0</v>
      </c>
      <c r="H819" s="123">
        <v>0</v>
      </c>
    </row>
    <row r="820" spans="2:8" ht="12.75" hidden="1" customHeight="1">
      <c r="B820" s="260" t="s">
        <v>226</v>
      </c>
      <c r="C820" s="37">
        <v>0</v>
      </c>
      <c r="D820" s="37">
        <v>0</v>
      </c>
      <c r="E820" s="37">
        <v>0</v>
      </c>
      <c r="F820" s="123">
        <v>0</v>
      </c>
      <c r="G820" s="123">
        <v>0</v>
      </c>
      <c r="H820" s="123">
        <v>0</v>
      </c>
    </row>
    <row r="821" spans="2:8" ht="12.75" customHeight="1">
      <c r="B821" s="261" t="s">
        <v>209</v>
      </c>
      <c r="C821" s="40">
        <v>-0.71321388959900378</v>
      </c>
      <c r="D821" s="40">
        <v>-0.7194836290734391</v>
      </c>
      <c r="E821" s="40">
        <v>-0.70355996737094251</v>
      </c>
      <c r="F821" s="52">
        <v>-0.72335362465185549</v>
      </c>
      <c r="G821" s="52">
        <v>-0.73950162144925213</v>
      </c>
      <c r="H821" s="52">
        <v>-0.68377344439176135</v>
      </c>
    </row>
    <row r="822" spans="2:8" s="43" customFormat="1" ht="12" hidden="1">
      <c r="B822" s="260" t="s">
        <v>211</v>
      </c>
      <c r="C822" s="37">
        <v>0</v>
      </c>
      <c r="D822" s="37">
        <v>0</v>
      </c>
      <c r="E822" s="37">
        <v>0</v>
      </c>
      <c r="F822" s="123">
        <v>0</v>
      </c>
      <c r="G822" s="123">
        <v>0</v>
      </c>
      <c r="H822" s="123">
        <v>0</v>
      </c>
    </row>
    <row r="823" spans="2:8" s="43" customFormat="1" ht="12" hidden="1">
      <c r="B823" s="260" t="s">
        <v>223</v>
      </c>
      <c r="C823" s="37">
        <v>0</v>
      </c>
      <c r="D823" s="37">
        <v>0</v>
      </c>
      <c r="E823" s="37">
        <v>0</v>
      </c>
      <c r="F823" s="123">
        <v>0</v>
      </c>
      <c r="G823" s="123">
        <v>0</v>
      </c>
      <c r="H823" s="123">
        <v>0</v>
      </c>
    </row>
    <row r="824" spans="2:8" s="43" customFormat="1" ht="12" hidden="1">
      <c r="B824" s="260" t="s">
        <v>224</v>
      </c>
      <c r="C824" s="37">
        <v>0</v>
      </c>
      <c r="D824" s="37">
        <v>0</v>
      </c>
      <c r="E824" s="37">
        <v>0</v>
      </c>
      <c r="F824" s="123">
        <v>0</v>
      </c>
      <c r="G824" s="123">
        <v>0</v>
      </c>
      <c r="H824" s="123">
        <v>0</v>
      </c>
    </row>
    <row r="825" spans="2:8" s="43" customFormat="1" ht="24" hidden="1">
      <c r="B825" s="260" t="s">
        <v>212</v>
      </c>
      <c r="C825" s="38">
        <v>0</v>
      </c>
      <c r="D825" s="38">
        <v>0</v>
      </c>
      <c r="E825" s="37">
        <v>0</v>
      </c>
      <c r="F825" s="123">
        <v>0</v>
      </c>
      <c r="G825" s="123">
        <v>0</v>
      </c>
      <c r="H825" s="123">
        <v>0</v>
      </c>
    </row>
    <row r="826" spans="2:8" s="43" customFormat="1" ht="12" hidden="1">
      <c r="B826" s="260" t="s">
        <v>223</v>
      </c>
      <c r="C826" s="38">
        <v>0</v>
      </c>
      <c r="D826" s="38">
        <v>0</v>
      </c>
      <c r="E826" s="37">
        <v>0</v>
      </c>
      <c r="F826" s="123">
        <v>0</v>
      </c>
      <c r="G826" s="123">
        <v>0</v>
      </c>
      <c r="H826" s="123">
        <v>0</v>
      </c>
    </row>
    <row r="827" spans="2:8" ht="12.75" hidden="1" customHeight="1">
      <c r="B827" s="260" t="s">
        <v>224</v>
      </c>
      <c r="C827" s="37">
        <v>0</v>
      </c>
      <c r="D827" s="37">
        <v>0</v>
      </c>
      <c r="E827" s="37">
        <v>0</v>
      </c>
      <c r="F827" s="123">
        <v>0</v>
      </c>
      <c r="G827" s="123">
        <v>0</v>
      </c>
      <c r="H827" s="123">
        <v>0</v>
      </c>
    </row>
    <row r="828" spans="2:8" s="43" customFormat="1" ht="12" customHeight="1">
      <c r="B828" s="260" t="s">
        <v>150</v>
      </c>
      <c r="C828" s="38">
        <v>0.20724578510072894</v>
      </c>
      <c r="D828" s="38">
        <v>0.20906764681529391</v>
      </c>
      <c r="E828" s="38">
        <v>0.20734925523183259</v>
      </c>
      <c r="F828" s="123">
        <v>0.21318273110574851</v>
      </c>
      <c r="G828" s="123">
        <v>0.211846639921875</v>
      </c>
      <c r="H828" s="123">
        <v>0.19869097669098193</v>
      </c>
    </row>
    <row r="829" spans="2:8" s="43" customFormat="1" ht="12">
      <c r="B829" s="260" t="s">
        <v>223</v>
      </c>
      <c r="C829" s="38">
        <v>0.20724578510072894</v>
      </c>
      <c r="D829" s="38">
        <v>0.20906764681529391</v>
      </c>
      <c r="E829" s="38">
        <v>0.20734925523183259</v>
      </c>
      <c r="F829" s="123">
        <v>0.21318273110574851</v>
      </c>
      <c r="G829" s="123">
        <v>0.211846639921875</v>
      </c>
      <c r="H829" s="123">
        <v>0.19869097669098193</v>
      </c>
    </row>
    <row r="830" spans="2:8" s="43" customFormat="1" ht="12" hidden="1">
      <c r="B830" s="260" t="s">
        <v>224</v>
      </c>
      <c r="C830" s="38">
        <v>0</v>
      </c>
      <c r="D830" s="38">
        <v>0</v>
      </c>
      <c r="E830" s="38">
        <v>0</v>
      </c>
      <c r="F830" s="123">
        <v>0</v>
      </c>
      <c r="G830" s="123">
        <v>0</v>
      </c>
      <c r="H830" s="123">
        <v>0</v>
      </c>
    </row>
    <row r="831" spans="2:8" s="129" customFormat="1" ht="12">
      <c r="B831" s="260" t="s">
        <v>213</v>
      </c>
      <c r="C831" s="38">
        <v>-0.92045967469973278</v>
      </c>
      <c r="D831" s="38">
        <v>-0.9285512758887331</v>
      </c>
      <c r="E831" s="38">
        <v>-0.91090922260277507</v>
      </c>
      <c r="F831" s="123">
        <v>-0.93653635575760397</v>
      </c>
      <c r="G831" s="123">
        <v>-0.95134826137112716</v>
      </c>
      <c r="H831" s="123">
        <v>-0.88246442108274337</v>
      </c>
    </row>
    <row r="832" spans="2:8" s="262" customFormat="1" ht="12.75" customHeight="1">
      <c r="B832" s="260" t="s">
        <v>223</v>
      </c>
      <c r="C832" s="38">
        <v>-0.92045967469973278</v>
      </c>
      <c r="D832" s="38">
        <v>-0.9285512758887331</v>
      </c>
      <c r="E832" s="38">
        <v>-0.91090922260277507</v>
      </c>
      <c r="F832" s="123">
        <v>-0.93653635575760397</v>
      </c>
      <c r="G832" s="123">
        <v>-0.95134826137112716</v>
      </c>
      <c r="H832" s="123">
        <v>-0.88246442108274337</v>
      </c>
    </row>
    <row r="833" spans="2:8" ht="12.75" hidden="1" customHeight="1">
      <c r="B833" s="260" t="s">
        <v>224</v>
      </c>
      <c r="C833" s="38">
        <v>0</v>
      </c>
      <c r="D833" s="38">
        <v>0</v>
      </c>
      <c r="E833" s="38">
        <v>0</v>
      </c>
      <c r="F833" s="123">
        <v>0</v>
      </c>
      <c r="G833" s="123">
        <v>0</v>
      </c>
      <c r="H833" s="123">
        <v>0</v>
      </c>
    </row>
    <row r="834" spans="2:8" ht="12.75" hidden="1" customHeight="1">
      <c r="B834" s="260" t="s">
        <v>214</v>
      </c>
      <c r="C834" s="38">
        <v>0</v>
      </c>
      <c r="D834" s="38">
        <v>0</v>
      </c>
      <c r="E834" s="38">
        <v>0</v>
      </c>
      <c r="F834" s="123">
        <v>0</v>
      </c>
      <c r="G834" s="123">
        <v>0</v>
      </c>
      <c r="H834" s="123">
        <v>0</v>
      </c>
    </row>
    <row r="835" spans="2:8" ht="12.75" hidden="1" customHeight="1">
      <c r="B835" s="260" t="s">
        <v>225</v>
      </c>
      <c r="C835" s="39">
        <v>0</v>
      </c>
      <c r="D835" s="39">
        <v>0</v>
      </c>
      <c r="E835" s="39">
        <v>0</v>
      </c>
      <c r="F835" s="123">
        <v>0</v>
      </c>
      <c r="G835" s="123">
        <v>0</v>
      </c>
      <c r="H835" s="123">
        <v>0</v>
      </c>
    </row>
    <row r="836" spans="2:8" ht="12.75" hidden="1" customHeight="1">
      <c r="B836" s="260" t="s">
        <v>226</v>
      </c>
      <c r="C836" s="39">
        <v>0</v>
      </c>
      <c r="D836" s="39">
        <v>0</v>
      </c>
      <c r="E836" s="39">
        <v>0</v>
      </c>
      <c r="F836" s="123">
        <v>0</v>
      </c>
      <c r="G836" s="123">
        <v>0</v>
      </c>
      <c r="H836" s="123">
        <v>0</v>
      </c>
    </row>
    <row r="837" spans="2:8" ht="24" customHeight="1">
      <c r="B837" s="260" t="s">
        <v>215</v>
      </c>
      <c r="C837" s="38">
        <v>-0.92045967469973278</v>
      </c>
      <c r="D837" s="38">
        <v>-0.9285512758887331</v>
      </c>
      <c r="E837" s="38">
        <v>-0.91090922260277507</v>
      </c>
      <c r="F837" s="123">
        <v>-0.93653635575760397</v>
      </c>
      <c r="G837" s="123">
        <v>-0.95134826137112716</v>
      </c>
      <c r="H837" s="123">
        <v>-0.88246442108274337</v>
      </c>
    </row>
    <row r="838" spans="2:8" ht="12.75" customHeight="1">
      <c r="B838" s="260" t="s">
        <v>225</v>
      </c>
      <c r="C838" s="39">
        <v>-0.92045967469973278</v>
      </c>
      <c r="D838" s="39">
        <v>-0.9285512758887331</v>
      </c>
      <c r="E838" s="39">
        <v>-0.91090922260277507</v>
      </c>
      <c r="F838" s="123">
        <v>-0.93653635575760397</v>
      </c>
      <c r="G838" s="123">
        <v>-0.95134826137112716</v>
      </c>
      <c r="H838" s="123">
        <v>-0.88246442108274337</v>
      </c>
    </row>
    <row r="839" spans="2:8" ht="12.75" hidden="1" customHeight="1">
      <c r="B839" s="260" t="s">
        <v>226</v>
      </c>
      <c r="C839" s="39">
        <v>0</v>
      </c>
      <c r="D839" s="39">
        <v>0</v>
      </c>
      <c r="E839" s="39">
        <v>0</v>
      </c>
      <c r="F839" s="123">
        <v>0</v>
      </c>
      <c r="G839" s="123">
        <v>0</v>
      </c>
      <c r="H839" s="123">
        <v>0</v>
      </c>
    </row>
    <row r="840" spans="2:8" ht="12.75" hidden="1" customHeight="1">
      <c r="B840" s="257" t="s">
        <v>262</v>
      </c>
      <c r="C840" s="332">
        <v>0</v>
      </c>
      <c r="D840" s="332">
        <v>0</v>
      </c>
      <c r="E840" s="332">
        <v>0</v>
      </c>
      <c r="F840" s="150">
        <v>0</v>
      </c>
      <c r="G840" s="150">
        <v>0</v>
      </c>
      <c r="H840" s="150">
        <v>0</v>
      </c>
    </row>
    <row r="841" spans="2:8" ht="12.75" customHeight="1">
      <c r="B841" s="257" t="s">
        <v>263</v>
      </c>
      <c r="C841" s="37">
        <v>6.5331435495763825</v>
      </c>
      <c r="D841" s="37">
        <v>-83.591095842347272</v>
      </c>
      <c r="E841" s="37">
        <v>235.65204102009443</v>
      </c>
      <c r="F841" s="150">
        <v>-18.88118174626204</v>
      </c>
      <c r="G841" s="150">
        <v>-134.33652723632181</v>
      </c>
      <c r="H841" s="150">
        <v>209.24412240689048</v>
      </c>
    </row>
    <row r="842" spans="2:8" ht="12.75" hidden="1" customHeight="1">
      <c r="B842" s="260" t="s">
        <v>264</v>
      </c>
      <c r="C842" s="37">
        <v>0</v>
      </c>
      <c r="D842" s="37">
        <v>0</v>
      </c>
      <c r="E842" s="37">
        <v>0</v>
      </c>
      <c r="F842" s="123">
        <v>0</v>
      </c>
      <c r="G842" s="123">
        <v>0</v>
      </c>
      <c r="H842" s="123">
        <v>0</v>
      </c>
    </row>
    <row r="843" spans="2:8" ht="12.75" hidden="1" customHeight="1">
      <c r="B843" s="260" t="s">
        <v>265</v>
      </c>
      <c r="C843" s="37">
        <v>0</v>
      </c>
      <c r="D843" s="37">
        <v>0</v>
      </c>
      <c r="E843" s="37">
        <v>0</v>
      </c>
      <c r="F843" s="123">
        <v>0</v>
      </c>
      <c r="G843" s="123">
        <v>0</v>
      </c>
      <c r="H843" s="123">
        <v>0</v>
      </c>
    </row>
    <row r="844" spans="2:8" ht="12.75" hidden="1" customHeight="1">
      <c r="B844" s="260" t="s">
        <v>266</v>
      </c>
      <c r="C844" s="37">
        <v>0</v>
      </c>
      <c r="D844" s="37">
        <v>0</v>
      </c>
      <c r="E844" s="37">
        <v>0</v>
      </c>
      <c r="F844" s="123">
        <v>0</v>
      </c>
      <c r="G844" s="123">
        <v>0</v>
      </c>
      <c r="H844" s="123">
        <v>0</v>
      </c>
    </row>
    <row r="845" spans="2:8" ht="12.75" customHeight="1">
      <c r="B845" s="260" t="s">
        <v>267</v>
      </c>
      <c r="C845" s="39">
        <v>-9.9860707294744877</v>
      </c>
      <c r="D845" s="39">
        <v>10.413164370772636</v>
      </c>
      <c r="E845" s="39">
        <v>-10.592653941112031</v>
      </c>
      <c r="F845" s="123">
        <v>0.77874496439413987</v>
      </c>
      <c r="G845" s="123">
        <v>-0.95038757086982928</v>
      </c>
      <c r="H845" s="123">
        <v>11.496186854228707</v>
      </c>
    </row>
    <row r="846" spans="2:8" ht="12.75" hidden="1" customHeight="1">
      <c r="B846" s="260" t="s">
        <v>268</v>
      </c>
      <c r="C846" s="39">
        <v>0</v>
      </c>
      <c r="D846" s="39">
        <v>0</v>
      </c>
      <c r="E846" s="39">
        <v>0</v>
      </c>
      <c r="F846" s="123">
        <v>0</v>
      </c>
      <c r="G846" s="123">
        <v>0</v>
      </c>
      <c r="H846" s="123">
        <v>0</v>
      </c>
    </row>
    <row r="847" spans="2:8" ht="12.75" customHeight="1">
      <c r="B847" s="260" t="s">
        <v>269</v>
      </c>
      <c r="C847" s="38">
        <v>16.519214279050871</v>
      </c>
      <c r="D847" s="38">
        <v>-94.004260213119892</v>
      </c>
      <c r="E847" s="38">
        <v>246.24469496120648</v>
      </c>
      <c r="F847" s="123">
        <v>-19.65992671065618</v>
      </c>
      <c r="G847" s="123">
        <v>-133.38613966545199</v>
      </c>
      <c r="H847" s="123">
        <v>197.74793555266177</v>
      </c>
    </row>
    <row r="848" spans="2:8" ht="12.75" customHeight="1">
      <c r="B848" s="260" t="s">
        <v>270</v>
      </c>
      <c r="C848" s="38">
        <v>-279.47929001690198</v>
      </c>
      <c r="D848" s="38">
        <v>-70.520028870563266</v>
      </c>
      <c r="E848" s="38">
        <v>148.54533280317568</v>
      </c>
      <c r="F848" s="123">
        <v>16.038203663864941</v>
      </c>
      <c r="G848" s="123">
        <v>44.137742137644913</v>
      </c>
      <c r="H848" s="123">
        <v>-304.30681135636274</v>
      </c>
    </row>
    <row r="849" spans="2:8" ht="24" customHeight="1">
      <c r="B849" s="260" t="s">
        <v>271</v>
      </c>
      <c r="C849" s="39">
        <v>-283.57192693225306</v>
      </c>
      <c r="D849" s="39">
        <v>-46.935015413888571</v>
      </c>
      <c r="E849" s="39">
        <v>119.61248241002296</v>
      </c>
      <c r="F849" s="123">
        <v>498.99040766488866</v>
      </c>
      <c r="G849" s="123">
        <v>44.576021745896043</v>
      </c>
      <c r="H849" s="123">
        <v>-304.91660254002255</v>
      </c>
    </row>
    <row r="850" spans="2:8" ht="24" customHeight="1">
      <c r="B850" s="260" t="s">
        <v>272</v>
      </c>
      <c r="C850" s="39">
        <v>4.0926369153510596</v>
      </c>
      <c r="D850" s="39">
        <v>-23.585013456674691</v>
      </c>
      <c r="E850" s="39">
        <v>28.932850393152734</v>
      </c>
      <c r="F850" s="123">
        <v>-482.95220400102374</v>
      </c>
      <c r="G850" s="123">
        <v>-0.43827960825112267</v>
      </c>
      <c r="H850" s="123">
        <v>0.60979118365980123</v>
      </c>
    </row>
    <row r="851" spans="2:8" ht="12.75" customHeight="1">
      <c r="B851" s="260" t="s">
        <v>273</v>
      </c>
      <c r="C851" s="38">
        <v>295.9985042959529</v>
      </c>
      <c r="D851" s="38">
        <v>-23.484231342556626</v>
      </c>
      <c r="E851" s="38">
        <v>97.69936215803078</v>
      </c>
      <c r="F851" s="123">
        <v>-35.698130374521121</v>
      </c>
      <c r="G851" s="123">
        <v>-177.52388180309688</v>
      </c>
      <c r="H851" s="123">
        <v>502.05474690902452</v>
      </c>
    </row>
    <row r="852" spans="2:8" ht="12.75" customHeight="1">
      <c r="B852" s="260" t="s">
        <v>274</v>
      </c>
      <c r="C852" s="38">
        <v>295.9985042959529</v>
      </c>
      <c r="D852" s="38">
        <v>-23.484231342556626</v>
      </c>
      <c r="E852" s="38">
        <v>97.69936215803078</v>
      </c>
      <c r="F852" s="123">
        <v>-35.698130374521121</v>
      </c>
      <c r="G852" s="123">
        <v>-177.52388180309688</v>
      </c>
      <c r="H852" s="123">
        <v>502.05474690902452</v>
      </c>
    </row>
    <row r="853" spans="2:8" ht="12.75" customHeight="1">
      <c r="B853" s="260" t="s">
        <v>223</v>
      </c>
      <c r="C853" s="39">
        <v>-36.84012502389686</v>
      </c>
      <c r="D853" s="39">
        <v>-117.94222566669316</v>
      </c>
      <c r="E853" s="39">
        <v>215.91234959025059</v>
      </c>
      <c r="F853" s="123">
        <v>6.4284033026494987</v>
      </c>
      <c r="G853" s="123">
        <v>90.898100218868137</v>
      </c>
      <c r="H853" s="123">
        <v>256.53628888735324</v>
      </c>
    </row>
    <row r="854" spans="2:8" s="130" customFormat="1" ht="12">
      <c r="B854" s="260" t="s">
        <v>224</v>
      </c>
      <c r="C854" s="39">
        <v>332.83862931984976</v>
      </c>
      <c r="D854" s="39">
        <v>94.457994324136536</v>
      </c>
      <c r="E854" s="39">
        <v>-118.21298743221979</v>
      </c>
      <c r="F854" s="123">
        <v>-42.12653367717062</v>
      </c>
      <c r="G854" s="123">
        <v>-268.42198202196499</v>
      </c>
      <c r="H854" s="123">
        <v>245.51845802167134</v>
      </c>
    </row>
    <row r="855" spans="2:8" ht="24" hidden="1" customHeight="1">
      <c r="B855" s="260" t="s">
        <v>275</v>
      </c>
      <c r="C855" s="37">
        <v>0</v>
      </c>
      <c r="D855" s="37">
        <v>0</v>
      </c>
      <c r="E855" s="37">
        <v>0</v>
      </c>
      <c r="F855" s="123">
        <v>0</v>
      </c>
      <c r="G855" s="123">
        <v>0</v>
      </c>
      <c r="H855" s="123">
        <v>0</v>
      </c>
    </row>
    <row r="856" spans="2:8" ht="12.75" hidden="1" customHeight="1">
      <c r="B856" s="260" t="s">
        <v>276</v>
      </c>
      <c r="C856" s="37">
        <v>0</v>
      </c>
      <c r="D856" s="37">
        <v>0</v>
      </c>
      <c r="E856" s="37">
        <v>0</v>
      </c>
      <c r="F856" s="123">
        <v>0</v>
      </c>
      <c r="G856" s="123">
        <v>0</v>
      </c>
      <c r="H856" s="123">
        <v>0</v>
      </c>
    </row>
    <row r="857" spans="2:8" ht="12.75" hidden="1" customHeight="1">
      <c r="B857" s="260" t="s">
        <v>277</v>
      </c>
      <c r="C857" s="37">
        <v>0</v>
      </c>
      <c r="D857" s="37">
        <v>0</v>
      </c>
      <c r="E857" s="37">
        <v>0</v>
      </c>
      <c r="F857" s="123">
        <v>0</v>
      </c>
      <c r="G857" s="123">
        <v>0</v>
      </c>
      <c r="H857" s="123">
        <v>0</v>
      </c>
    </row>
    <row r="858" spans="2:8" ht="12.75" customHeight="1">
      <c r="B858" s="257" t="s">
        <v>278</v>
      </c>
      <c r="C858" s="37">
        <v>45.331302802879684</v>
      </c>
      <c r="D858" s="37">
        <v>26.44273275242093</v>
      </c>
      <c r="E858" s="37">
        <v>-67.428604051905836</v>
      </c>
      <c r="F858" s="150">
        <v>-261.85999712511079</v>
      </c>
      <c r="G858" s="150">
        <v>101.77947682771219</v>
      </c>
      <c r="H858" s="150">
        <v>35.008537712089492</v>
      </c>
    </row>
    <row r="859" spans="2:8" ht="12.75" customHeight="1">
      <c r="B859" s="257" t="s">
        <v>279</v>
      </c>
      <c r="C859" s="37">
        <v>0</v>
      </c>
      <c r="D859" s="37">
        <v>0</v>
      </c>
      <c r="E859" s="37">
        <v>0</v>
      </c>
      <c r="F859" s="150">
        <v>0</v>
      </c>
      <c r="G859" s="150">
        <v>0</v>
      </c>
      <c r="H859" s="150">
        <v>0</v>
      </c>
    </row>
    <row r="860" spans="2:8" ht="12.75" customHeight="1">
      <c r="B860" s="257" t="s">
        <v>280</v>
      </c>
      <c r="C860" s="37">
        <v>0.20724578510072894</v>
      </c>
      <c r="D860" s="37">
        <v>0.20906764681529391</v>
      </c>
      <c r="E860" s="37">
        <v>49.993142606884611</v>
      </c>
      <c r="F860" s="150">
        <v>44.413870536856855</v>
      </c>
      <c r="G860" s="150">
        <v>0.211846639921875</v>
      </c>
      <c r="H860" s="150">
        <v>0.19869097669098193</v>
      </c>
    </row>
    <row r="861" spans="2:8" ht="11.25" hidden="1" customHeight="1">
      <c r="B861" s="261" t="s">
        <v>281</v>
      </c>
      <c r="C861" s="40">
        <v>0</v>
      </c>
      <c r="D861" s="40">
        <v>0</v>
      </c>
      <c r="E861" s="40">
        <v>0</v>
      </c>
      <c r="F861" s="52">
        <v>0</v>
      </c>
      <c r="G861" s="52">
        <v>0</v>
      </c>
      <c r="H861" s="52">
        <v>0</v>
      </c>
    </row>
    <row r="862" spans="2:8" ht="11.25" hidden="1" customHeight="1">
      <c r="B862" s="260" t="s">
        <v>282</v>
      </c>
      <c r="C862" s="38">
        <v>0</v>
      </c>
      <c r="D862" s="38">
        <v>0</v>
      </c>
      <c r="E862" s="38">
        <v>0</v>
      </c>
      <c r="F862" s="123">
        <v>0</v>
      </c>
      <c r="G862" s="123">
        <v>0</v>
      </c>
      <c r="H862" s="123">
        <v>0</v>
      </c>
    </row>
    <row r="863" spans="2:8" ht="11.25" hidden="1" customHeight="1">
      <c r="B863" s="260" t="s">
        <v>283</v>
      </c>
      <c r="C863" s="37">
        <v>0</v>
      </c>
      <c r="D863" s="37">
        <v>0</v>
      </c>
      <c r="E863" s="37">
        <v>0</v>
      </c>
      <c r="F863" s="123">
        <v>0</v>
      </c>
      <c r="G863" s="123">
        <v>0</v>
      </c>
      <c r="H863" s="123">
        <v>0</v>
      </c>
    </row>
    <row r="864" spans="2:8" ht="11.25" hidden="1" customHeight="1">
      <c r="B864" s="257" t="s">
        <v>172</v>
      </c>
      <c r="C864" s="37">
        <v>0</v>
      </c>
      <c r="D864" s="37">
        <v>0</v>
      </c>
      <c r="E864" s="37">
        <v>0</v>
      </c>
      <c r="F864" s="150">
        <v>0</v>
      </c>
      <c r="G864" s="150">
        <v>0</v>
      </c>
      <c r="H864" s="150">
        <v>0</v>
      </c>
    </row>
    <row r="865" spans="2:8" ht="11.25" hidden="1" customHeight="1">
      <c r="B865" s="260" t="s">
        <v>284</v>
      </c>
      <c r="C865" s="37">
        <v>0</v>
      </c>
      <c r="D865" s="37">
        <v>0</v>
      </c>
      <c r="E865" s="37">
        <v>0</v>
      </c>
      <c r="F865" s="123">
        <v>0</v>
      </c>
      <c r="G865" s="123">
        <v>0</v>
      </c>
      <c r="H865" s="123">
        <v>0</v>
      </c>
    </row>
    <row r="866" spans="2:8" ht="11.25" hidden="1" customHeight="1">
      <c r="B866" s="260" t="s">
        <v>283</v>
      </c>
      <c r="C866" s="37">
        <v>0</v>
      </c>
      <c r="D866" s="37">
        <v>0</v>
      </c>
      <c r="E866" s="37">
        <v>0</v>
      </c>
      <c r="F866" s="123">
        <v>0</v>
      </c>
      <c r="G866" s="123">
        <v>0</v>
      </c>
      <c r="H866" s="123">
        <v>0</v>
      </c>
    </row>
    <row r="867" spans="2:8" s="43" customFormat="1" ht="12" hidden="1">
      <c r="B867" s="260" t="s">
        <v>285</v>
      </c>
      <c r="C867" s="37">
        <v>0</v>
      </c>
      <c r="D867" s="37">
        <v>0</v>
      </c>
      <c r="E867" s="37">
        <v>0</v>
      </c>
      <c r="F867" s="123">
        <v>0</v>
      </c>
      <c r="G867" s="123">
        <v>0</v>
      </c>
      <c r="H867" s="123">
        <v>0</v>
      </c>
    </row>
    <row r="868" spans="2:8" s="43" customFormat="1" ht="12" hidden="1">
      <c r="B868" s="257" t="s">
        <v>185</v>
      </c>
      <c r="C868" s="37">
        <v>0</v>
      </c>
      <c r="D868" s="37">
        <v>0</v>
      </c>
      <c r="E868" s="37">
        <v>0</v>
      </c>
      <c r="F868" s="150">
        <v>0</v>
      </c>
      <c r="G868" s="150">
        <v>0</v>
      </c>
      <c r="H868" s="150">
        <v>0</v>
      </c>
    </row>
    <row r="869" spans="2:8" ht="11.25" hidden="1" customHeight="1">
      <c r="B869" s="260" t="s">
        <v>286</v>
      </c>
      <c r="C869" s="37">
        <v>0</v>
      </c>
      <c r="D869" s="37">
        <v>0</v>
      </c>
      <c r="E869" s="37">
        <v>0</v>
      </c>
      <c r="F869" s="123">
        <v>0</v>
      </c>
      <c r="G869" s="123">
        <v>0</v>
      </c>
      <c r="H869" s="123">
        <v>0</v>
      </c>
    </row>
    <row r="870" spans="2:8" ht="11.25" hidden="1" customHeight="1">
      <c r="B870" s="260" t="s">
        <v>287</v>
      </c>
      <c r="C870" s="37">
        <v>0</v>
      </c>
      <c r="D870" s="37">
        <v>0</v>
      </c>
      <c r="E870" s="37">
        <v>0</v>
      </c>
      <c r="F870" s="123">
        <v>0</v>
      </c>
      <c r="G870" s="123">
        <v>0</v>
      </c>
      <c r="H870" s="123">
        <v>0</v>
      </c>
    </row>
    <row r="871" spans="2:8" ht="11.25" hidden="1" customHeight="1">
      <c r="B871" s="260" t="s">
        <v>288</v>
      </c>
      <c r="C871" s="37">
        <v>0</v>
      </c>
      <c r="D871" s="37">
        <v>0</v>
      </c>
      <c r="E871" s="37">
        <v>0</v>
      </c>
      <c r="F871" s="123">
        <v>0</v>
      </c>
      <c r="G871" s="123">
        <v>0</v>
      </c>
      <c r="H871" s="123">
        <v>0</v>
      </c>
    </row>
    <row r="872" spans="2:8" ht="11.25" hidden="1" customHeight="1">
      <c r="B872" s="260" t="s">
        <v>289</v>
      </c>
      <c r="C872" s="37">
        <v>0</v>
      </c>
      <c r="D872" s="37">
        <v>0</v>
      </c>
      <c r="E872" s="37">
        <v>0</v>
      </c>
      <c r="F872" s="123">
        <v>0</v>
      </c>
      <c r="G872" s="123">
        <v>0</v>
      </c>
      <c r="H872" s="123">
        <v>0</v>
      </c>
    </row>
    <row r="873" spans="2:8" s="43" customFormat="1" ht="24" hidden="1" customHeight="1">
      <c r="B873" s="260" t="s">
        <v>290</v>
      </c>
      <c r="C873" s="37">
        <v>0</v>
      </c>
      <c r="D873" s="37">
        <v>0</v>
      </c>
      <c r="E873" s="37">
        <v>0</v>
      </c>
      <c r="F873" s="123">
        <v>0</v>
      </c>
      <c r="G873" s="123">
        <v>0</v>
      </c>
      <c r="H873" s="123">
        <v>0</v>
      </c>
    </row>
    <row r="874" spans="2:8" s="43" customFormat="1" ht="12" hidden="1">
      <c r="B874" s="260" t="s">
        <v>291</v>
      </c>
      <c r="C874" s="37">
        <v>0</v>
      </c>
      <c r="D874" s="37">
        <v>0</v>
      </c>
      <c r="E874" s="37">
        <v>0</v>
      </c>
      <c r="F874" s="123">
        <v>0</v>
      </c>
      <c r="G874" s="123">
        <v>0</v>
      </c>
      <c r="H874" s="123">
        <v>0</v>
      </c>
    </row>
    <row r="875" spans="2:8" ht="11.25" hidden="1" customHeight="1">
      <c r="B875" s="260" t="s">
        <v>289</v>
      </c>
      <c r="C875" s="37">
        <v>0</v>
      </c>
      <c r="D875" s="37">
        <v>0</v>
      </c>
      <c r="E875" s="37">
        <v>0</v>
      </c>
      <c r="F875" s="123">
        <v>0</v>
      </c>
      <c r="G875" s="123">
        <v>0</v>
      </c>
      <c r="H875" s="123">
        <v>0</v>
      </c>
    </row>
    <row r="876" spans="2:8" s="129" customFormat="1" ht="12" hidden="1" customHeight="1">
      <c r="B876" s="260" t="s">
        <v>292</v>
      </c>
      <c r="C876" s="37">
        <v>0</v>
      </c>
      <c r="D876" s="37">
        <v>0</v>
      </c>
      <c r="E876" s="37">
        <v>0</v>
      </c>
      <c r="F876" s="123">
        <v>0</v>
      </c>
      <c r="G876" s="123">
        <v>0</v>
      </c>
      <c r="H876" s="123">
        <v>0</v>
      </c>
    </row>
    <row r="877" spans="2:8" s="129" customFormat="1" ht="24" hidden="1">
      <c r="B877" s="260" t="s">
        <v>293</v>
      </c>
      <c r="C877" s="37">
        <v>0</v>
      </c>
      <c r="D877" s="37">
        <v>0</v>
      </c>
      <c r="E877" s="37">
        <v>0</v>
      </c>
      <c r="F877" s="123">
        <v>0</v>
      </c>
      <c r="G877" s="123">
        <v>0</v>
      </c>
      <c r="H877" s="123">
        <v>0</v>
      </c>
    </row>
    <row r="878" spans="2:8" ht="11.25" hidden="1" customHeight="1">
      <c r="B878" s="260" t="s">
        <v>294</v>
      </c>
      <c r="C878" s="37">
        <v>0</v>
      </c>
      <c r="D878" s="37">
        <v>0</v>
      </c>
      <c r="E878" s="37">
        <v>0</v>
      </c>
      <c r="F878" s="123">
        <v>0</v>
      </c>
      <c r="G878" s="123">
        <v>0</v>
      </c>
      <c r="H878" s="123">
        <v>0</v>
      </c>
    </row>
    <row r="879" spans="2:8" ht="11.25" hidden="1" customHeight="1">
      <c r="B879" s="260" t="s">
        <v>289</v>
      </c>
      <c r="C879" s="37">
        <v>0</v>
      </c>
      <c r="D879" s="37">
        <v>0</v>
      </c>
      <c r="E879" s="37">
        <v>0</v>
      </c>
      <c r="F879" s="123">
        <v>0</v>
      </c>
      <c r="G879" s="123">
        <v>0</v>
      </c>
      <c r="H879" s="123">
        <v>0</v>
      </c>
    </row>
    <row r="880" spans="2:8" ht="11.25" hidden="1" customHeight="1">
      <c r="B880" s="260" t="s">
        <v>290</v>
      </c>
      <c r="C880" s="37">
        <v>0</v>
      </c>
      <c r="D880" s="37">
        <v>0</v>
      </c>
      <c r="E880" s="37">
        <v>0</v>
      </c>
      <c r="F880" s="123">
        <v>0</v>
      </c>
      <c r="G880" s="123">
        <v>0</v>
      </c>
      <c r="H880" s="123">
        <v>0</v>
      </c>
    </row>
    <row r="881" spans="2:8" s="43" customFormat="1" ht="24" hidden="1">
      <c r="B881" s="260" t="s">
        <v>295</v>
      </c>
      <c r="C881" s="37">
        <v>0</v>
      </c>
      <c r="D881" s="37">
        <v>0</v>
      </c>
      <c r="E881" s="37">
        <v>0</v>
      </c>
      <c r="F881" s="123">
        <v>0</v>
      </c>
      <c r="G881" s="123">
        <v>0</v>
      </c>
      <c r="H881" s="123">
        <v>0</v>
      </c>
    </row>
    <row r="882" spans="2:8" ht="11.25" hidden="1" customHeight="1">
      <c r="B882" s="260" t="s">
        <v>289</v>
      </c>
      <c r="C882" s="37">
        <v>0</v>
      </c>
      <c r="D882" s="37">
        <v>0</v>
      </c>
      <c r="E882" s="37">
        <v>0</v>
      </c>
      <c r="F882" s="123">
        <v>0</v>
      </c>
      <c r="G882" s="123">
        <v>0</v>
      </c>
      <c r="H882" s="123">
        <v>0</v>
      </c>
    </row>
    <row r="883" spans="2:8" s="43" customFormat="1" ht="12" hidden="1">
      <c r="B883" s="260" t="s">
        <v>290</v>
      </c>
      <c r="C883" s="37">
        <v>0</v>
      </c>
      <c r="D883" s="37">
        <v>0</v>
      </c>
      <c r="E883" s="37">
        <v>0</v>
      </c>
      <c r="F883" s="123">
        <v>0</v>
      </c>
      <c r="G883" s="123">
        <v>0</v>
      </c>
      <c r="H883" s="123">
        <v>0</v>
      </c>
    </row>
    <row r="884" spans="2:8" s="43" customFormat="1" ht="24" hidden="1">
      <c r="B884" s="260" t="s">
        <v>296</v>
      </c>
      <c r="C884" s="37">
        <v>0</v>
      </c>
      <c r="D884" s="37">
        <v>0</v>
      </c>
      <c r="E884" s="37">
        <v>0</v>
      </c>
      <c r="F884" s="123">
        <v>0</v>
      </c>
      <c r="G884" s="123">
        <v>0</v>
      </c>
      <c r="H884" s="123">
        <v>0</v>
      </c>
    </row>
    <row r="885" spans="2:8" s="43" customFormat="1" ht="12" hidden="1">
      <c r="B885" s="260" t="s">
        <v>289</v>
      </c>
      <c r="C885" s="37">
        <v>0</v>
      </c>
      <c r="D885" s="37">
        <v>0</v>
      </c>
      <c r="E885" s="37">
        <v>0</v>
      </c>
      <c r="F885" s="123">
        <v>0</v>
      </c>
      <c r="G885" s="123">
        <v>0</v>
      </c>
      <c r="H885" s="123">
        <v>0</v>
      </c>
    </row>
    <row r="886" spans="2:8" s="43" customFormat="1" ht="12" hidden="1">
      <c r="B886" s="260" t="s">
        <v>290</v>
      </c>
      <c r="C886" s="37">
        <v>0</v>
      </c>
      <c r="D886" s="37">
        <v>0</v>
      </c>
      <c r="E886" s="37">
        <v>0</v>
      </c>
      <c r="F886" s="123">
        <v>0</v>
      </c>
      <c r="G886" s="123">
        <v>0</v>
      </c>
      <c r="H886" s="123">
        <v>0</v>
      </c>
    </row>
    <row r="887" spans="2:8" s="43" customFormat="1" ht="12.75" hidden="1" customHeight="1">
      <c r="B887" s="257" t="s">
        <v>297</v>
      </c>
      <c r="C887" s="37">
        <v>0</v>
      </c>
      <c r="D887" s="37">
        <v>0</v>
      </c>
      <c r="E887" s="37">
        <v>0</v>
      </c>
      <c r="F887" s="150">
        <v>0</v>
      </c>
      <c r="G887" s="150">
        <v>0</v>
      </c>
      <c r="H887" s="150">
        <v>0</v>
      </c>
    </row>
    <row r="888" spans="2:8" s="43" customFormat="1" ht="24.95" hidden="1" customHeight="1">
      <c r="B888" s="260" t="s">
        <v>286</v>
      </c>
      <c r="C888" s="37">
        <v>0</v>
      </c>
      <c r="D888" s="37">
        <v>0</v>
      </c>
      <c r="E888" s="37">
        <v>0</v>
      </c>
      <c r="F888" s="123">
        <v>0</v>
      </c>
      <c r="G888" s="123">
        <v>0</v>
      </c>
      <c r="H888" s="123">
        <v>0</v>
      </c>
    </row>
    <row r="889" spans="2:8" s="43" customFormat="1" ht="12" hidden="1">
      <c r="B889" s="260" t="s">
        <v>228</v>
      </c>
      <c r="C889" s="37">
        <v>0</v>
      </c>
      <c r="D889" s="37">
        <v>0</v>
      </c>
      <c r="E889" s="37">
        <v>0</v>
      </c>
      <c r="F889" s="123">
        <v>0</v>
      </c>
      <c r="G889" s="123">
        <v>0</v>
      </c>
      <c r="H889" s="123">
        <v>0</v>
      </c>
    </row>
    <row r="890" spans="2:8" s="43" customFormat="1" ht="24.95" hidden="1" customHeight="1">
      <c r="B890" s="260" t="s">
        <v>229</v>
      </c>
      <c r="C890" s="37">
        <v>0</v>
      </c>
      <c r="D890" s="37">
        <v>0</v>
      </c>
      <c r="E890" s="37">
        <v>0</v>
      </c>
      <c r="F890" s="123">
        <v>0</v>
      </c>
      <c r="G890" s="123">
        <v>0</v>
      </c>
      <c r="H890" s="123">
        <v>0</v>
      </c>
    </row>
    <row r="891" spans="2:8" ht="12.75" hidden="1" customHeight="1">
      <c r="B891" s="260" t="s">
        <v>230</v>
      </c>
      <c r="C891" s="37">
        <v>0</v>
      </c>
      <c r="D891" s="37">
        <v>0</v>
      </c>
      <c r="E891" s="37">
        <v>0</v>
      </c>
      <c r="F891" s="123">
        <v>0</v>
      </c>
      <c r="G891" s="123">
        <v>0</v>
      </c>
      <c r="H891" s="123">
        <v>0</v>
      </c>
    </row>
    <row r="892" spans="2:8" ht="12.75" hidden="1" customHeight="1">
      <c r="B892" s="260" t="s">
        <v>231</v>
      </c>
      <c r="C892" s="37">
        <v>0</v>
      </c>
      <c r="D892" s="37">
        <v>0</v>
      </c>
      <c r="E892" s="37">
        <v>0</v>
      </c>
      <c r="F892" s="123">
        <v>0</v>
      </c>
      <c r="G892" s="123">
        <v>0</v>
      </c>
      <c r="H892" s="123">
        <v>0</v>
      </c>
    </row>
    <row r="893" spans="2:8" ht="12.75" hidden="1" customHeight="1">
      <c r="B893" s="260" t="s">
        <v>232</v>
      </c>
      <c r="C893" s="37">
        <v>0</v>
      </c>
      <c r="D893" s="37">
        <v>0</v>
      </c>
      <c r="E893" s="37">
        <v>0</v>
      </c>
      <c r="F893" s="123">
        <v>0</v>
      </c>
      <c r="G893" s="123">
        <v>0</v>
      </c>
      <c r="H893" s="123">
        <v>0</v>
      </c>
    </row>
    <row r="894" spans="2:8" s="129" customFormat="1" ht="24" hidden="1">
      <c r="B894" s="260" t="s">
        <v>233</v>
      </c>
      <c r="C894" s="37">
        <v>0</v>
      </c>
      <c r="D894" s="37">
        <v>0</v>
      </c>
      <c r="E894" s="37">
        <v>0</v>
      </c>
      <c r="F894" s="123">
        <v>0</v>
      </c>
      <c r="G894" s="123">
        <v>0</v>
      </c>
      <c r="H894" s="123">
        <v>0</v>
      </c>
    </row>
    <row r="895" spans="2:8" s="256" customFormat="1" ht="12.75" hidden="1" customHeight="1">
      <c r="B895" s="260" t="s">
        <v>298</v>
      </c>
      <c r="C895" s="37">
        <v>0</v>
      </c>
      <c r="D895" s="37">
        <v>0</v>
      </c>
      <c r="E895" s="37">
        <v>0</v>
      </c>
      <c r="F895" s="123">
        <v>0</v>
      </c>
      <c r="G895" s="123">
        <v>0</v>
      </c>
      <c r="H895" s="123">
        <v>0</v>
      </c>
    </row>
    <row r="896" spans="2:8" s="129" customFormat="1" ht="12" hidden="1">
      <c r="B896" s="260" t="s">
        <v>228</v>
      </c>
      <c r="C896" s="37">
        <v>0</v>
      </c>
      <c r="D896" s="37">
        <v>0</v>
      </c>
      <c r="E896" s="37">
        <v>0</v>
      </c>
      <c r="F896" s="123">
        <v>0</v>
      </c>
      <c r="G896" s="123">
        <v>0</v>
      </c>
      <c r="H896" s="123">
        <v>0</v>
      </c>
    </row>
    <row r="897" spans="2:8" s="262" customFormat="1" ht="11.25" hidden="1" customHeight="1">
      <c r="B897" s="260" t="s">
        <v>299</v>
      </c>
      <c r="C897" s="37">
        <v>0</v>
      </c>
      <c r="D897" s="37">
        <v>0</v>
      </c>
      <c r="E897" s="37">
        <v>0</v>
      </c>
      <c r="F897" s="123">
        <v>0</v>
      </c>
      <c r="G897" s="123">
        <v>0</v>
      </c>
      <c r="H897" s="123">
        <v>0</v>
      </c>
    </row>
    <row r="898" spans="2:8" ht="11.25" hidden="1" customHeight="1">
      <c r="B898" s="260" t="s">
        <v>300</v>
      </c>
      <c r="C898" s="37">
        <v>0</v>
      </c>
      <c r="D898" s="37">
        <v>0</v>
      </c>
      <c r="E898" s="37">
        <v>0</v>
      </c>
      <c r="F898" s="123">
        <v>0</v>
      </c>
      <c r="G898" s="123">
        <v>0</v>
      </c>
      <c r="H898" s="123">
        <v>0</v>
      </c>
    </row>
    <row r="899" spans="2:8" ht="24" hidden="1" customHeight="1">
      <c r="B899" s="260" t="s">
        <v>301</v>
      </c>
      <c r="C899" s="37">
        <v>0</v>
      </c>
      <c r="D899" s="37">
        <v>0</v>
      </c>
      <c r="E899" s="37">
        <v>0</v>
      </c>
      <c r="F899" s="123">
        <v>0</v>
      </c>
      <c r="G899" s="123">
        <v>0</v>
      </c>
      <c r="H899" s="123">
        <v>0</v>
      </c>
    </row>
    <row r="900" spans="2:8" s="256" customFormat="1" ht="12.75" hidden="1" customHeight="1">
      <c r="B900" s="260" t="s">
        <v>302</v>
      </c>
      <c r="C900" s="37">
        <v>0</v>
      </c>
      <c r="D900" s="37">
        <v>0</v>
      </c>
      <c r="E900" s="37">
        <v>0</v>
      </c>
      <c r="F900" s="123">
        <v>0</v>
      </c>
      <c r="G900" s="123">
        <v>0</v>
      </c>
      <c r="H900" s="123">
        <v>0</v>
      </c>
    </row>
    <row r="901" spans="2:8" ht="12.75" hidden="1" customHeight="1">
      <c r="B901" s="260" t="s">
        <v>303</v>
      </c>
      <c r="C901" s="37">
        <v>0</v>
      </c>
      <c r="D901" s="37">
        <v>0</v>
      </c>
      <c r="E901" s="37">
        <v>0</v>
      </c>
      <c r="F901" s="123">
        <v>0</v>
      </c>
      <c r="G901" s="123">
        <v>0</v>
      </c>
      <c r="H901" s="123">
        <v>0</v>
      </c>
    </row>
    <row r="902" spans="2:8" ht="12.75" hidden="1" customHeight="1">
      <c r="B902" s="260" t="s">
        <v>304</v>
      </c>
      <c r="C902" s="37">
        <v>0</v>
      </c>
      <c r="D902" s="37">
        <v>0</v>
      </c>
      <c r="E902" s="37">
        <v>0</v>
      </c>
      <c r="F902" s="123">
        <v>0</v>
      </c>
      <c r="G902" s="123">
        <v>0</v>
      </c>
      <c r="H902" s="123">
        <v>0</v>
      </c>
    </row>
    <row r="903" spans="2:8" ht="12.75" hidden="1" customHeight="1">
      <c r="B903" s="260" t="s">
        <v>302</v>
      </c>
      <c r="C903" s="37">
        <v>0</v>
      </c>
      <c r="D903" s="37">
        <v>0</v>
      </c>
      <c r="E903" s="37">
        <v>0</v>
      </c>
      <c r="F903" s="123">
        <v>0</v>
      </c>
      <c r="G903" s="123">
        <v>0</v>
      </c>
      <c r="H903" s="123">
        <v>0</v>
      </c>
    </row>
    <row r="904" spans="2:8" s="256" customFormat="1" ht="12.75" hidden="1" customHeight="1">
      <c r="B904" s="260" t="s">
        <v>305</v>
      </c>
      <c r="C904" s="37">
        <v>0</v>
      </c>
      <c r="D904" s="37">
        <v>0</v>
      </c>
      <c r="E904" s="37">
        <v>0</v>
      </c>
      <c r="F904" s="123">
        <v>0</v>
      </c>
      <c r="G904" s="123">
        <v>0</v>
      </c>
      <c r="H904" s="123">
        <v>0</v>
      </c>
    </row>
    <row r="905" spans="2:8" ht="12.75" hidden="1" customHeight="1">
      <c r="B905" s="260" t="s">
        <v>306</v>
      </c>
      <c r="C905" s="37">
        <v>0</v>
      </c>
      <c r="D905" s="37">
        <v>0</v>
      </c>
      <c r="E905" s="37">
        <v>0</v>
      </c>
      <c r="F905" s="123">
        <v>0</v>
      </c>
      <c r="G905" s="123">
        <v>0</v>
      </c>
      <c r="H905" s="123">
        <v>0</v>
      </c>
    </row>
    <row r="906" spans="2:8" ht="12.75" hidden="1" customHeight="1">
      <c r="B906" s="260" t="s">
        <v>307</v>
      </c>
      <c r="C906" s="37">
        <v>0</v>
      </c>
      <c r="D906" s="37">
        <v>0</v>
      </c>
      <c r="E906" s="37">
        <v>0</v>
      </c>
      <c r="F906" s="123">
        <v>0</v>
      </c>
      <c r="G906" s="123">
        <v>0</v>
      </c>
      <c r="H906" s="123">
        <v>0</v>
      </c>
    </row>
    <row r="907" spans="2:8" ht="12.75" hidden="1" customHeight="1">
      <c r="B907" s="260" t="s">
        <v>302</v>
      </c>
      <c r="C907" s="37">
        <v>0</v>
      </c>
      <c r="D907" s="37">
        <v>0</v>
      </c>
      <c r="E907" s="37">
        <v>0</v>
      </c>
      <c r="F907" s="123">
        <v>0</v>
      </c>
      <c r="G907" s="123">
        <v>0</v>
      </c>
      <c r="H907" s="123">
        <v>0</v>
      </c>
    </row>
    <row r="908" spans="2:8" ht="12.75" hidden="1" customHeight="1">
      <c r="B908" s="260" t="s">
        <v>303</v>
      </c>
      <c r="C908" s="37">
        <v>0</v>
      </c>
      <c r="D908" s="37">
        <v>0</v>
      </c>
      <c r="E908" s="37">
        <v>0</v>
      </c>
      <c r="F908" s="123">
        <v>0</v>
      </c>
      <c r="G908" s="123">
        <v>0</v>
      </c>
      <c r="H908" s="123">
        <v>0</v>
      </c>
    </row>
    <row r="909" spans="2:8" ht="12.75" hidden="1" customHeight="1">
      <c r="B909" s="260" t="s">
        <v>308</v>
      </c>
      <c r="C909" s="37">
        <v>0</v>
      </c>
      <c r="D909" s="37">
        <v>0</v>
      </c>
      <c r="E909" s="37">
        <v>0</v>
      </c>
      <c r="F909" s="123">
        <v>0</v>
      </c>
      <c r="G909" s="123">
        <v>0</v>
      </c>
      <c r="H909" s="123">
        <v>0</v>
      </c>
    </row>
    <row r="910" spans="2:8" ht="12.75" hidden="1" customHeight="1">
      <c r="B910" s="260" t="s">
        <v>302</v>
      </c>
      <c r="C910" s="37">
        <v>0</v>
      </c>
      <c r="D910" s="37">
        <v>0</v>
      </c>
      <c r="E910" s="37">
        <v>0</v>
      </c>
      <c r="F910" s="123">
        <v>0</v>
      </c>
      <c r="G910" s="123">
        <v>0</v>
      </c>
      <c r="H910" s="123">
        <v>0</v>
      </c>
    </row>
    <row r="911" spans="2:8" ht="12.75" hidden="1" customHeight="1">
      <c r="B911" s="260" t="s">
        <v>303</v>
      </c>
      <c r="C911" s="37">
        <v>0</v>
      </c>
      <c r="D911" s="37">
        <v>0</v>
      </c>
      <c r="E911" s="37">
        <v>0</v>
      </c>
      <c r="F911" s="123">
        <v>0</v>
      </c>
      <c r="G911" s="123">
        <v>0</v>
      </c>
      <c r="H911" s="123">
        <v>0</v>
      </c>
    </row>
    <row r="912" spans="2:8" ht="12.75" hidden="1" customHeight="1">
      <c r="B912" s="260" t="s">
        <v>309</v>
      </c>
      <c r="C912" s="37">
        <v>0</v>
      </c>
      <c r="D912" s="37">
        <v>0</v>
      </c>
      <c r="E912" s="37">
        <v>0</v>
      </c>
      <c r="F912" s="123">
        <v>0</v>
      </c>
      <c r="G912" s="123">
        <v>0</v>
      </c>
      <c r="H912" s="123">
        <v>0</v>
      </c>
    </row>
    <row r="913" spans="2:8" ht="12.75" hidden="1" customHeight="1">
      <c r="B913" s="260" t="s">
        <v>302</v>
      </c>
      <c r="C913" s="37">
        <v>0</v>
      </c>
      <c r="D913" s="37">
        <v>0</v>
      </c>
      <c r="E913" s="37">
        <v>0</v>
      </c>
      <c r="F913" s="123">
        <v>0</v>
      </c>
      <c r="G913" s="123">
        <v>0</v>
      </c>
      <c r="H913" s="123">
        <v>0</v>
      </c>
    </row>
    <row r="914" spans="2:8" ht="12.75" hidden="1" customHeight="1">
      <c r="B914" s="260" t="s">
        <v>303</v>
      </c>
      <c r="C914" s="37">
        <v>0</v>
      </c>
      <c r="D914" s="37">
        <v>0</v>
      </c>
      <c r="E914" s="37">
        <v>0</v>
      </c>
      <c r="F914" s="123">
        <v>0</v>
      </c>
      <c r="G914" s="123">
        <v>0</v>
      </c>
      <c r="H914" s="123">
        <v>0</v>
      </c>
    </row>
    <row r="915" spans="2:8" ht="24" hidden="1" customHeight="1">
      <c r="B915" s="260" t="s">
        <v>229</v>
      </c>
      <c r="C915" s="37">
        <v>0</v>
      </c>
      <c r="D915" s="37">
        <v>0</v>
      </c>
      <c r="E915" s="37">
        <v>0</v>
      </c>
      <c r="F915" s="123">
        <v>0</v>
      </c>
      <c r="G915" s="123">
        <v>0</v>
      </c>
      <c r="H915" s="123">
        <v>0</v>
      </c>
    </row>
    <row r="916" spans="2:8" ht="36" hidden="1" customHeight="1">
      <c r="B916" s="260" t="s">
        <v>310</v>
      </c>
      <c r="C916" s="37">
        <v>0</v>
      </c>
      <c r="D916" s="37">
        <v>0</v>
      </c>
      <c r="E916" s="37">
        <v>0</v>
      </c>
      <c r="F916" s="123">
        <v>0</v>
      </c>
      <c r="G916" s="123">
        <v>0</v>
      </c>
      <c r="H916" s="123">
        <v>0</v>
      </c>
    </row>
    <row r="917" spans="2:8" ht="12.75" hidden="1" customHeight="1">
      <c r="B917" s="260" t="s">
        <v>300</v>
      </c>
      <c r="C917" s="37">
        <v>0</v>
      </c>
      <c r="D917" s="37">
        <v>0</v>
      </c>
      <c r="E917" s="37">
        <v>0</v>
      </c>
      <c r="F917" s="123">
        <v>0</v>
      </c>
      <c r="G917" s="123">
        <v>0</v>
      </c>
      <c r="H917" s="123">
        <v>0</v>
      </c>
    </row>
    <row r="918" spans="2:8" ht="24" hidden="1" customHeight="1">
      <c r="B918" s="260" t="s">
        <v>301</v>
      </c>
      <c r="C918" s="37">
        <v>0</v>
      </c>
      <c r="D918" s="37">
        <v>0</v>
      </c>
      <c r="E918" s="37">
        <v>0</v>
      </c>
      <c r="F918" s="123">
        <v>0</v>
      </c>
      <c r="G918" s="123">
        <v>0</v>
      </c>
      <c r="H918" s="123">
        <v>0</v>
      </c>
    </row>
    <row r="919" spans="2:8" ht="12.75" hidden="1" customHeight="1">
      <c r="B919" s="260" t="s">
        <v>302</v>
      </c>
      <c r="C919" s="37">
        <v>0</v>
      </c>
      <c r="D919" s="37">
        <v>0</v>
      </c>
      <c r="E919" s="37">
        <v>0</v>
      </c>
      <c r="F919" s="123">
        <v>0</v>
      </c>
      <c r="G919" s="123">
        <v>0</v>
      </c>
      <c r="H919" s="123">
        <v>0</v>
      </c>
    </row>
    <row r="920" spans="2:8" ht="12.75" hidden="1" customHeight="1">
      <c r="B920" s="260" t="s">
        <v>303</v>
      </c>
      <c r="C920" s="37">
        <v>0</v>
      </c>
      <c r="D920" s="37">
        <v>0</v>
      </c>
      <c r="E920" s="37">
        <v>0</v>
      </c>
      <c r="F920" s="123">
        <v>0</v>
      </c>
      <c r="G920" s="123">
        <v>0</v>
      </c>
      <c r="H920" s="123">
        <v>0</v>
      </c>
    </row>
    <row r="921" spans="2:8" ht="12.75" hidden="1" customHeight="1">
      <c r="B921" s="260" t="s">
        <v>304</v>
      </c>
      <c r="C921" s="37">
        <v>0</v>
      </c>
      <c r="D921" s="37">
        <v>0</v>
      </c>
      <c r="E921" s="37">
        <v>0</v>
      </c>
      <c r="F921" s="123">
        <v>0</v>
      </c>
      <c r="G921" s="123">
        <v>0</v>
      </c>
      <c r="H921" s="123">
        <v>0</v>
      </c>
    </row>
    <row r="922" spans="2:8" ht="12.75" hidden="1" customHeight="1">
      <c r="B922" s="260" t="s">
        <v>302</v>
      </c>
      <c r="C922" s="37">
        <v>0</v>
      </c>
      <c r="D922" s="37">
        <v>0</v>
      </c>
      <c r="E922" s="37">
        <v>0</v>
      </c>
      <c r="F922" s="123">
        <v>0</v>
      </c>
      <c r="G922" s="123">
        <v>0</v>
      </c>
      <c r="H922" s="123">
        <v>0</v>
      </c>
    </row>
    <row r="923" spans="2:8" s="256" customFormat="1" ht="12.75" hidden="1" customHeight="1">
      <c r="B923" s="260" t="s">
        <v>305</v>
      </c>
      <c r="C923" s="37">
        <v>0</v>
      </c>
      <c r="D923" s="37">
        <v>0</v>
      </c>
      <c r="E923" s="37">
        <v>0</v>
      </c>
      <c r="F923" s="123">
        <v>0</v>
      </c>
      <c r="G923" s="123">
        <v>0</v>
      </c>
      <c r="H923" s="123">
        <v>0</v>
      </c>
    </row>
    <row r="924" spans="2:8" ht="12.75" hidden="1" customHeight="1">
      <c r="B924" s="260" t="s">
        <v>306</v>
      </c>
      <c r="C924" s="37">
        <v>0</v>
      </c>
      <c r="D924" s="37">
        <v>0</v>
      </c>
      <c r="E924" s="37">
        <v>0</v>
      </c>
      <c r="F924" s="123">
        <v>0</v>
      </c>
      <c r="G924" s="123">
        <v>0</v>
      </c>
      <c r="H924" s="123">
        <v>0</v>
      </c>
    </row>
    <row r="925" spans="2:8" ht="12.75" hidden="1" customHeight="1">
      <c r="B925" s="260" t="s">
        <v>307</v>
      </c>
      <c r="C925" s="37">
        <v>0</v>
      </c>
      <c r="D925" s="37">
        <v>0</v>
      </c>
      <c r="E925" s="37">
        <v>0</v>
      </c>
      <c r="F925" s="123">
        <v>0</v>
      </c>
      <c r="G925" s="123">
        <v>0</v>
      </c>
      <c r="H925" s="123">
        <v>0</v>
      </c>
    </row>
    <row r="926" spans="2:8" ht="12.75" hidden="1" customHeight="1">
      <c r="B926" s="260" t="s">
        <v>302</v>
      </c>
      <c r="C926" s="37">
        <v>0</v>
      </c>
      <c r="D926" s="37">
        <v>0</v>
      </c>
      <c r="E926" s="37">
        <v>0</v>
      </c>
      <c r="F926" s="123">
        <v>0</v>
      </c>
      <c r="G926" s="123">
        <v>0</v>
      </c>
      <c r="H926" s="123">
        <v>0</v>
      </c>
    </row>
    <row r="927" spans="2:8" ht="12.75" hidden="1" customHeight="1">
      <c r="B927" s="260" t="s">
        <v>303</v>
      </c>
      <c r="C927" s="37">
        <v>0</v>
      </c>
      <c r="D927" s="37">
        <v>0</v>
      </c>
      <c r="E927" s="37">
        <v>0</v>
      </c>
      <c r="F927" s="123">
        <v>0</v>
      </c>
      <c r="G927" s="123">
        <v>0</v>
      </c>
      <c r="H927" s="123">
        <v>0</v>
      </c>
    </row>
    <row r="928" spans="2:8" ht="12.75" hidden="1" customHeight="1">
      <c r="B928" s="260" t="s">
        <v>308</v>
      </c>
      <c r="C928" s="37">
        <v>0</v>
      </c>
      <c r="D928" s="37">
        <v>0</v>
      </c>
      <c r="E928" s="37">
        <v>0</v>
      </c>
      <c r="F928" s="123">
        <v>0</v>
      </c>
      <c r="G928" s="123">
        <v>0</v>
      </c>
      <c r="H928" s="123">
        <v>0</v>
      </c>
    </row>
    <row r="929" spans="2:8" ht="12.75" hidden="1" customHeight="1">
      <c r="B929" s="260" t="s">
        <v>302</v>
      </c>
      <c r="C929" s="37">
        <v>0</v>
      </c>
      <c r="D929" s="37">
        <v>0</v>
      </c>
      <c r="E929" s="37">
        <v>0</v>
      </c>
      <c r="F929" s="123">
        <v>0</v>
      </c>
      <c r="G929" s="123">
        <v>0</v>
      </c>
      <c r="H929" s="123">
        <v>0</v>
      </c>
    </row>
    <row r="930" spans="2:8" ht="12.75" hidden="1" customHeight="1">
      <c r="B930" s="260" t="s">
        <v>303</v>
      </c>
      <c r="C930" s="37">
        <v>0</v>
      </c>
      <c r="D930" s="37">
        <v>0</v>
      </c>
      <c r="E930" s="37">
        <v>0</v>
      </c>
      <c r="F930" s="123">
        <v>0</v>
      </c>
      <c r="G930" s="123">
        <v>0</v>
      </c>
      <c r="H930" s="123">
        <v>0</v>
      </c>
    </row>
    <row r="931" spans="2:8" ht="12.75" hidden="1" customHeight="1">
      <c r="B931" s="260" t="s">
        <v>309</v>
      </c>
      <c r="C931" s="37">
        <v>0</v>
      </c>
      <c r="D931" s="37">
        <v>0</v>
      </c>
      <c r="E931" s="37">
        <v>0</v>
      </c>
      <c r="F931" s="123">
        <v>0</v>
      </c>
      <c r="G931" s="123">
        <v>0</v>
      </c>
      <c r="H931" s="123">
        <v>0</v>
      </c>
    </row>
    <row r="932" spans="2:8" ht="12.75" hidden="1" customHeight="1">
      <c r="B932" s="260" t="s">
        <v>302</v>
      </c>
      <c r="C932" s="37">
        <v>0</v>
      </c>
      <c r="D932" s="37">
        <v>0</v>
      </c>
      <c r="E932" s="37">
        <v>0</v>
      </c>
      <c r="F932" s="123">
        <v>0</v>
      </c>
      <c r="G932" s="123">
        <v>0</v>
      </c>
      <c r="H932" s="123">
        <v>0</v>
      </c>
    </row>
    <row r="933" spans="2:8" ht="12.75" hidden="1" customHeight="1">
      <c r="B933" s="260" t="s">
        <v>303</v>
      </c>
      <c r="C933" s="37">
        <v>0</v>
      </c>
      <c r="D933" s="37">
        <v>0</v>
      </c>
      <c r="E933" s="37">
        <v>0</v>
      </c>
      <c r="F933" s="123">
        <v>0</v>
      </c>
      <c r="G933" s="123">
        <v>0</v>
      </c>
      <c r="H933" s="123">
        <v>0</v>
      </c>
    </row>
    <row r="934" spans="2:8" ht="12.75" hidden="1" customHeight="1">
      <c r="B934" s="260" t="s">
        <v>230</v>
      </c>
      <c r="C934" s="37">
        <v>0</v>
      </c>
      <c r="D934" s="37">
        <v>0</v>
      </c>
      <c r="E934" s="37">
        <v>0</v>
      </c>
      <c r="F934" s="123">
        <v>0</v>
      </c>
      <c r="G934" s="123">
        <v>0</v>
      </c>
      <c r="H934" s="123">
        <v>0</v>
      </c>
    </row>
    <row r="935" spans="2:8" ht="12.75" hidden="1" customHeight="1">
      <c r="B935" s="260" t="s">
        <v>299</v>
      </c>
      <c r="C935" s="37">
        <v>0</v>
      </c>
      <c r="D935" s="37">
        <v>0</v>
      </c>
      <c r="E935" s="37">
        <v>0</v>
      </c>
      <c r="F935" s="123">
        <v>0</v>
      </c>
      <c r="G935" s="123">
        <v>0</v>
      </c>
      <c r="H935" s="123">
        <v>0</v>
      </c>
    </row>
    <row r="936" spans="2:8" ht="12.75" hidden="1" customHeight="1">
      <c r="B936" s="260" t="s">
        <v>300</v>
      </c>
      <c r="C936" s="37">
        <v>0</v>
      </c>
      <c r="D936" s="37">
        <v>0</v>
      </c>
      <c r="E936" s="37">
        <v>0</v>
      </c>
      <c r="F936" s="123">
        <v>0</v>
      </c>
      <c r="G936" s="123">
        <v>0</v>
      </c>
      <c r="H936" s="123">
        <v>0</v>
      </c>
    </row>
    <row r="937" spans="2:8" ht="24" hidden="1" customHeight="1">
      <c r="B937" s="260" t="s">
        <v>301</v>
      </c>
      <c r="C937" s="37">
        <v>0</v>
      </c>
      <c r="D937" s="37">
        <v>0</v>
      </c>
      <c r="E937" s="37">
        <v>0</v>
      </c>
      <c r="F937" s="123">
        <v>0</v>
      </c>
      <c r="G937" s="123">
        <v>0</v>
      </c>
      <c r="H937" s="123">
        <v>0</v>
      </c>
    </row>
    <row r="938" spans="2:8" ht="12.75" hidden="1" customHeight="1">
      <c r="B938" s="260" t="s">
        <v>302</v>
      </c>
      <c r="C938" s="37">
        <v>0</v>
      </c>
      <c r="D938" s="37">
        <v>0</v>
      </c>
      <c r="E938" s="37">
        <v>0</v>
      </c>
      <c r="F938" s="123">
        <v>0</v>
      </c>
      <c r="G938" s="123">
        <v>0</v>
      </c>
      <c r="H938" s="123">
        <v>0</v>
      </c>
    </row>
    <row r="939" spans="2:8" ht="12.75" hidden="1" customHeight="1">
      <c r="B939" s="260" t="s">
        <v>303</v>
      </c>
      <c r="C939" s="37">
        <v>0</v>
      </c>
      <c r="D939" s="37">
        <v>0</v>
      </c>
      <c r="E939" s="37">
        <v>0</v>
      </c>
      <c r="F939" s="123">
        <v>0</v>
      </c>
      <c r="G939" s="123">
        <v>0</v>
      </c>
      <c r="H939" s="123">
        <v>0</v>
      </c>
    </row>
    <row r="940" spans="2:8" ht="12.75" hidden="1" customHeight="1">
      <c r="B940" s="260" t="s">
        <v>304</v>
      </c>
      <c r="C940" s="37">
        <v>0</v>
      </c>
      <c r="D940" s="37">
        <v>0</v>
      </c>
      <c r="E940" s="37">
        <v>0</v>
      </c>
      <c r="F940" s="123">
        <v>0</v>
      </c>
      <c r="G940" s="123">
        <v>0</v>
      </c>
      <c r="H940" s="123">
        <v>0</v>
      </c>
    </row>
    <row r="941" spans="2:8" ht="12.75" hidden="1" customHeight="1">
      <c r="B941" s="260" t="s">
        <v>302</v>
      </c>
      <c r="C941" s="37">
        <v>0</v>
      </c>
      <c r="D941" s="37">
        <v>0</v>
      </c>
      <c r="E941" s="37">
        <v>0</v>
      </c>
      <c r="F941" s="123">
        <v>0</v>
      </c>
      <c r="G941" s="123">
        <v>0</v>
      </c>
      <c r="H941" s="123">
        <v>0</v>
      </c>
    </row>
    <row r="942" spans="2:8" ht="12.75" hidden="1" customHeight="1">
      <c r="B942" s="260" t="s">
        <v>305</v>
      </c>
      <c r="C942" s="37">
        <v>0</v>
      </c>
      <c r="D942" s="37">
        <v>0</v>
      </c>
      <c r="E942" s="37">
        <v>0</v>
      </c>
      <c r="F942" s="123">
        <v>0</v>
      </c>
      <c r="G942" s="123">
        <v>0</v>
      </c>
      <c r="H942" s="123">
        <v>0</v>
      </c>
    </row>
    <row r="943" spans="2:8" ht="12.75" hidden="1" customHeight="1">
      <c r="B943" s="260" t="s">
        <v>306</v>
      </c>
      <c r="C943" s="37">
        <v>0</v>
      </c>
      <c r="D943" s="37">
        <v>0</v>
      </c>
      <c r="E943" s="37">
        <v>0</v>
      </c>
      <c r="F943" s="123">
        <v>0</v>
      </c>
      <c r="G943" s="123">
        <v>0</v>
      </c>
      <c r="H943" s="123">
        <v>0</v>
      </c>
    </row>
    <row r="944" spans="2:8" ht="12.75" hidden="1" customHeight="1">
      <c r="B944" s="260" t="s">
        <v>307</v>
      </c>
      <c r="C944" s="37">
        <v>0</v>
      </c>
      <c r="D944" s="37">
        <v>0</v>
      </c>
      <c r="E944" s="37">
        <v>0</v>
      </c>
      <c r="F944" s="123">
        <v>0</v>
      </c>
      <c r="G944" s="123">
        <v>0</v>
      </c>
      <c r="H944" s="123">
        <v>0</v>
      </c>
    </row>
    <row r="945" spans="2:8" ht="12.75" hidden="1" customHeight="1">
      <c r="B945" s="260" t="s">
        <v>302</v>
      </c>
      <c r="C945" s="37">
        <v>0</v>
      </c>
      <c r="D945" s="37">
        <v>0</v>
      </c>
      <c r="E945" s="37">
        <v>0</v>
      </c>
      <c r="F945" s="123">
        <v>0</v>
      </c>
      <c r="G945" s="123">
        <v>0</v>
      </c>
      <c r="H945" s="123">
        <v>0</v>
      </c>
    </row>
    <row r="946" spans="2:8" ht="12.75" hidden="1" customHeight="1">
      <c r="B946" s="260" t="s">
        <v>303</v>
      </c>
      <c r="C946" s="37">
        <v>0</v>
      </c>
      <c r="D946" s="37">
        <v>0</v>
      </c>
      <c r="E946" s="37">
        <v>0</v>
      </c>
      <c r="F946" s="123">
        <v>0</v>
      </c>
      <c r="G946" s="123">
        <v>0</v>
      </c>
      <c r="H946" s="123">
        <v>0</v>
      </c>
    </row>
    <row r="947" spans="2:8" ht="12.75" hidden="1" customHeight="1">
      <c r="B947" s="260" t="s">
        <v>308</v>
      </c>
      <c r="C947" s="37">
        <v>0</v>
      </c>
      <c r="D947" s="37">
        <v>0</v>
      </c>
      <c r="E947" s="37">
        <v>0</v>
      </c>
      <c r="F947" s="123">
        <v>0</v>
      </c>
      <c r="G947" s="123">
        <v>0</v>
      </c>
      <c r="H947" s="123">
        <v>0</v>
      </c>
    </row>
    <row r="948" spans="2:8" ht="12.75" hidden="1" customHeight="1">
      <c r="B948" s="260" t="s">
        <v>302</v>
      </c>
      <c r="C948" s="37">
        <v>0</v>
      </c>
      <c r="D948" s="37">
        <v>0</v>
      </c>
      <c r="E948" s="37">
        <v>0</v>
      </c>
      <c r="F948" s="123">
        <v>0</v>
      </c>
      <c r="G948" s="123">
        <v>0</v>
      </c>
      <c r="H948" s="123">
        <v>0</v>
      </c>
    </row>
    <row r="949" spans="2:8" ht="12.75" hidden="1" customHeight="1">
      <c r="B949" s="260" t="s">
        <v>303</v>
      </c>
      <c r="C949" s="37">
        <v>0</v>
      </c>
      <c r="D949" s="37">
        <v>0</v>
      </c>
      <c r="E949" s="37">
        <v>0</v>
      </c>
      <c r="F949" s="123">
        <v>0</v>
      </c>
      <c r="G949" s="123">
        <v>0</v>
      </c>
      <c r="H949" s="123">
        <v>0</v>
      </c>
    </row>
    <row r="950" spans="2:8" ht="12.75" hidden="1" customHeight="1">
      <c r="B950" s="260" t="s">
        <v>309</v>
      </c>
      <c r="C950" s="37">
        <v>0</v>
      </c>
      <c r="D950" s="37">
        <v>0</v>
      </c>
      <c r="E950" s="37">
        <v>0</v>
      </c>
      <c r="F950" s="123">
        <v>0</v>
      </c>
      <c r="G950" s="123">
        <v>0</v>
      </c>
      <c r="H950" s="123">
        <v>0</v>
      </c>
    </row>
    <row r="951" spans="2:8" ht="12.75" hidden="1" customHeight="1">
      <c r="B951" s="260" t="s">
        <v>302</v>
      </c>
      <c r="C951" s="37">
        <v>0</v>
      </c>
      <c r="D951" s="37">
        <v>0</v>
      </c>
      <c r="E951" s="37">
        <v>0</v>
      </c>
      <c r="F951" s="123">
        <v>0</v>
      </c>
      <c r="G951" s="123">
        <v>0</v>
      </c>
      <c r="H951" s="123">
        <v>0</v>
      </c>
    </row>
    <row r="952" spans="2:8" ht="12.75" hidden="1" customHeight="1">
      <c r="B952" s="260" t="s">
        <v>303</v>
      </c>
      <c r="C952" s="37">
        <v>0</v>
      </c>
      <c r="D952" s="37">
        <v>0</v>
      </c>
      <c r="E952" s="37">
        <v>0</v>
      </c>
      <c r="F952" s="123">
        <v>0</v>
      </c>
      <c r="G952" s="123">
        <v>0</v>
      </c>
      <c r="H952" s="123">
        <v>0</v>
      </c>
    </row>
    <row r="953" spans="2:8" ht="12.75" hidden="1" customHeight="1">
      <c r="B953" s="260" t="s">
        <v>231</v>
      </c>
      <c r="C953" s="37">
        <v>0</v>
      </c>
      <c r="D953" s="37">
        <v>0</v>
      </c>
      <c r="E953" s="37">
        <v>0</v>
      </c>
      <c r="F953" s="123">
        <v>0</v>
      </c>
      <c r="G953" s="123">
        <v>0</v>
      </c>
      <c r="H953" s="123">
        <v>0</v>
      </c>
    </row>
    <row r="954" spans="2:8" ht="36" hidden="1" customHeight="1">
      <c r="B954" s="260" t="s">
        <v>310</v>
      </c>
      <c r="C954" s="37">
        <v>0</v>
      </c>
      <c r="D954" s="37">
        <v>0</v>
      </c>
      <c r="E954" s="37">
        <v>0</v>
      </c>
      <c r="F954" s="123">
        <v>0</v>
      </c>
      <c r="G954" s="123">
        <v>0</v>
      </c>
      <c r="H954" s="123">
        <v>0</v>
      </c>
    </row>
    <row r="955" spans="2:8" ht="12.75" hidden="1" customHeight="1">
      <c r="B955" s="260" t="s">
        <v>300</v>
      </c>
      <c r="C955" s="37">
        <v>0</v>
      </c>
      <c r="D955" s="37">
        <v>0</v>
      </c>
      <c r="E955" s="37">
        <v>0</v>
      </c>
      <c r="F955" s="123">
        <v>0</v>
      </c>
      <c r="G955" s="123">
        <v>0</v>
      </c>
      <c r="H955" s="123">
        <v>0</v>
      </c>
    </row>
    <row r="956" spans="2:8" ht="24" hidden="1" customHeight="1">
      <c r="B956" s="260" t="s">
        <v>301</v>
      </c>
      <c r="C956" s="37">
        <v>0</v>
      </c>
      <c r="D956" s="37">
        <v>0</v>
      </c>
      <c r="E956" s="37">
        <v>0</v>
      </c>
      <c r="F956" s="123">
        <v>0</v>
      </c>
      <c r="G956" s="123">
        <v>0</v>
      </c>
      <c r="H956" s="123">
        <v>0</v>
      </c>
    </row>
    <row r="957" spans="2:8" ht="12.75" hidden="1" customHeight="1">
      <c r="B957" s="260" t="s">
        <v>302</v>
      </c>
      <c r="C957" s="37">
        <v>0</v>
      </c>
      <c r="D957" s="37">
        <v>0</v>
      </c>
      <c r="E957" s="37">
        <v>0</v>
      </c>
      <c r="F957" s="123">
        <v>0</v>
      </c>
      <c r="G957" s="123">
        <v>0</v>
      </c>
      <c r="H957" s="123">
        <v>0</v>
      </c>
    </row>
    <row r="958" spans="2:8" ht="12.75" hidden="1" customHeight="1">
      <c r="B958" s="260" t="s">
        <v>303</v>
      </c>
      <c r="C958" s="37">
        <v>0</v>
      </c>
      <c r="D958" s="37">
        <v>0</v>
      </c>
      <c r="E958" s="37">
        <v>0</v>
      </c>
      <c r="F958" s="123">
        <v>0</v>
      </c>
      <c r="G958" s="123">
        <v>0</v>
      </c>
      <c r="H958" s="123">
        <v>0</v>
      </c>
    </row>
    <row r="959" spans="2:8" ht="12.75" hidden="1" customHeight="1">
      <c r="B959" s="260" t="s">
        <v>304</v>
      </c>
      <c r="C959" s="37">
        <v>0</v>
      </c>
      <c r="D959" s="37">
        <v>0</v>
      </c>
      <c r="E959" s="37">
        <v>0</v>
      </c>
      <c r="F959" s="123">
        <v>0</v>
      </c>
      <c r="G959" s="123">
        <v>0</v>
      </c>
      <c r="H959" s="123">
        <v>0</v>
      </c>
    </row>
    <row r="960" spans="2:8" ht="12.75" hidden="1" customHeight="1">
      <c r="B960" s="260" t="s">
        <v>302</v>
      </c>
      <c r="C960" s="37">
        <v>0</v>
      </c>
      <c r="D960" s="37">
        <v>0</v>
      </c>
      <c r="E960" s="37">
        <v>0</v>
      </c>
      <c r="F960" s="123">
        <v>0</v>
      </c>
      <c r="G960" s="123">
        <v>0</v>
      </c>
      <c r="H960" s="123">
        <v>0</v>
      </c>
    </row>
    <row r="961" spans="2:8" ht="12.75" hidden="1" customHeight="1">
      <c r="B961" s="260" t="s">
        <v>305</v>
      </c>
      <c r="C961" s="37">
        <v>0</v>
      </c>
      <c r="D961" s="37">
        <v>0</v>
      </c>
      <c r="E961" s="37">
        <v>0</v>
      </c>
      <c r="F961" s="123">
        <v>0</v>
      </c>
      <c r="G961" s="123">
        <v>0</v>
      </c>
      <c r="H961" s="123">
        <v>0</v>
      </c>
    </row>
    <row r="962" spans="2:8" ht="12.75" hidden="1" customHeight="1">
      <c r="B962" s="260" t="s">
        <v>306</v>
      </c>
      <c r="C962" s="37">
        <v>0</v>
      </c>
      <c r="D962" s="37">
        <v>0</v>
      </c>
      <c r="E962" s="37">
        <v>0</v>
      </c>
      <c r="F962" s="123">
        <v>0</v>
      </c>
      <c r="G962" s="123">
        <v>0</v>
      </c>
      <c r="H962" s="123">
        <v>0</v>
      </c>
    </row>
    <row r="963" spans="2:8" ht="12.75" hidden="1" customHeight="1">
      <c r="B963" s="260" t="s">
        <v>307</v>
      </c>
      <c r="C963" s="37">
        <v>0</v>
      </c>
      <c r="D963" s="37">
        <v>0</v>
      </c>
      <c r="E963" s="37">
        <v>0</v>
      </c>
      <c r="F963" s="123">
        <v>0</v>
      </c>
      <c r="G963" s="123">
        <v>0</v>
      </c>
      <c r="H963" s="123">
        <v>0</v>
      </c>
    </row>
    <row r="964" spans="2:8" ht="12.75" hidden="1" customHeight="1">
      <c r="B964" s="260" t="s">
        <v>302</v>
      </c>
      <c r="C964" s="37">
        <v>0</v>
      </c>
      <c r="D964" s="37">
        <v>0</v>
      </c>
      <c r="E964" s="37">
        <v>0</v>
      </c>
      <c r="F964" s="123">
        <v>0</v>
      </c>
      <c r="G964" s="123">
        <v>0</v>
      </c>
      <c r="H964" s="123">
        <v>0</v>
      </c>
    </row>
    <row r="965" spans="2:8" ht="12.75" hidden="1" customHeight="1">
      <c r="B965" s="260" t="s">
        <v>303</v>
      </c>
      <c r="C965" s="37">
        <v>0</v>
      </c>
      <c r="D965" s="37">
        <v>0</v>
      </c>
      <c r="E965" s="37">
        <v>0</v>
      </c>
      <c r="F965" s="123">
        <v>0</v>
      </c>
      <c r="G965" s="123">
        <v>0</v>
      </c>
      <c r="H965" s="123">
        <v>0</v>
      </c>
    </row>
    <row r="966" spans="2:8" ht="12.75" hidden="1" customHeight="1">
      <c r="B966" s="260" t="s">
        <v>308</v>
      </c>
      <c r="C966" s="37">
        <v>0</v>
      </c>
      <c r="D966" s="37">
        <v>0</v>
      </c>
      <c r="E966" s="37">
        <v>0</v>
      </c>
      <c r="F966" s="123">
        <v>0</v>
      </c>
      <c r="G966" s="123">
        <v>0</v>
      </c>
      <c r="H966" s="123">
        <v>0</v>
      </c>
    </row>
    <row r="967" spans="2:8" ht="12.75" hidden="1" customHeight="1">
      <c r="B967" s="260" t="s">
        <v>302</v>
      </c>
      <c r="C967" s="37">
        <v>0</v>
      </c>
      <c r="D967" s="37">
        <v>0</v>
      </c>
      <c r="E967" s="37">
        <v>0</v>
      </c>
      <c r="F967" s="123">
        <v>0</v>
      </c>
      <c r="G967" s="123">
        <v>0</v>
      </c>
      <c r="H967" s="123">
        <v>0</v>
      </c>
    </row>
    <row r="968" spans="2:8" ht="12.75" hidden="1" customHeight="1">
      <c r="B968" s="260" t="s">
        <v>303</v>
      </c>
      <c r="C968" s="37">
        <v>0</v>
      </c>
      <c r="D968" s="37">
        <v>0</v>
      </c>
      <c r="E968" s="37">
        <v>0</v>
      </c>
      <c r="F968" s="123">
        <v>0</v>
      </c>
      <c r="G968" s="123">
        <v>0</v>
      </c>
      <c r="H968" s="123">
        <v>0</v>
      </c>
    </row>
    <row r="969" spans="2:8" ht="12.75" hidden="1" customHeight="1">
      <c r="B969" s="260" t="s">
        <v>309</v>
      </c>
      <c r="C969" s="37">
        <v>0</v>
      </c>
      <c r="D969" s="37">
        <v>0</v>
      </c>
      <c r="E969" s="37">
        <v>0</v>
      </c>
      <c r="F969" s="123">
        <v>0</v>
      </c>
      <c r="G969" s="123">
        <v>0</v>
      </c>
      <c r="H969" s="123">
        <v>0</v>
      </c>
    </row>
    <row r="970" spans="2:8" ht="12.75" hidden="1" customHeight="1">
      <c r="B970" s="260" t="s">
        <v>302</v>
      </c>
      <c r="C970" s="37">
        <v>0</v>
      </c>
      <c r="D970" s="37">
        <v>0</v>
      </c>
      <c r="E970" s="37">
        <v>0</v>
      </c>
      <c r="F970" s="123">
        <v>0</v>
      </c>
      <c r="G970" s="123">
        <v>0</v>
      </c>
      <c r="H970" s="123">
        <v>0</v>
      </c>
    </row>
    <row r="971" spans="2:8" ht="12.75" hidden="1" customHeight="1">
      <c r="B971" s="260" t="s">
        <v>303</v>
      </c>
      <c r="C971" s="37">
        <v>0</v>
      </c>
      <c r="D971" s="37">
        <v>0</v>
      </c>
      <c r="E971" s="37">
        <v>0</v>
      </c>
      <c r="F971" s="123">
        <v>0</v>
      </c>
      <c r="G971" s="123">
        <v>0</v>
      </c>
      <c r="H971" s="123">
        <v>0</v>
      </c>
    </row>
    <row r="972" spans="2:8" ht="12.75" hidden="1" customHeight="1">
      <c r="B972" s="260" t="s">
        <v>232</v>
      </c>
      <c r="C972" s="37">
        <v>0</v>
      </c>
      <c r="D972" s="37">
        <v>0</v>
      </c>
      <c r="E972" s="37">
        <v>0</v>
      </c>
      <c r="F972" s="123">
        <v>0</v>
      </c>
      <c r="G972" s="123">
        <v>0</v>
      </c>
      <c r="H972" s="123">
        <v>0</v>
      </c>
    </row>
    <row r="973" spans="2:8" ht="36" hidden="1" customHeight="1">
      <c r="B973" s="260" t="s">
        <v>311</v>
      </c>
      <c r="C973" s="37">
        <v>0</v>
      </c>
      <c r="D973" s="37">
        <v>0</v>
      </c>
      <c r="E973" s="37">
        <v>0</v>
      </c>
      <c r="F973" s="123">
        <v>0</v>
      </c>
      <c r="G973" s="123">
        <v>0</v>
      </c>
      <c r="H973" s="123">
        <v>0</v>
      </c>
    </row>
    <row r="974" spans="2:8" ht="12.75" hidden="1" customHeight="1">
      <c r="B974" s="260" t="s">
        <v>312</v>
      </c>
      <c r="C974" s="37">
        <v>0</v>
      </c>
      <c r="D974" s="37">
        <v>0</v>
      </c>
      <c r="E974" s="37">
        <v>0</v>
      </c>
      <c r="F974" s="123">
        <v>0</v>
      </c>
      <c r="G974" s="123">
        <v>0</v>
      </c>
      <c r="H974" s="123">
        <v>0</v>
      </c>
    </row>
    <row r="975" spans="2:8" ht="24" hidden="1" customHeight="1">
      <c r="B975" s="260" t="s">
        <v>313</v>
      </c>
      <c r="C975" s="37">
        <v>0</v>
      </c>
      <c r="D975" s="37">
        <v>0</v>
      </c>
      <c r="E975" s="37">
        <v>0</v>
      </c>
      <c r="F975" s="123">
        <v>0</v>
      </c>
      <c r="G975" s="123">
        <v>0</v>
      </c>
      <c r="H975" s="123">
        <v>0</v>
      </c>
    </row>
    <row r="976" spans="2:8" ht="12.75" hidden="1" customHeight="1">
      <c r="B976" s="260" t="s">
        <v>314</v>
      </c>
      <c r="C976" s="37">
        <v>0</v>
      </c>
      <c r="D976" s="37">
        <v>0</v>
      </c>
      <c r="E976" s="37">
        <v>0</v>
      </c>
      <c r="F976" s="123">
        <v>0</v>
      </c>
      <c r="G976" s="123">
        <v>0</v>
      </c>
      <c r="H976" s="123">
        <v>0</v>
      </c>
    </row>
    <row r="977" spans="2:8" ht="12.75" hidden="1" customHeight="1">
      <c r="B977" s="260" t="s">
        <v>315</v>
      </c>
      <c r="C977" s="37">
        <v>0</v>
      </c>
      <c r="D977" s="37">
        <v>0</v>
      </c>
      <c r="E977" s="37">
        <v>0</v>
      </c>
      <c r="F977" s="123">
        <v>0</v>
      </c>
      <c r="G977" s="123">
        <v>0</v>
      </c>
      <c r="H977" s="123">
        <v>0</v>
      </c>
    </row>
    <row r="978" spans="2:8" ht="12.75" hidden="1" customHeight="1">
      <c r="B978" s="260" t="s">
        <v>316</v>
      </c>
      <c r="C978" s="37">
        <v>0</v>
      </c>
      <c r="D978" s="37">
        <v>0</v>
      </c>
      <c r="E978" s="37">
        <v>0</v>
      </c>
      <c r="F978" s="123">
        <v>0</v>
      </c>
      <c r="G978" s="123">
        <v>0</v>
      </c>
      <c r="H978" s="123">
        <v>0</v>
      </c>
    </row>
    <row r="979" spans="2:8" ht="12.75" hidden="1" customHeight="1">
      <c r="B979" s="260" t="s">
        <v>314</v>
      </c>
      <c r="C979" s="37">
        <v>0</v>
      </c>
      <c r="D979" s="37">
        <v>0</v>
      </c>
      <c r="E979" s="37">
        <v>0</v>
      </c>
      <c r="F979" s="123">
        <v>0</v>
      </c>
      <c r="G979" s="123">
        <v>0</v>
      </c>
      <c r="H979" s="123">
        <v>0</v>
      </c>
    </row>
    <row r="980" spans="2:8" ht="12.75" hidden="1" customHeight="1">
      <c r="B980" s="260" t="s">
        <v>317</v>
      </c>
      <c r="C980" s="37">
        <v>0</v>
      </c>
      <c r="D980" s="37">
        <v>0</v>
      </c>
      <c r="E980" s="37">
        <v>0</v>
      </c>
      <c r="F980" s="123">
        <v>0</v>
      </c>
      <c r="G980" s="123">
        <v>0</v>
      </c>
      <c r="H980" s="123">
        <v>0</v>
      </c>
    </row>
    <row r="981" spans="2:8" ht="12.75" hidden="1" customHeight="1">
      <c r="B981" s="260" t="s">
        <v>318</v>
      </c>
      <c r="C981" s="37">
        <v>0</v>
      </c>
      <c r="D981" s="37">
        <v>0</v>
      </c>
      <c r="E981" s="37">
        <v>0</v>
      </c>
      <c r="F981" s="123">
        <v>0</v>
      </c>
      <c r="G981" s="123">
        <v>0</v>
      </c>
      <c r="H981" s="123">
        <v>0</v>
      </c>
    </row>
    <row r="982" spans="2:8" ht="12.75" hidden="1" customHeight="1">
      <c r="B982" s="260" t="s">
        <v>319</v>
      </c>
      <c r="C982" s="37">
        <v>0</v>
      </c>
      <c r="D982" s="37">
        <v>0</v>
      </c>
      <c r="E982" s="37">
        <v>0</v>
      </c>
      <c r="F982" s="123">
        <v>0</v>
      </c>
      <c r="G982" s="123">
        <v>0</v>
      </c>
      <c r="H982" s="123">
        <v>0</v>
      </c>
    </row>
    <row r="983" spans="2:8" ht="12.75" hidden="1" customHeight="1">
      <c r="B983" s="260" t="s">
        <v>314</v>
      </c>
      <c r="C983" s="37">
        <v>0</v>
      </c>
      <c r="D983" s="37">
        <v>0</v>
      </c>
      <c r="E983" s="37">
        <v>0</v>
      </c>
      <c r="F983" s="123">
        <v>0</v>
      </c>
      <c r="G983" s="123">
        <v>0</v>
      </c>
      <c r="H983" s="123">
        <v>0</v>
      </c>
    </row>
    <row r="984" spans="2:8" ht="12.75" hidden="1" customHeight="1">
      <c r="B984" s="260" t="s">
        <v>315</v>
      </c>
      <c r="C984" s="37">
        <v>0</v>
      </c>
      <c r="D984" s="37">
        <v>0</v>
      </c>
      <c r="E984" s="37">
        <v>0</v>
      </c>
      <c r="F984" s="123">
        <v>0</v>
      </c>
      <c r="G984" s="123">
        <v>0</v>
      </c>
      <c r="H984" s="123">
        <v>0</v>
      </c>
    </row>
    <row r="985" spans="2:8" ht="12.75" hidden="1" customHeight="1">
      <c r="B985" s="260" t="s">
        <v>320</v>
      </c>
      <c r="C985" s="37">
        <v>0</v>
      </c>
      <c r="D985" s="37">
        <v>0</v>
      </c>
      <c r="E985" s="37">
        <v>0</v>
      </c>
      <c r="F985" s="123">
        <v>0</v>
      </c>
      <c r="G985" s="123">
        <v>0</v>
      </c>
      <c r="H985" s="123">
        <v>0</v>
      </c>
    </row>
    <row r="986" spans="2:8" ht="12.75" hidden="1" customHeight="1">
      <c r="B986" s="260" t="s">
        <v>314</v>
      </c>
      <c r="C986" s="37">
        <v>0</v>
      </c>
      <c r="D986" s="37">
        <v>0</v>
      </c>
      <c r="E986" s="37">
        <v>0</v>
      </c>
      <c r="F986" s="123">
        <v>0</v>
      </c>
      <c r="G986" s="123">
        <v>0</v>
      </c>
      <c r="H986" s="123">
        <v>0</v>
      </c>
    </row>
    <row r="987" spans="2:8" ht="12.75" hidden="1" customHeight="1">
      <c r="B987" s="260" t="s">
        <v>315</v>
      </c>
      <c r="C987" s="37">
        <v>0</v>
      </c>
      <c r="D987" s="37">
        <v>0</v>
      </c>
      <c r="E987" s="37">
        <v>0</v>
      </c>
      <c r="F987" s="123">
        <v>0</v>
      </c>
      <c r="G987" s="123">
        <v>0</v>
      </c>
      <c r="H987" s="123">
        <v>0</v>
      </c>
    </row>
    <row r="988" spans="2:8" ht="12.75" hidden="1" customHeight="1">
      <c r="B988" s="260" t="s">
        <v>321</v>
      </c>
      <c r="C988" s="37">
        <v>0</v>
      </c>
      <c r="D988" s="37">
        <v>0</v>
      </c>
      <c r="E988" s="37">
        <v>0</v>
      </c>
      <c r="F988" s="123">
        <v>0</v>
      </c>
      <c r="G988" s="123">
        <v>0</v>
      </c>
      <c r="H988" s="123">
        <v>0</v>
      </c>
    </row>
    <row r="989" spans="2:8" ht="12.75" hidden="1" customHeight="1">
      <c r="B989" s="260" t="s">
        <v>314</v>
      </c>
      <c r="C989" s="37">
        <v>0</v>
      </c>
      <c r="D989" s="37">
        <v>0</v>
      </c>
      <c r="E989" s="37">
        <v>0</v>
      </c>
      <c r="F989" s="123">
        <v>0</v>
      </c>
      <c r="G989" s="123">
        <v>0</v>
      </c>
      <c r="H989" s="123">
        <v>0</v>
      </c>
    </row>
    <row r="990" spans="2:8" ht="12.75" hidden="1" customHeight="1">
      <c r="B990" s="260" t="s">
        <v>315</v>
      </c>
      <c r="C990" s="37">
        <v>0</v>
      </c>
      <c r="D990" s="37">
        <v>0</v>
      </c>
      <c r="E990" s="37">
        <v>0</v>
      </c>
      <c r="F990" s="123">
        <v>0</v>
      </c>
      <c r="G990" s="123">
        <v>0</v>
      </c>
      <c r="H990" s="123">
        <v>0</v>
      </c>
    </row>
    <row r="991" spans="2:8" ht="24" hidden="1" customHeight="1">
      <c r="B991" s="260" t="s">
        <v>233</v>
      </c>
      <c r="C991" s="37">
        <v>0</v>
      </c>
      <c r="D991" s="37">
        <v>0</v>
      </c>
      <c r="E991" s="37">
        <v>0</v>
      </c>
      <c r="F991" s="123">
        <v>0</v>
      </c>
      <c r="G991" s="123">
        <v>0</v>
      </c>
      <c r="H991" s="123">
        <v>0</v>
      </c>
    </row>
    <row r="992" spans="2:8" ht="36" hidden="1" customHeight="1">
      <c r="B992" s="260" t="s">
        <v>311</v>
      </c>
      <c r="C992" s="37">
        <v>0</v>
      </c>
      <c r="D992" s="37">
        <v>0</v>
      </c>
      <c r="E992" s="37">
        <v>0</v>
      </c>
      <c r="F992" s="123">
        <v>0</v>
      </c>
      <c r="G992" s="123">
        <v>0</v>
      </c>
      <c r="H992" s="123">
        <v>0</v>
      </c>
    </row>
    <row r="993" spans="2:8" ht="12.75" hidden="1" customHeight="1">
      <c r="B993" s="260" t="s">
        <v>312</v>
      </c>
      <c r="C993" s="37">
        <v>0</v>
      </c>
      <c r="D993" s="37">
        <v>0</v>
      </c>
      <c r="E993" s="37">
        <v>0</v>
      </c>
      <c r="F993" s="123">
        <v>0</v>
      </c>
      <c r="G993" s="123">
        <v>0</v>
      </c>
      <c r="H993" s="123">
        <v>0</v>
      </c>
    </row>
    <row r="994" spans="2:8" ht="24" hidden="1" customHeight="1">
      <c r="B994" s="260" t="s">
        <v>313</v>
      </c>
      <c r="C994" s="37">
        <v>0</v>
      </c>
      <c r="D994" s="37">
        <v>0</v>
      </c>
      <c r="E994" s="37">
        <v>0</v>
      </c>
      <c r="F994" s="123">
        <v>0</v>
      </c>
      <c r="G994" s="123">
        <v>0</v>
      </c>
      <c r="H994" s="123">
        <v>0</v>
      </c>
    </row>
    <row r="995" spans="2:8" ht="12.75" hidden="1" customHeight="1">
      <c r="B995" s="260" t="s">
        <v>314</v>
      </c>
      <c r="C995" s="37">
        <v>0</v>
      </c>
      <c r="D995" s="37">
        <v>0</v>
      </c>
      <c r="E995" s="37">
        <v>0</v>
      </c>
      <c r="F995" s="123">
        <v>0</v>
      </c>
      <c r="G995" s="123">
        <v>0</v>
      </c>
      <c r="H995" s="123">
        <v>0</v>
      </c>
    </row>
    <row r="996" spans="2:8" ht="12.75" hidden="1" customHeight="1">
      <c r="B996" s="260" t="s">
        <v>315</v>
      </c>
      <c r="C996" s="37">
        <v>0</v>
      </c>
      <c r="D996" s="37">
        <v>0</v>
      </c>
      <c r="E996" s="37">
        <v>0</v>
      </c>
      <c r="F996" s="123">
        <v>0</v>
      </c>
      <c r="G996" s="123">
        <v>0</v>
      </c>
      <c r="H996" s="123">
        <v>0</v>
      </c>
    </row>
    <row r="997" spans="2:8" ht="12.75" hidden="1" customHeight="1">
      <c r="B997" s="260" t="s">
        <v>316</v>
      </c>
      <c r="C997" s="37">
        <v>0</v>
      </c>
      <c r="D997" s="37">
        <v>0</v>
      </c>
      <c r="E997" s="37">
        <v>0</v>
      </c>
      <c r="F997" s="123">
        <v>0</v>
      </c>
      <c r="G997" s="123">
        <v>0</v>
      </c>
      <c r="H997" s="123">
        <v>0</v>
      </c>
    </row>
    <row r="998" spans="2:8" ht="12.75" hidden="1" customHeight="1">
      <c r="B998" s="260" t="s">
        <v>314</v>
      </c>
      <c r="C998" s="37">
        <v>0</v>
      </c>
      <c r="D998" s="37">
        <v>0</v>
      </c>
      <c r="E998" s="37">
        <v>0</v>
      </c>
      <c r="F998" s="123">
        <v>0</v>
      </c>
      <c r="G998" s="123">
        <v>0</v>
      </c>
      <c r="H998" s="123">
        <v>0</v>
      </c>
    </row>
    <row r="999" spans="2:8" ht="12.75" hidden="1" customHeight="1">
      <c r="B999" s="260" t="s">
        <v>317</v>
      </c>
      <c r="C999" s="37">
        <v>0</v>
      </c>
      <c r="D999" s="37">
        <v>0</v>
      </c>
      <c r="E999" s="37">
        <v>0</v>
      </c>
      <c r="F999" s="123">
        <v>0</v>
      </c>
      <c r="G999" s="123">
        <v>0</v>
      </c>
      <c r="H999" s="123">
        <v>0</v>
      </c>
    </row>
    <row r="1000" spans="2:8" ht="12.75" hidden="1" customHeight="1">
      <c r="B1000" s="260" t="s">
        <v>318</v>
      </c>
      <c r="C1000" s="37">
        <v>0</v>
      </c>
      <c r="D1000" s="37">
        <v>0</v>
      </c>
      <c r="E1000" s="37">
        <v>0</v>
      </c>
      <c r="F1000" s="123">
        <v>0</v>
      </c>
      <c r="G1000" s="123">
        <v>0</v>
      </c>
      <c r="H1000" s="123">
        <v>0</v>
      </c>
    </row>
    <row r="1001" spans="2:8" ht="12.75" hidden="1" customHeight="1">
      <c r="B1001" s="260" t="s">
        <v>319</v>
      </c>
      <c r="C1001" s="37">
        <v>0</v>
      </c>
      <c r="D1001" s="37">
        <v>0</v>
      </c>
      <c r="E1001" s="37">
        <v>0</v>
      </c>
      <c r="F1001" s="123">
        <v>0</v>
      </c>
      <c r="G1001" s="123">
        <v>0</v>
      </c>
      <c r="H1001" s="123">
        <v>0</v>
      </c>
    </row>
    <row r="1002" spans="2:8" ht="12.75" hidden="1" customHeight="1">
      <c r="B1002" s="260" t="s">
        <v>314</v>
      </c>
      <c r="C1002" s="37">
        <v>0</v>
      </c>
      <c r="D1002" s="37">
        <v>0</v>
      </c>
      <c r="E1002" s="37">
        <v>0</v>
      </c>
      <c r="F1002" s="123">
        <v>0</v>
      </c>
      <c r="G1002" s="123">
        <v>0</v>
      </c>
      <c r="H1002" s="123">
        <v>0</v>
      </c>
    </row>
    <row r="1003" spans="2:8" ht="12.75" hidden="1" customHeight="1">
      <c r="B1003" s="260" t="s">
        <v>315</v>
      </c>
      <c r="C1003" s="37">
        <v>0</v>
      </c>
      <c r="D1003" s="37">
        <v>0</v>
      </c>
      <c r="E1003" s="37">
        <v>0</v>
      </c>
      <c r="F1003" s="123">
        <v>0</v>
      </c>
      <c r="G1003" s="123">
        <v>0</v>
      </c>
      <c r="H1003" s="123">
        <v>0</v>
      </c>
    </row>
    <row r="1004" spans="2:8" ht="12.75" hidden="1" customHeight="1">
      <c r="B1004" s="260" t="s">
        <v>320</v>
      </c>
      <c r="C1004" s="37">
        <v>0</v>
      </c>
      <c r="D1004" s="37">
        <v>0</v>
      </c>
      <c r="E1004" s="37">
        <v>0</v>
      </c>
      <c r="F1004" s="123">
        <v>0</v>
      </c>
      <c r="G1004" s="123">
        <v>0</v>
      </c>
      <c r="H1004" s="123">
        <v>0</v>
      </c>
    </row>
    <row r="1005" spans="2:8" ht="12.75" hidden="1" customHeight="1">
      <c r="B1005" s="260" t="s">
        <v>314</v>
      </c>
      <c r="C1005" s="37">
        <v>0</v>
      </c>
      <c r="D1005" s="37">
        <v>0</v>
      </c>
      <c r="E1005" s="37">
        <v>0</v>
      </c>
      <c r="F1005" s="123">
        <v>0</v>
      </c>
      <c r="G1005" s="123">
        <v>0</v>
      </c>
      <c r="H1005" s="123">
        <v>0</v>
      </c>
    </row>
    <row r="1006" spans="2:8" ht="12.75" hidden="1" customHeight="1">
      <c r="B1006" s="260" t="s">
        <v>315</v>
      </c>
      <c r="C1006" s="37">
        <v>0</v>
      </c>
      <c r="D1006" s="37">
        <v>0</v>
      </c>
      <c r="E1006" s="37">
        <v>0</v>
      </c>
      <c r="F1006" s="123">
        <v>0</v>
      </c>
      <c r="G1006" s="123">
        <v>0</v>
      </c>
      <c r="H1006" s="123">
        <v>0</v>
      </c>
    </row>
    <row r="1007" spans="2:8" ht="12.75" hidden="1" customHeight="1">
      <c r="B1007" s="260" t="s">
        <v>321</v>
      </c>
      <c r="C1007" s="37">
        <v>0</v>
      </c>
      <c r="D1007" s="37">
        <v>0</v>
      </c>
      <c r="E1007" s="37">
        <v>0</v>
      </c>
      <c r="F1007" s="123">
        <v>0</v>
      </c>
      <c r="G1007" s="123">
        <v>0</v>
      </c>
      <c r="H1007" s="123">
        <v>0</v>
      </c>
    </row>
    <row r="1008" spans="2:8" ht="12.75" hidden="1" customHeight="1">
      <c r="B1008" s="260" t="s">
        <v>314</v>
      </c>
      <c r="C1008" s="37">
        <v>0</v>
      </c>
      <c r="D1008" s="37">
        <v>0</v>
      </c>
      <c r="E1008" s="37">
        <v>0</v>
      </c>
      <c r="F1008" s="123">
        <v>0</v>
      </c>
      <c r="G1008" s="123">
        <v>0</v>
      </c>
      <c r="H1008" s="123">
        <v>0</v>
      </c>
    </row>
    <row r="1009" spans="2:8" ht="12.75" hidden="1" customHeight="1">
      <c r="B1009" s="260" t="s">
        <v>315</v>
      </c>
      <c r="C1009" s="37">
        <v>0</v>
      </c>
      <c r="D1009" s="37">
        <v>0</v>
      </c>
      <c r="E1009" s="37">
        <v>0</v>
      </c>
      <c r="F1009" s="123">
        <v>0</v>
      </c>
      <c r="G1009" s="123">
        <v>0</v>
      </c>
      <c r="H1009" s="123">
        <v>0</v>
      </c>
    </row>
    <row r="1010" spans="2:8" ht="12.75" customHeight="1">
      <c r="B1010" s="261" t="s">
        <v>322</v>
      </c>
      <c r="C1010" s="40">
        <v>0.20724578510072894</v>
      </c>
      <c r="D1010" s="40">
        <v>0.20906764681529391</v>
      </c>
      <c r="E1010" s="40">
        <v>49.993142606884611</v>
      </c>
      <c r="F1010" s="52">
        <v>44.413870536856855</v>
      </c>
      <c r="G1010" s="52">
        <v>0.211846639921875</v>
      </c>
      <c r="H1010" s="52">
        <v>0.19869097669098193</v>
      </c>
    </row>
    <row r="1011" spans="2:8" ht="24" hidden="1" customHeight="1">
      <c r="B1011" s="260" t="s">
        <v>286</v>
      </c>
      <c r="C1011" s="37">
        <v>0</v>
      </c>
      <c r="D1011" s="37">
        <v>0</v>
      </c>
      <c r="E1011" s="37">
        <v>0</v>
      </c>
      <c r="F1011" s="123">
        <v>0</v>
      </c>
      <c r="G1011" s="123">
        <v>0</v>
      </c>
      <c r="H1011" s="123">
        <v>0</v>
      </c>
    </row>
    <row r="1012" spans="2:8" ht="12.75" hidden="1" customHeight="1">
      <c r="B1012" s="260" t="s">
        <v>323</v>
      </c>
      <c r="C1012" s="37">
        <v>0</v>
      </c>
      <c r="D1012" s="37">
        <v>0</v>
      </c>
      <c r="E1012" s="37">
        <v>0</v>
      </c>
      <c r="F1012" s="123">
        <v>0</v>
      </c>
      <c r="G1012" s="123">
        <v>0</v>
      </c>
      <c r="H1012" s="123">
        <v>0</v>
      </c>
    </row>
    <row r="1013" spans="2:8" ht="12.75" hidden="1" customHeight="1">
      <c r="B1013" s="260" t="s">
        <v>291</v>
      </c>
      <c r="C1013" s="37">
        <v>0</v>
      </c>
      <c r="D1013" s="37">
        <v>0</v>
      </c>
      <c r="E1013" s="37">
        <v>0</v>
      </c>
      <c r="F1013" s="123">
        <v>0</v>
      </c>
      <c r="G1013" s="123">
        <v>0</v>
      </c>
      <c r="H1013" s="123">
        <v>0</v>
      </c>
    </row>
    <row r="1014" spans="2:8" ht="12.75" hidden="1" customHeight="1">
      <c r="B1014" s="260" t="s">
        <v>294</v>
      </c>
      <c r="C1014" s="37">
        <v>0</v>
      </c>
      <c r="D1014" s="37">
        <v>0</v>
      </c>
      <c r="E1014" s="37">
        <v>0</v>
      </c>
      <c r="F1014" s="123">
        <v>0</v>
      </c>
      <c r="G1014" s="123">
        <v>0</v>
      </c>
      <c r="H1014" s="123">
        <v>0</v>
      </c>
    </row>
    <row r="1015" spans="2:8" ht="12.75" hidden="1" customHeight="1">
      <c r="B1015" s="260" t="s">
        <v>295</v>
      </c>
      <c r="C1015" s="37">
        <v>0</v>
      </c>
      <c r="D1015" s="37">
        <v>0</v>
      </c>
      <c r="E1015" s="37">
        <v>0</v>
      </c>
      <c r="F1015" s="123">
        <v>0</v>
      </c>
      <c r="G1015" s="123">
        <v>0</v>
      </c>
      <c r="H1015" s="123">
        <v>0</v>
      </c>
    </row>
    <row r="1016" spans="2:8" ht="12.75" hidden="1" customHeight="1">
      <c r="B1016" s="260" t="s">
        <v>296</v>
      </c>
      <c r="C1016" s="37">
        <v>0</v>
      </c>
      <c r="D1016" s="37">
        <v>0</v>
      </c>
      <c r="E1016" s="37">
        <v>0</v>
      </c>
      <c r="F1016" s="123">
        <v>0</v>
      </c>
      <c r="G1016" s="123">
        <v>0</v>
      </c>
      <c r="H1016" s="123">
        <v>0</v>
      </c>
    </row>
    <row r="1017" spans="2:8" ht="12.75" customHeight="1">
      <c r="B1017" s="260" t="s">
        <v>324</v>
      </c>
      <c r="C1017" s="38">
        <v>0.20724578510072894</v>
      </c>
      <c r="D1017" s="38">
        <v>0.20906764681529391</v>
      </c>
      <c r="E1017" s="38">
        <v>49.993142606884611</v>
      </c>
      <c r="F1017" s="123">
        <v>44.413870536856855</v>
      </c>
      <c r="G1017" s="123">
        <v>0.211846639921875</v>
      </c>
      <c r="H1017" s="123">
        <v>0.19869097669098193</v>
      </c>
    </row>
    <row r="1018" spans="2:8" ht="12.75" hidden="1" customHeight="1">
      <c r="B1018" s="260" t="s">
        <v>228</v>
      </c>
      <c r="C1018" s="37">
        <v>0</v>
      </c>
      <c r="D1018" s="37">
        <v>0</v>
      </c>
      <c r="E1018" s="37">
        <v>0</v>
      </c>
      <c r="F1018" s="123">
        <v>0</v>
      </c>
      <c r="G1018" s="123">
        <v>0</v>
      </c>
      <c r="H1018" s="123">
        <v>0</v>
      </c>
    </row>
    <row r="1019" spans="2:8" ht="12.75" hidden="1" customHeight="1">
      <c r="B1019" s="260" t="s">
        <v>325</v>
      </c>
      <c r="C1019" s="37">
        <v>0</v>
      </c>
      <c r="D1019" s="37">
        <v>0</v>
      </c>
      <c r="E1019" s="37">
        <v>0</v>
      </c>
      <c r="F1019" s="123">
        <v>0</v>
      </c>
      <c r="G1019" s="123">
        <v>0</v>
      </c>
      <c r="H1019" s="123">
        <v>0</v>
      </c>
    </row>
    <row r="1020" spans="2:8" ht="12.75" hidden="1" customHeight="1">
      <c r="B1020" s="260" t="s">
        <v>326</v>
      </c>
      <c r="C1020" s="37">
        <v>0</v>
      </c>
      <c r="D1020" s="37">
        <v>0</v>
      </c>
      <c r="E1020" s="37">
        <v>0</v>
      </c>
      <c r="F1020" s="123">
        <v>0</v>
      </c>
      <c r="G1020" s="123">
        <v>0</v>
      </c>
      <c r="H1020" s="123">
        <v>0</v>
      </c>
    </row>
    <row r="1021" spans="2:8" ht="24" hidden="1" customHeight="1">
      <c r="B1021" s="260" t="s">
        <v>301</v>
      </c>
      <c r="C1021" s="37">
        <v>0</v>
      </c>
      <c r="D1021" s="37">
        <v>0</v>
      </c>
      <c r="E1021" s="37">
        <v>0</v>
      </c>
      <c r="F1021" s="123">
        <v>0</v>
      </c>
      <c r="G1021" s="123">
        <v>0</v>
      </c>
      <c r="H1021" s="123">
        <v>0</v>
      </c>
    </row>
    <row r="1022" spans="2:8" ht="12.75" hidden="1" customHeight="1">
      <c r="B1022" s="260" t="s">
        <v>302</v>
      </c>
      <c r="C1022" s="37">
        <v>0</v>
      </c>
      <c r="D1022" s="37">
        <v>0</v>
      </c>
      <c r="E1022" s="37">
        <v>0</v>
      </c>
      <c r="F1022" s="123">
        <v>0</v>
      </c>
      <c r="G1022" s="123">
        <v>0</v>
      </c>
      <c r="H1022" s="123">
        <v>0</v>
      </c>
    </row>
    <row r="1023" spans="2:8" ht="12.75" hidden="1" customHeight="1">
      <c r="B1023" s="260" t="s">
        <v>327</v>
      </c>
      <c r="C1023" s="37">
        <v>0</v>
      </c>
      <c r="D1023" s="37">
        <v>0</v>
      </c>
      <c r="E1023" s="37">
        <v>0</v>
      </c>
      <c r="F1023" s="123">
        <v>0</v>
      </c>
      <c r="G1023" s="123">
        <v>0</v>
      </c>
      <c r="H1023" s="123">
        <v>0</v>
      </c>
    </row>
    <row r="1024" spans="2:8" ht="12.75" hidden="1" customHeight="1">
      <c r="B1024" s="260" t="s">
        <v>304</v>
      </c>
      <c r="C1024" s="37">
        <v>0</v>
      </c>
      <c r="D1024" s="37">
        <v>0</v>
      </c>
      <c r="E1024" s="37">
        <v>0</v>
      </c>
      <c r="F1024" s="123">
        <v>0</v>
      </c>
      <c r="G1024" s="123">
        <v>0</v>
      </c>
      <c r="H1024" s="123">
        <v>0</v>
      </c>
    </row>
    <row r="1025" spans="2:8" ht="12.75" hidden="1" customHeight="1">
      <c r="B1025" s="260" t="s">
        <v>302</v>
      </c>
      <c r="C1025" s="37">
        <v>0</v>
      </c>
      <c r="D1025" s="37">
        <v>0</v>
      </c>
      <c r="E1025" s="37">
        <v>0</v>
      </c>
      <c r="F1025" s="123">
        <v>0</v>
      </c>
      <c r="G1025" s="123">
        <v>0</v>
      </c>
      <c r="H1025" s="123">
        <v>0</v>
      </c>
    </row>
    <row r="1026" spans="2:8" ht="12.75" hidden="1" customHeight="1">
      <c r="B1026" s="260" t="s">
        <v>328</v>
      </c>
      <c r="C1026" s="37">
        <v>0</v>
      </c>
      <c r="D1026" s="37">
        <v>0</v>
      </c>
      <c r="E1026" s="37">
        <v>0</v>
      </c>
      <c r="F1026" s="123">
        <v>0</v>
      </c>
      <c r="G1026" s="123">
        <v>0</v>
      </c>
      <c r="H1026" s="123">
        <v>0</v>
      </c>
    </row>
    <row r="1027" spans="2:8" ht="12.75" hidden="1" customHeight="1">
      <c r="B1027" s="260" t="s">
        <v>306</v>
      </c>
      <c r="C1027" s="37">
        <v>0</v>
      </c>
      <c r="D1027" s="37">
        <v>0</v>
      </c>
      <c r="E1027" s="37">
        <v>0</v>
      </c>
      <c r="F1027" s="123">
        <v>0</v>
      </c>
      <c r="G1027" s="123">
        <v>0</v>
      </c>
      <c r="H1027" s="123">
        <v>0</v>
      </c>
    </row>
    <row r="1028" spans="2:8" ht="12.75" hidden="1" customHeight="1">
      <c r="B1028" s="260" t="s">
        <v>307</v>
      </c>
      <c r="C1028" s="37">
        <v>0</v>
      </c>
      <c r="D1028" s="37">
        <v>0</v>
      </c>
      <c r="E1028" s="37">
        <v>0</v>
      </c>
      <c r="F1028" s="123">
        <v>0</v>
      </c>
      <c r="G1028" s="123">
        <v>0</v>
      </c>
      <c r="H1028" s="123">
        <v>0</v>
      </c>
    </row>
    <row r="1029" spans="2:8" ht="12.75" hidden="1" customHeight="1">
      <c r="B1029" s="260" t="s">
        <v>302</v>
      </c>
      <c r="C1029" s="37">
        <v>0</v>
      </c>
      <c r="D1029" s="37">
        <v>0</v>
      </c>
      <c r="E1029" s="37">
        <v>0</v>
      </c>
      <c r="F1029" s="123">
        <v>0</v>
      </c>
      <c r="G1029" s="123">
        <v>0</v>
      </c>
      <c r="H1029" s="123">
        <v>0</v>
      </c>
    </row>
    <row r="1030" spans="2:8" ht="12.75" hidden="1" customHeight="1">
      <c r="B1030" s="260" t="s">
        <v>327</v>
      </c>
      <c r="C1030" s="37">
        <v>0</v>
      </c>
      <c r="D1030" s="37">
        <v>0</v>
      </c>
      <c r="E1030" s="37">
        <v>0</v>
      </c>
      <c r="F1030" s="123">
        <v>0</v>
      </c>
      <c r="G1030" s="123">
        <v>0</v>
      </c>
      <c r="H1030" s="123">
        <v>0</v>
      </c>
    </row>
    <row r="1031" spans="2:8" ht="12.75" hidden="1" customHeight="1">
      <c r="B1031" s="260" t="s">
        <v>308</v>
      </c>
      <c r="C1031" s="37">
        <v>0</v>
      </c>
      <c r="D1031" s="37">
        <v>0</v>
      </c>
      <c r="E1031" s="37">
        <v>0</v>
      </c>
      <c r="F1031" s="123">
        <v>0</v>
      </c>
      <c r="G1031" s="123">
        <v>0</v>
      </c>
      <c r="H1031" s="123">
        <v>0</v>
      </c>
    </row>
    <row r="1032" spans="2:8" ht="12.75" hidden="1" customHeight="1">
      <c r="B1032" s="260" t="s">
        <v>302</v>
      </c>
      <c r="C1032" s="37">
        <v>0</v>
      </c>
      <c r="D1032" s="37">
        <v>0</v>
      </c>
      <c r="E1032" s="37">
        <v>0</v>
      </c>
      <c r="F1032" s="123">
        <v>0</v>
      </c>
      <c r="G1032" s="123">
        <v>0</v>
      </c>
      <c r="H1032" s="123">
        <v>0</v>
      </c>
    </row>
    <row r="1033" spans="2:8" ht="12.75" hidden="1" customHeight="1">
      <c r="B1033" s="260" t="s">
        <v>327</v>
      </c>
      <c r="C1033" s="37">
        <v>0</v>
      </c>
      <c r="D1033" s="37">
        <v>0</v>
      </c>
      <c r="E1033" s="37">
        <v>0</v>
      </c>
      <c r="F1033" s="123">
        <v>0</v>
      </c>
      <c r="G1033" s="123">
        <v>0</v>
      </c>
      <c r="H1033" s="123">
        <v>0</v>
      </c>
    </row>
    <row r="1034" spans="2:8" ht="12.75" hidden="1" customHeight="1">
      <c r="B1034" s="260" t="s">
        <v>309</v>
      </c>
      <c r="C1034" s="37">
        <v>0</v>
      </c>
      <c r="D1034" s="37">
        <v>0</v>
      </c>
      <c r="E1034" s="37">
        <v>0</v>
      </c>
      <c r="F1034" s="123">
        <v>0</v>
      </c>
      <c r="G1034" s="123">
        <v>0</v>
      </c>
      <c r="H1034" s="123">
        <v>0</v>
      </c>
    </row>
    <row r="1035" spans="2:8" ht="12.75" hidden="1" customHeight="1">
      <c r="B1035" s="260" t="s">
        <v>302</v>
      </c>
      <c r="C1035" s="37">
        <v>0</v>
      </c>
      <c r="D1035" s="37">
        <v>0</v>
      </c>
      <c r="E1035" s="37">
        <v>0</v>
      </c>
      <c r="F1035" s="123">
        <v>0</v>
      </c>
      <c r="G1035" s="123">
        <v>0</v>
      </c>
      <c r="H1035" s="123">
        <v>0</v>
      </c>
    </row>
    <row r="1036" spans="2:8" ht="12.75" hidden="1" customHeight="1">
      <c r="B1036" s="260" t="s">
        <v>327</v>
      </c>
      <c r="C1036" s="37">
        <v>0</v>
      </c>
      <c r="D1036" s="37">
        <v>0</v>
      </c>
      <c r="E1036" s="37">
        <v>0</v>
      </c>
      <c r="F1036" s="123">
        <v>0</v>
      </c>
      <c r="G1036" s="123">
        <v>0</v>
      </c>
      <c r="H1036" s="123">
        <v>0</v>
      </c>
    </row>
    <row r="1037" spans="2:8" ht="24" hidden="1" customHeight="1">
      <c r="B1037" s="260" t="s">
        <v>229</v>
      </c>
      <c r="C1037" s="37">
        <v>0</v>
      </c>
      <c r="D1037" s="37">
        <v>0</v>
      </c>
      <c r="E1037" s="37">
        <v>0</v>
      </c>
      <c r="F1037" s="123">
        <v>0</v>
      </c>
      <c r="G1037" s="123">
        <v>0</v>
      </c>
      <c r="H1037" s="123">
        <v>0</v>
      </c>
    </row>
    <row r="1038" spans="2:8" ht="24" hidden="1" customHeight="1">
      <c r="B1038" s="260" t="s">
        <v>329</v>
      </c>
      <c r="C1038" s="37">
        <v>0</v>
      </c>
      <c r="D1038" s="37">
        <v>0</v>
      </c>
      <c r="E1038" s="37">
        <v>0</v>
      </c>
      <c r="F1038" s="123">
        <v>0</v>
      </c>
      <c r="G1038" s="123">
        <v>0</v>
      </c>
      <c r="H1038" s="123">
        <v>0</v>
      </c>
    </row>
    <row r="1039" spans="2:8" ht="12.75" hidden="1" customHeight="1">
      <c r="B1039" s="260" t="s">
        <v>326</v>
      </c>
      <c r="C1039" s="37">
        <v>0</v>
      </c>
      <c r="D1039" s="37">
        <v>0</v>
      </c>
      <c r="E1039" s="37">
        <v>0</v>
      </c>
      <c r="F1039" s="123">
        <v>0</v>
      </c>
      <c r="G1039" s="123">
        <v>0</v>
      </c>
      <c r="H1039" s="123">
        <v>0</v>
      </c>
    </row>
    <row r="1040" spans="2:8" ht="24" hidden="1" customHeight="1">
      <c r="B1040" s="260" t="s">
        <v>301</v>
      </c>
      <c r="C1040" s="37">
        <v>0</v>
      </c>
      <c r="D1040" s="37">
        <v>0</v>
      </c>
      <c r="E1040" s="37">
        <v>0</v>
      </c>
      <c r="F1040" s="123">
        <v>0</v>
      </c>
      <c r="G1040" s="123">
        <v>0</v>
      </c>
      <c r="H1040" s="123">
        <v>0</v>
      </c>
    </row>
    <row r="1041" spans="2:8" ht="12.75" hidden="1" customHeight="1">
      <c r="B1041" s="260" t="s">
        <v>302</v>
      </c>
      <c r="C1041" s="37">
        <v>0</v>
      </c>
      <c r="D1041" s="37">
        <v>0</v>
      </c>
      <c r="E1041" s="37">
        <v>0</v>
      </c>
      <c r="F1041" s="123">
        <v>0</v>
      </c>
      <c r="G1041" s="123">
        <v>0</v>
      </c>
      <c r="H1041" s="123">
        <v>0</v>
      </c>
    </row>
    <row r="1042" spans="2:8" ht="12.75" hidden="1" customHeight="1">
      <c r="B1042" s="260" t="s">
        <v>327</v>
      </c>
      <c r="C1042" s="37">
        <v>0</v>
      </c>
      <c r="D1042" s="37">
        <v>0</v>
      </c>
      <c r="E1042" s="37">
        <v>0</v>
      </c>
      <c r="F1042" s="123">
        <v>0</v>
      </c>
      <c r="G1042" s="123">
        <v>0</v>
      </c>
      <c r="H1042" s="123">
        <v>0</v>
      </c>
    </row>
    <row r="1043" spans="2:8" ht="12.75" hidden="1" customHeight="1">
      <c r="B1043" s="260" t="s">
        <v>304</v>
      </c>
      <c r="C1043" s="37">
        <v>0</v>
      </c>
      <c r="D1043" s="37">
        <v>0</v>
      </c>
      <c r="E1043" s="37">
        <v>0</v>
      </c>
      <c r="F1043" s="123">
        <v>0</v>
      </c>
      <c r="G1043" s="123">
        <v>0</v>
      </c>
      <c r="H1043" s="123">
        <v>0</v>
      </c>
    </row>
    <row r="1044" spans="2:8" ht="12.75" hidden="1" customHeight="1">
      <c r="B1044" s="260" t="s">
        <v>302</v>
      </c>
      <c r="C1044" s="37">
        <v>0</v>
      </c>
      <c r="D1044" s="37">
        <v>0</v>
      </c>
      <c r="E1044" s="37">
        <v>0</v>
      </c>
      <c r="F1044" s="123">
        <v>0</v>
      </c>
      <c r="G1044" s="123">
        <v>0</v>
      </c>
      <c r="H1044" s="123">
        <v>0</v>
      </c>
    </row>
    <row r="1045" spans="2:8" ht="12.75" hidden="1" customHeight="1">
      <c r="B1045" s="260" t="s">
        <v>328</v>
      </c>
      <c r="C1045" s="37">
        <v>0</v>
      </c>
      <c r="D1045" s="37">
        <v>0</v>
      </c>
      <c r="E1045" s="37">
        <v>0</v>
      </c>
      <c r="F1045" s="123">
        <v>0</v>
      </c>
      <c r="G1045" s="123">
        <v>0</v>
      </c>
      <c r="H1045" s="123">
        <v>0</v>
      </c>
    </row>
    <row r="1046" spans="2:8" s="130" customFormat="1" ht="24" hidden="1">
      <c r="B1046" s="260" t="s">
        <v>306</v>
      </c>
      <c r="C1046" s="37">
        <v>0</v>
      </c>
      <c r="D1046" s="37">
        <v>0</v>
      </c>
      <c r="E1046" s="37">
        <v>0</v>
      </c>
      <c r="F1046" s="123">
        <v>0</v>
      </c>
      <c r="G1046" s="123">
        <v>0</v>
      </c>
      <c r="H1046" s="123">
        <v>0</v>
      </c>
    </row>
    <row r="1047" spans="2:8" ht="12.75" hidden="1" customHeight="1">
      <c r="B1047" s="260" t="s">
        <v>307</v>
      </c>
      <c r="C1047" s="37">
        <v>0</v>
      </c>
      <c r="D1047" s="37">
        <v>0</v>
      </c>
      <c r="E1047" s="37">
        <v>0</v>
      </c>
      <c r="F1047" s="123">
        <v>0</v>
      </c>
      <c r="G1047" s="123">
        <v>0</v>
      </c>
      <c r="H1047" s="123">
        <v>0</v>
      </c>
    </row>
    <row r="1048" spans="2:8" ht="12.75" hidden="1" customHeight="1">
      <c r="B1048" s="260" t="s">
        <v>302</v>
      </c>
      <c r="C1048" s="37">
        <v>0</v>
      </c>
      <c r="D1048" s="37">
        <v>0</v>
      </c>
      <c r="E1048" s="37">
        <v>0</v>
      </c>
      <c r="F1048" s="123">
        <v>0</v>
      </c>
      <c r="G1048" s="123">
        <v>0</v>
      </c>
      <c r="H1048" s="123">
        <v>0</v>
      </c>
    </row>
    <row r="1049" spans="2:8" ht="12.75" hidden="1" customHeight="1">
      <c r="B1049" s="260" t="s">
        <v>327</v>
      </c>
      <c r="C1049" s="37">
        <v>0</v>
      </c>
      <c r="D1049" s="37">
        <v>0</v>
      </c>
      <c r="E1049" s="37">
        <v>0</v>
      </c>
      <c r="F1049" s="123">
        <v>0</v>
      </c>
      <c r="G1049" s="123">
        <v>0</v>
      </c>
      <c r="H1049" s="123">
        <v>0</v>
      </c>
    </row>
    <row r="1050" spans="2:8" ht="12.75" hidden="1" customHeight="1">
      <c r="B1050" s="260" t="s">
        <v>308</v>
      </c>
      <c r="C1050" s="37">
        <v>0</v>
      </c>
      <c r="D1050" s="37">
        <v>0</v>
      </c>
      <c r="E1050" s="37">
        <v>0</v>
      </c>
      <c r="F1050" s="123">
        <v>0</v>
      </c>
      <c r="G1050" s="123">
        <v>0</v>
      </c>
      <c r="H1050" s="123">
        <v>0</v>
      </c>
    </row>
    <row r="1051" spans="2:8" ht="12.75" hidden="1" customHeight="1">
      <c r="B1051" s="260" t="s">
        <v>302</v>
      </c>
      <c r="C1051" s="37">
        <v>0</v>
      </c>
      <c r="D1051" s="37">
        <v>0</v>
      </c>
      <c r="E1051" s="37">
        <v>0</v>
      </c>
      <c r="F1051" s="123">
        <v>0</v>
      </c>
      <c r="G1051" s="123">
        <v>0</v>
      </c>
      <c r="H1051" s="123">
        <v>0</v>
      </c>
    </row>
    <row r="1052" spans="2:8" ht="12.75" hidden="1" customHeight="1">
      <c r="B1052" s="260" t="s">
        <v>327</v>
      </c>
      <c r="C1052" s="37">
        <v>0</v>
      </c>
      <c r="D1052" s="37">
        <v>0</v>
      </c>
      <c r="E1052" s="37">
        <v>0</v>
      </c>
      <c r="F1052" s="123">
        <v>0</v>
      </c>
      <c r="G1052" s="123">
        <v>0</v>
      </c>
      <c r="H1052" s="123">
        <v>0</v>
      </c>
    </row>
    <row r="1053" spans="2:8" s="43" customFormat="1" ht="24" hidden="1">
      <c r="B1053" s="260" t="s">
        <v>309</v>
      </c>
      <c r="C1053" s="37">
        <v>0</v>
      </c>
      <c r="D1053" s="37">
        <v>0</v>
      </c>
      <c r="E1053" s="37">
        <v>0</v>
      </c>
      <c r="F1053" s="123">
        <v>0</v>
      </c>
      <c r="G1053" s="123">
        <v>0</v>
      </c>
      <c r="H1053" s="123">
        <v>0</v>
      </c>
    </row>
    <row r="1054" spans="2:8" ht="12.75" hidden="1" customHeight="1">
      <c r="B1054" s="260" t="s">
        <v>302</v>
      </c>
      <c r="C1054" s="37">
        <v>0</v>
      </c>
      <c r="D1054" s="37">
        <v>0</v>
      </c>
      <c r="E1054" s="37">
        <v>0</v>
      </c>
      <c r="F1054" s="123">
        <v>0</v>
      </c>
      <c r="G1054" s="123">
        <v>0</v>
      </c>
      <c r="H1054" s="123">
        <v>0</v>
      </c>
    </row>
    <row r="1055" spans="2:8" ht="12.75" hidden="1" customHeight="1">
      <c r="B1055" s="260" t="s">
        <v>330</v>
      </c>
      <c r="C1055" s="37">
        <v>0</v>
      </c>
      <c r="D1055" s="37">
        <v>0</v>
      </c>
      <c r="E1055" s="37">
        <v>0</v>
      </c>
      <c r="F1055" s="123">
        <v>0</v>
      </c>
      <c r="G1055" s="123">
        <v>0</v>
      </c>
      <c r="H1055" s="123">
        <v>0</v>
      </c>
    </row>
    <row r="1056" spans="2:8" ht="12.75" customHeight="1">
      <c r="B1056" s="260" t="s">
        <v>230</v>
      </c>
      <c r="C1056" s="38">
        <v>0.20724578510072894</v>
      </c>
      <c r="D1056" s="38">
        <v>0.20906764681529391</v>
      </c>
      <c r="E1056" s="38">
        <v>49.993142606884611</v>
      </c>
      <c r="F1056" s="123">
        <v>44.413870536856855</v>
      </c>
      <c r="G1056" s="123">
        <v>0.211846639921875</v>
      </c>
      <c r="H1056" s="123">
        <v>0.19869097669098193</v>
      </c>
    </row>
    <row r="1057" spans="2:8" ht="12.75" customHeight="1">
      <c r="B1057" s="260" t="s">
        <v>325</v>
      </c>
      <c r="C1057" s="39">
        <v>0</v>
      </c>
      <c r="D1057" s="39">
        <v>0</v>
      </c>
      <c r="E1057" s="39">
        <v>49.785793351652778</v>
      </c>
      <c r="F1057" s="123">
        <v>44.200687805751109</v>
      </c>
      <c r="G1057" s="123">
        <v>0</v>
      </c>
      <c r="H1057" s="123">
        <v>0</v>
      </c>
    </row>
    <row r="1058" spans="2:8" ht="12.75" hidden="1" customHeight="1">
      <c r="B1058" s="260" t="s">
        <v>326</v>
      </c>
      <c r="C1058" s="37">
        <v>0</v>
      </c>
      <c r="D1058" s="37">
        <v>0</v>
      </c>
      <c r="E1058" s="37">
        <v>0</v>
      </c>
      <c r="F1058" s="123">
        <v>0</v>
      </c>
      <c r="G1058" s="123">
        <v>0</v>
      </c>
      <c r="H1058" s="123">
        <v>0</v>
      </c>
    </row>
    <row r="1059" spans="2:8" ht="24" hidden="1" customHeight="1">
      <c r="B1059" s="260" t="s">
        <v>301</v>
      </c>
      <c r="C1059" s="37">
        <v>0</v>
      </c>
      <c r="D1059" s="37">
        <v>0</v>
      </c>
      <c r="E1059" s="37">
        <v>0</v>
      </c>
      <c r="F1059" s="123">
        <v>0</v>
      </c>
      <c r="G1059" s="123">
        <v>0</v>
      </c>
      <c r="H1059" s="123">
        <v>0</v>
      </c>
    </row>
    <row r="1060" spans="2:8" ht="12.75" hidden="1" customHeight="1">
      <c r="B1060" s="260" t="s">
        <v>302</v>
      </c>
      <c r="C1060" s="38">
        <v>0</v>
      </c>
      <c r="D1060" s="38">
        <v>0</v>
      </c>
      <c r="E1060" s="38">
        <v>0</v>
      </c>
      <c r="F1060" s="123">
        <v>0</v>
      </c>
      <c r="G1060" s="123">
        <v>0</v>
      </c>
      <c r="H1060" s="123">
        <v>0</v>
      </c>
    </row>
    <row r="1061" spans="2:8" ht="12.75" hidden="1" customHeight="1">
      <c r="B1061" s="260" t="s">
        <v>327</v>
      </c>
      <c r="C1061" s="38">
        <v>0</v>
      </c>
      <c r="D1061" s="38">
        <v>0</v>
      </c>
      <c r="E1061" s="38">
        <v>0</v>
      </c>
      <c r="F1061" s="123">
        <v>0</v>
      </c>
      <c r="G1061" s="123">
        <v>0</v>
      </c>
      <c r="H1061" s="123">
        <v>0</v>
      </c>
    </row>
    <row r="1062" spans="2:8" ht="12.75" customHeight="1">
      <c r="B1062" s="260" t="s">
        <v>304</v>
      </c>
      <c r="C1062" s="38">
        <v>0.20724578510072894</v>
      </c>
      <c r="D1062" s="38">
        <v>0.20906764681529391</v>
      </c>
      <c r="E1062" s="38">
        <v>0.20734925523183259</v>
      </c>
      <c r="F1062" s="123">
        <v>0.21318273110574851</v>
      </c>
      <c r="G1062" s="123">
        <v>0.211846639921875</v>
      </c>
      <c r="H1062" s="123">
        <v>0.19869097669098193</v>
      </c>
    </row>
    <row r="1063" spans="2:8" ht="12.75" hidden="1" customHeight="1">
      <c r="B1063" s="260" t="s">
        <v>302</v>
      </c>
      <c r="C1063" s="38">
        <v>0</v>
      </c>
      <c r="D1063" s="38">
        <v>0</v>
      </c>
      <c r="E1063" s="38">
        <v>0</v>
      </c>
      <c r="F1063" s="123">
        <v>0</v>
      </c>
      <c r="G1063" s="123">
        <v>0</v>
      </c>
      <c r="H1063" s="123">
        <v>0</v>
      </c>
    </row>
    <row r="1064" spans="2:8" ht="12.75" hidden="1" customHeight="1">
      <c r="B1064" s="260" t="s">
        <v>328</v>
      </c>
      <c r="C1064" s="38">
        <v>0</v>
      </c>
      <c r="D1064" s="38">
        <v>0</v>
      </c>
      <c r="E1064" s="38">
        <v>0</v>
      </c>
      <c r="F1064" s="123">
        <v>0</v>
      </c>
      <c r="G1064" s="123">
        <v>0</v>
      </c>
      <c r="H1064" s="123">
        <v>0</v>
      </c>
    </row>
    <row r="1065" spans="2:8" ht="24" customHeight="1">
      <c r="B1065" s="260" t="s">
        <v>306</v>
      </c>
      <c r="C1065" s="38">
        <v>0.20724578510072894</v>
      </c>
      <c r="D1065" s="38">
        <v>0.20906764681529391</v>
      </c>
      <c r="E1065" s="38">
        <v>0.20734925523183259</v>
      </c>
      <c r="F1065" s="123">
        <v>0.21318273110574851</v>
      </c>
      <c r="G1065" s="123">
        <v>0.211846639921875</v>
      </c>
      <c r="H1065" s="123">
        <v>0.19869097669098193</v>
      </c>
    </row>
    <row r="1066" spans="2:8" ht="12.75" hidden="1" customHeight="1">
      <c r="B1066" s="260" t="s">
        <v>307</v>
      </c>
      <c r="C1066" s="37">
        <v>0</v>
      </c>
      <c r="D1066" s="37">
        <v>0</v>
      </c>
      <c r="E1066" s="37">
        <v>0</v>
      </c>
      <c r="F1066" s="123">
        <v>0</v>
      </c>
      <c r="G1066" s="123">
        <v>0</v>
      </c>
      <c r="H1066" s="123">
        <v>0</v>
      </c>
    </row>
    <row r="1067" spans="2:8" ht="12.75" hidden="1" customHeight="1">
      <c r="B1067" s="260" t="s">
        <v>302</v>
      </c>
      <c r="C1067" s="37">
        <v>0</v>
      </c>
      <c r="D1067" s="37">
        <v>0</v>
      </c>
      <c r="E1067" s="37">
        <v>0</v>
      </c>
      <c r="F1067" s="123">
        <v>0</v>
      </c>
      <c r="G1067" s="123">
        <v>0</v>
      </c>
      <c r="H1067" s="123">
        <v>0</v>
      </c>
    </row>
    <row r="1068" spans="2:8" ht="12.75" hidden="1" customHeight="1">
      <c r="B1068" s="260" t="s">
        <v>327</v>
      </c>
      <c r="C1068" s="37">
        <v>0</v>
      </c>
      <c r="D1068" s="37">
        <v>0</v>
      </c>
      <c r="E1068" s="37">
        <v>0</v>
      </c>
      <c r="F1068" s="123">
        <v>0</v>
      </c>
      <c r="G1068" s="123">
        <v>0</v>
      </c>
      <c r="H1068" s="123">
        <v>0</v>
      </c>
    </row>
    <row r="1069" spans="2:8" ht="12.75" hidden="1" customHeight="1">
      <c r="B1069" s="260" t="s">
        <v>308</v>
      </c>
      <c r="C1069" s="37">
        <v>0</v>
      </c>
      <c r="D1069" s="37">
        <v>0</v>
      </c>
      <c r="E1069" s="37">
        <v>0</v>
      </c>
      <c r="F1069" s="123">
        <v>0</v>
      </c>
      <c r="G1069" s="123">
        <v>0</v>
      </c>
      <c r="H1069" s="123">
        <v>0</v>
      </c>
    </row>
    <row r="1070" spans="2:8" ht="12.75" hidden="1" customHeight="1">
      <c r="B1070" s="260" t="s">
        <v>302</v>
      </c>
      <c r="C1070" s="37">
        <v>0</v>
      </c>
      <c r="D1070" s="37">
        <v>0</v>
      </c>
      <c r="E1070" s="37">
        <v>0</v>
      </c>
      <c r="F1070" s="123">
        <v>0</v>
      </c>
      <c r="G1070" s="123">
        <v>0</v>
      </c>
      <c r="H1070" s="123">
        <v>0</v>
      </c>
    </row>
    <row r="1071" spans="2:8" ht="12.75" hidden="1" customHeight="1">
      <c r="B1071" s="260" t="s">
        <v>327</v>
      </c>
      <c r="C1071" s="37">
        <v>0</v>
      </c>
      <c r="D1071" s="37">
        <v>0</v>
      </c>
      <c r="E1071" s="37">
        <v>0</v>
      </c>
      <c r="F1071" s="123">
        <v>0</v>
      </c>
      <c r="G1071" s="123">
        <v>0</v>
      </c>
      <c r="H1071" s="123">
        <v>0</v>
      </c>
    </row>
    <row r="1072" spans="2:8" ht="12.75" hidden="1" customHeight="1">
      <c r="B1072" s="260" t="s">
        <v>309</v>
      </c>
      <c r="C1072" s="37">
        <v>0</v>
      </c>
      <c r="D1072" s="37">
        <v>0</v>
      </c>
      <c r="E1072" s="37">
        <v>0</v>
      </c>
      <c r="F1072" s="123">
        <v>0</v>
      </c>
      <c r="G1072" s="123">
        <v>0</v>
      </c>
      <c r="H1072" s="123">
        <v>0</v>
      </c>
    </row>
    <row r="1073" spans="2:8" ht="12.75" hidden="1" customHeight="1">
      <c r="B1073" s="260" t="s">
        <v>302</v>
      </c>
      <c r="C1073" s="37">
        <v>0</v>
      </c>
      <c r="D1073" s="37">
        <v>0</v>
      </c>
      <c r="E1073" s="37">
        <v>0</v>
      </c>
      <c r="F1073" s="123">
        <v>0</v>
      </c>
      <c r="G1073" s="123">
        <v>0</v>
      </c>
      <c r="H1073" s="123">
        <v>0</v>
      </c>
    </row>
    <row r="1074" spans="2:8" ht="12.75" hidden="1" customHeight="1">
      <c r="B1074" s="260" t="s">
        <v>327</v>
      </c>
      <c r="C1074" s="37">
        <v>0</v>
      </c>
      <c r="D1074" s="37">
        <v>0</v>
      </c>
      <c r="E1074" s="37">
        <v>0</v>
      </c>
      <c r="F1074" s="123">
        <v>0</v>
      </c>
      <c r="G1074" s="123">
        <v>0</v>
      </c>
      <c r="H1074" s="123">
        <v>0</v>
      </c>
    </row>
    <row r="1075" spans="2:8" ht="12.75" hidden="1" customHeight="1">
      <c r="B1075" s="260" t="s">
        <v>231</v>
      </c>
      <c r="C1075" s="37">
        <v>0</v>
      </c>
      <c r="D1075" s="37">
        <v>0</v>
      </c>
      <c r="E1075" s="37">
        <v>0</v>
      </c>
      <c r="F1075" s="123">
        <v>0</v>
      </c>
      <c r="G1075" s="123">
        <v>0</v>
      </c>
      <c r="H1075" s="123">
        <v>0</v>
      </c>
    </row>
    <row r="1076" spans="2:8" ht="24" hidden="1" customHeight="1">
      <c r="B1076" s="260" t="s">
        <v>329</v>
      </c>
      <c r="C1076" s="37">
        <v>0</v>
      </c>
      <c r="D1076" s="37">
        <v>0</v>
      </c>
      <c r="E1076" s="37">
        <v>0</v>
      </c>
      <c r="F1076" s="123">
        <v>0</v>
      </c>
      <c r="G1076" s="123">
        <v>0</v>
      </c>
      <c r="H1076" s="123">
        <v>0</v>
      </c>
    </row>
    <row r="1077" spans="2:8" ht="12.75" hidden="1" customHeight="1">
      <c r="B1077" s="260" t="s">
        <v>326</v>
      </c>
      <c r="C1077" s="37">
        <v>0</v>
      </c>
      <c r="D1077" s="37">
        <v>0</v>
      </c>
      <c r="E1077" s="37">
        <v>0</v>
      </c>
      <c r="F1077" s="123">
        <v>0</v>
      </c>
      <c r="G1077" s="123">
        <v>0</v>
      </c>
      <c r="H1077" s="123">
        <v>0</v>
      </c>
    </row>
    <row r="1078" spans="2:8" ht="24" hidden="1" customHeight="1">
      <c r="B1078" s="260" t="s">
        <v>301</v>
      </c>
      <c r="C1078" s="37">
        <v>0</v>
      </c>
      <c r="D1078" s="37">
        <v>0</v>
      </c>
      <c r="E1078" s="37">
        <v>0</v>
      </c>
      <c r="F1078" s="123">
        <v>0</v>
      </c>
      <c r="G1078" s="123">
        <v>0</v>
      </c>
      <c r="H1078" s="123">
        <v>0</v>
      </c>
    </row>
    <row r="1079" spans="2:8" ht="12.75" hidden="1" customHeight="1">
      <c r="B1079" s="260" t="s">
        <v>302</v>
      </c>
      <c r="C1079" s="37">
        <v>0</v>
      </c>
      <c r="D1079" s="37">
        <v>0</v>
      </c>
      <c r="E1079" s="37">
        <v>0</v>
      </c>
      <c r="F1079" s="123">
        <v>0</v>
      </c>
      <c r="G1079" s="123">
        <v>0</v>
      </c>
      <c r="H1079" s="123">
        <v>0</v>
      </c>
    </row>
    <row r="1080" spans="2:8" ht="12.75" hidden="1" customHeight="1">
      <c r="B1080" s="260" t="s">
        <v>327</v>
      </c>
      <c r="C1080" s="37">
        <v>0</v>
      </c>
      <c r="D1080" s="37">
        <v>0</v>
      </c>
      <c r="E1080" s="37">
        <v>0</v>
      </c>
      <c r="F1080" s="123">
        <v>0</v>
      </c>
      <c r="G1080" s="123">
        <v>0</v>
      </c>
      <c r="H1080" s="123">
        <v>0</v>
      </c>
    </row>
    <row r="1081" spans="2:8" ht="12.75" hidden="1" customHeight="1">
      <c r="B1081" s="260" t="s">
        <v>304</v>
      </c>
      <c r="C1081" s="37">
        <v>0</v>
      </c>
      <c r="D1081" s="37">
        <v>0</v>
      </c>
      <c r="E1081" s="37">
        <v>0</v>
      </c>
      <c r="F1081" s="123">
        <v>0</v>
      </c>
      <c r="G1081" s="123">
        <v>0</v>
      </c>
      <c r="H1081" s="123">
        <v>0</v>
      </c>
    </row>
    <row r="1082" spans="2:8" ht="12.75" hidden="1" customHeight="1">
      <c r="B1082" s="260" t="s">
        <v>302</v>
      </c>
      <c r="C1082" s="37">
        <v>0</v>
      </c>
      <c r="D1082" s="37">
        <v>0</v>
      </c>
      <c r="E1082" s="37">
        <v>0</v>
      </c>
      <c r="F1082" s="123">
        <v>0</v>
      </c>
      <c r="G1082" s="123">
        <v>0</v>
      </c>
      <c r="H1082" s="123">
        <v>0</v>
      </c>
    </row>
    <row r="1083" spans="2:8" ht="12.75" hidden="1" customHeight="1">
      <c r="B1083" s="260" t="s">
        <v>328</v>
      </c>
      <c r="C1083" s="37">
        <v>0</v>
      </c>
      <c r="D1083" s="37">
        <v>0</v>
      </c>
      <c r="E1083" s="37">
        <v>0</v>
      </c>
      <c r="F1083" s="123">
        <v>0</v>
      </c>
      <c r="G1083" s="123">
        <v>0</v>
      </c>
      <c r="H1083" s="123">
        <v>0</v>
      </c>
    </row>
    <row r="1084" spans="2:8" ht="12.75" hidden="1" customHeight="1">
      <c r="B1084" s="260" t="s">
        <v>306</v>
      </c>
      <c r="C1084" s="37">
        <v>0</v>
      </c>
      <c r="D1084" s="37">
        <v>0</v>
      </c>
      <c r="E1084" s="37">
        <v>0</v>
      </c>
      <c r="F1084" s="123">
        <v>0</v>
      </c>
      <c r="G1084" s="123">
        <v>0</v>
      </c>
      <c r="H1084" s="123">
        <v>0</v>
      </c>
    </row>
    <row r="1085" spans="2:8" ht="12.75" hidden="1" customHeight="1">
      <c r="B1085" s="260" t="s">
        <v>307</v>
      </c>
      <c r="C1085" s="37">
        <v>0</v>
      </c>
      <c r="D1085" s="37">
        <v>0</v>
      </c>
      <c r="E1085" s="37">
        <v>0</v>
      </c>
      <c r="F1085" s="123">
        <v>0</v>
      </c>
      <c r="G1085" s="123">
        <v>0</v>
      </c>
      <c r="H1085" s="123">
        <v>0</v>
      </c>
    </row>
    <row r="1086" spans="2:8" ht="12.75" hidden="1" customHeight="1">
      <c r="B1086" s="260" t="s">
        <v>302</v>
      </c>
      <c r="C1086" s="37">
        <v>0</v>
      </c>
      <c r="D1086" s="37">
        <v>0</v>
      </c>
      <c r="E1086" s="37">
        <v>0</v>
      </c>
      <c r="F1086" s="123">
        <v>0</v>
      </c>
      <c r="G1086" s="123">
        <v>0</v>
      </c>
      <c r="H1086" s="123">
        <v>0</v>
      </c>
    </row>
    <row r="1087" spans="2:8" ht="12.75" hidden="1" customHeight="1">
      <c r="B1087" s="260" t="s">
        <v>327</v>
      </c>
      <c r="C1087" s="37">
        <v>0</v>
      </c>
      <c r="D1087" s="37">
        <v>0</v>
      </c>
      <c r="E1087" s="37">
        <v>0</v>
      </c>
      <c r="F1087" s="123">
        <v>0</v>
      </c>
      <c r="G1087" s="123">
        <v>0</v>
      </c>
      <c r="H1087" s="123">
        <v>0</v>
      </c>
    </row>
    <row r="1088" spans="2:8" ht="12.75" hidden="1" customHeight="1">
      <c r="B1088" s="260" t="s">
        <v>308</v>
      </c>
      <c r="C1088" s="37">
        <v>0</v>
      </c>
      <c r="D1088" s="37">
        <v>0</v>
      </c>
      <c r="E1088" s="37">
        <v>0</v>
      </c>
      <c r="F1088" s="123">
        <v>0</v>
      </c>
      <c r="G1088" s="123">
        <v>0</v>
      </c>
      <c r="H1088" s="123">
        <v>0</v>
      </c>
    </row>
    <row r="1089" spans="2:8" ht="12.75" hidden="1" customHeight="1">
      <c r="B1089" s="260" t="s">
        <v>302</v>
      </c>
      <c r="C1089" s="37">
        <v>0</v>
      </c>
      <c r="D1089" s="37">
        <v>0</v>
      </c>
      <c r="E1089" s="37">
        <v>0</v>
      </c>
      <c r="F1089" s="123">
        <v>0</v>
      </c>
      <c r="G1089" s="123">
        <v>0</v>
      </c>
      <c r="H1089" s="123">
        <v>0</v>
      </c>
    </row>
    <row r="1090" spans="2:8" ht="12.75" hidden="1" customHeight="1">
      <c r="B1090" s="260" t="s">
        <v>327</v>
      </c>
      <c r="C1090" s="37">
        <v>0</v>
      </c>
      <c r="D1090" s="37">
        <v>0</v>
      </c>
      <c r="E1090" s="37">
        <v>0</v>
      </c>
      <c r="F1090" s="123">
        <v>0</v>
      </c>
      <c r="G1090" s="123">
        <v>0</v>
      </c>
      <c r="H1090" s="123">
        <v>0</v>
      </c>
    </row>
    <row r="1091" spans="2:8" ht="12.75" hidden="1" customHeight="1">
      <c r="B1091" s="260" t="s">
        <v>309</v>
      </c>
      <c r="C1091" s="37">
        <v>0</v>
      </c>
      <c r="D1091" s="37">
        <v>0</v>
      </c>
      <c r="E1091" s="37">
        <v>0</v>
      </c>
      <c r="F1091" s="123">
        <v>0</v>
      </c>
      <c r="G1091" s="123">
        <v>0</v>
      </c>
      <c r="H1091" s="123">
        <v>0</v>
      </c>
    </row>
    <row r="1092" spans="2:8" s="43" customFormat="1" ht="12" hidden="1">
      <c r="B1092" s="260" t="s">
        <v>302</v>
      </c>
      <c r="C1092" s="37">
        <v>0</v>
      </c>
      <c r="D1092" s="37">
        <v>0</v>
      </c>
      <c r="E1092" s="37">
        <v>0</v>
      </c>
      <c r="F1092" s="123">
        <v>0</v>
      </c>
      <c r="G1092" s="123">
        <v>0</v>
      </c>
      <c r="H1092" s="123">
        <v>0</v>
      </c>
    </row>
    <row r="1093" spans="2:8" s="43" customFormat="1" ht="12" hidden="1">
      <c r="B1093" s="260" t="s">
        <v>327</v>
      </c>
      <c r="C1093" s="37">
        <v>0</v>
      </c>
      <c r="D1093" s="37">
        <v>0</v>
      </c>
      <c r="E1093" s="37">
        <v>0</v>
      </c>
      <c r="F1093" s="123">
        <v>0</v>
      </c>
      <c r="G1093" s="123">
        <v>0</v>
      </c>
      <c r="H1093" s="123">
        <v>0</v>
      </c>
    </row>
    <row r="1094" spans="2:8" hidden="1">
      <c r="B1094" s="260" t="s">
        <v>232</v>
      </c>
      <c r="C1094" s="37">
        <v>0</v>
      </c>
      <c r="D1094" s="37">
        <v>0</v>
      </c>
      <c r="E1094" s="37">
        <v>0</v>
      </c>
      <c r="F1094" s="123">
        <v>0</v>
      </c>
      <c r="G1094" s="123">
        <v>0</v>
      </c>
      <c r="H1094" s="123">
        <v>0</v>
      </c>
    </row>
    <row r="1095" spans="2:8" ht="24" hidden="1">
      <c r="B1095" s="260" t="s">
        <v>331</v>
      </c>
      <c r="C1095" s="37">
        <v>0</v>
      </c>
      <c r="D1095" s="37">
        <v>0</v>
      </c>
      <c r="E1095" s="37">
        <v>0</v>
      </c>
      <c r="F1095" s="123">
        <v>0</v>
      </c>
      <c r="G1095" s="123">
        <v>0</v>
      </c>
      <c r="H1095" s="123">
        <v>0</v>
      </c>
    </row>
    <row r="1096" spans="2:8" hidden="1">
      <c r="B1096" s="260" t="s">
        <v>332</v>
      </c>
      <c r="C1096" s="37">
        <v>0</v>
      </c>
      <c r="D1096" s="37">
        <v>0</v>
      </c>
      <c r="E1096" s="37">
        <v>0</v>
      </c>
      <c r="F1096" s="123">
        <v>0</v>
      </c>
      <c r="G1096" s="123">
        <v>0</v>
      </c>
      <c r="H1096" s="123">
        <v>0</v>
      </c>
    </row>
    <row r="1097" spans="2:8" ht="24" hidden="1">
      <c r="B1097" s="260" t="s">
        <v>313</v>
      </c>
      <c r="C1097" s="37">
        <v>0</v>
      </c>
      <c r="D1097" s="37">
        <v>0</v>
      </c>
      <c r="E1097" s="37">
        <v>0</v>
      </c>
      <c r="F1097" s="123">
        <v>0</v>
      </c>
      <c r="G1097" s="123">
        <v>0</v>
      </c>
      <c r="H1097" s="123">
        <v>0</v>
      </c>
    </row>
    <row r="1098" spans="2:8" hidden="1">
      <c r="B1098" s="260" t="s">
        <v>314</v>
      </c>
      <c r="C1098" s="37">
        <v>0</v>
      </c>
      <c r="D1098" s="37">
        <v>0</v>
      </c>
      <c r="E1098" s="37">
        <v>0</v>
      </c>
      <c r="F1098" s="123">
        <v>0</v>
      </c>
      <c r="G1098" s="123">
        <v>0</v>
      </c>
      <c r="H1098" s="123">
        <v>0</v>
      </c>
    </row>
    <row r="1099" spans="2:8" hidden="1">
      <c r="B1099" s="260" t="s">
        <v>123</v>
      </c>
      <c r="C1099" s="37">
        <v>0</v>
      </c>
      <c r="D1099" s="37">
        <v>0</v>
      </c>
      <c r="E1099" s="37">
        <v>0</v>
      </c>
      <c r="F1099" s="123">
        <v>0</v>
      </c>
      <c r="G1099" s="123">
        <v>0</v>
      </c>
      <c r="H1099" s="123">
        <v>0</v>
      </c>
    </row>
    <row r="1100" spans="2:8" hidden="1">
      <c r="B1100" s="260" t="s">
        <v>316</v>
      </c>
      <c r="C1100" s="37">
        <v>0</v>
      </c>
      <c r="D1100" s="37">
        <v>0</v>
      </c>
      <c r="E1100" s="37">
        <v>0</v>
      </c>
      <c r="F1100" s="123">
        <v>0</v>
      </c>
      <c r="G1100" s="123">
        <v>0</v>
      </c>
      <c r="H1100" s="123">
        <v>0</v>
      </c>
    </row>
    <row r="1101" spans="2:8" hidden="1">
      <c r="B1101" s="260" t="s">
        <v>314</v>
      </c>
      <c r="C1101" s="37">
        <v>0</v>
      </c>
      <c r="D1101" s="37">
        <v>0</v>
      </c>
      <c r="E1101" s="37">
        <v>0</v>
      </c>
      <c r="F1101" s="123">
        <v>0</v>
      </c>
      <c r="G1101" s="123">
        <v>0</v>
      </c>
      <c r="H1101" s="123">
        <v>0</v>
      </c>
    </row>
    <row r="1102" spans="2:8" ht="24" hidden="1">
      <c r="B1102" s="260" t="s">
        <v>333</v>
      </c>
      <c r="C1102" s="37">
        <v>0</v>
      </c>
      <c r="D1102" s="37">
        <v>0</v>
      </c>
      <c r="E1102" s="37">
        <v>0</v>
      </c>
      <c r="F1102" s="123">
        <v>0</v>
      </c>
      <c r="G1102" s="123">
        <v>0</v>
      </c>
      <c r="H1102" s="123">
        <v>0</v>
      </c>
    </row>
    <row r="1103" spans="2:8" ht="24" hidden="1">
      <c r="B1103" s="260" t="s">
        <v>318</v>
      </c>
      <c r="C1103" s="37">
        <v>0</v>
      </c>
      <c r="D1103" s="37">
        <v>0</v>
      </c>
      <c r="E1103" s="37">
        <v>0</v>
      </c>
      <c r="F1103" s="123">
        <v>0</v>
      </c>
      <c r="G1103" s="123">
        <v>0</v>
      </c>
      <c r="H1103" s="123">
        <v>0</v>
      </c>
    </row>
    <row r="1104" spans="2:8" ht="24" hidden="1">
      <c r="B1104" s="260" t="s">
        <v>319</v>
      </c>
      <c r="C1104" s="37">
        <v>0</v>
      </c>
      <c r="D1104" s="37">
        <v>0</v>
      </c>
      <c r="E1104" s="37">
        <v>0</v>
      </c>
      <c r="F1104" s="123">
        <v>0</v>
      </c>
      <c r="G1104" s="123">
        <v>0</v>
      </c>
      <c r="H1104" s="123">
        <v>0</v>
      </c>
    </row>
    <row r="1105" spans="2:8" hidden="1">
      <c r="B1105" s="260" t="s">
        <v>314</v>
      </c>
      <c r="C1105" s="37">
        <v>0</v>
      </c>
      <c r="D1105" s="37">
        <v>0</v>
      </c>
      <c r="E1105" s="37">
        <v>0</v>
      </c>
      <c r="F1105" s="123">
        <v>0</v>
      </c>
      <c r="G1105" s="123">
        <v>0</v>
      </c>
      <c r="H1105" s="123">
        <v>0</v>
      </c>
    </row>
    <row r="1106" spans="2:8" hidden="1">
      <c r="B1106" s="260" t="s">
        <v>123</v>
      </c>
      <c r="C1106" s="37">
        <v>0</v>
      </c>
      <c r="D1106" s="37">
        <v>0</v>
      </c>
      <c r="E1106" s="37">
        <v>0</v>
      </c>
      <c r="F1106" s="123">
        <v>0</v>
      </c>
      <c r="G1106" s="123">
        <v>0</v>
      </c>
      <c r="H1106" s="123">
        <v>0</v>
      </c>
    </row>
    <row r="1107" spans="2:8" ht="24" hidden="1">
      <c r="B1107" s="260" t="s">
        <v>320</v>
      </c>
      <c r="C1107" s="37">
        <v>0</v>
      </c>
      <c r="D1107" s="37">
        <v>0</v>
      </c>
      <c r="E1107" s="37">
        <v>0</v>
      </c>
      <c r="F1107" s="123">
        <v>0</v>
      </c>
      <c r="G1107" s="123">
        <v>0</v>
      </c>
      <c r="H1107" s="123">
        <v>0</v>
      </c>
    </row>
    <row r="1108" spans="2:8" hidden="1">
      <c r="B1108" s="260" t="s">
        <v>314</v>
      </c>
      <c r="C1108" s="37">
        <v>0</v>
      </c>
      <c r="D1108" s="37">
        <v>0</v>
      </c>
      <c r="E1108" s="37">
        <v>0</v>
      </c>
      <c r="F1108" s="123">
        <v>0</v>
      </c>
      <c r="G1108" s="123">
        <v>0</v>
      </c>
      <c r="H1108" s="123">
        <v>0</v>
      </c>
    </row>
    <row r="1109" spans="2:8" hidden="1">
      <c r="B1109" s="260" t="s">
        <v>123</v>
      </c>
      <c r="C1109" s="37">
        <v>0</v>
      </c>
      <c r="D1109" s="37">
        <v>0</v>
      </c>
      <c r="E1109" s="37">
        <v>0</v>
      </c>
      <c r="F1109" s="123">
        <v>0</v>
      </c>
      <c r="G1109" s="123">
        <v>0</v>
      </c>
      <c r="H1109" s="123">
        <v>0</v>
      </c>
    </row>
    <row r="1110" spans="2:8" ht="24" hidden="1">
      <c r="B1110" s="260" t="s">
        <v>321</v>
      </c>
      <c r="C1110" s="37">
        <v>0</v>
      </c>
      <c r="D1110" s="37">
        <v>0</v>
      </c>
      <c r="E1110" s="37">
        <v>0</v>
      </c>
      <c r="F1110" s="123">
        <v>0</v>
      </c>
      <c r="G1110" s="123">
        <v>0</v>
      </c>
      <c r="H1110" s="123">
        <v>0</v>
      </c>
    </row>
    <row r="1111" spans="2:8" hidden="1">
      <c r="B1111" s="260" t="s">
        <v>314</v>
      </c>
      <c r="C1111" s="37">
        <v>0</v>
      </c>
      <c r="D1111" s="37">
        <v>0</v>
      </c>
      <c r="E1111" s="37">
        <v>0</v>
      </c>
      <c r="F1111" s="123">
        <v>0</v>
      </c>
      <c r="G1111" s="123">
        <v>0</v>
      </c>
      <c r="H1111" s="123">
        <v>0</v>
      </c>
    </row>
    <row r="1112" spans="2:8" hidden="1">
      <c r="B1112" s="260" t="s">
        <v>123</v>
      </c>
      <c r="C1112" s="37">
        <v>0</v>
      </c>
      <c r="D1112" s="37">
        <v>0</v>
      </c>
      <c r="E1112" s="37">
        <v>0</v>
      </c>
      <c r="F1112" s="123">
        <v>0</v>
      </c>
      <c r="G1112" s="123">
        <v>0</v>
      </c>
      <c r="H1112" s="123">
        <v>0</v>
      </c>
    </row>
    <row r="1113" spans="2:8" ht="24" hidden="1">
      <c r="B1113" s="260" t="s">
        <v>233</v>
      </c>
      <c r="C1113" s="37">
        <v>0</v>
      </c>
      <c r="D1113" s="37">
        <v>0</v>
      </c>
      <c r="E1113" s="37">
        <v>0</v>
      </c>
      <c r="F1113" s="123">
        <v>0</v>
      </c>
      <c r="G1113" s="123">
        <v>0</v>
      </c>
      <c r="H1113" s="123">
        <v>0</v>
      </c>
    </row>
    <row r="1114" spans="2:8" ht="24" hidden="1">
      <c r="B1114" s="260" t="s">
        <v>331</v>
      </c>
      <c r="C1114" s="37">
        <v>0</v>
      </c>
      <c r="D1114" s="37">
        <v>0</v>
      </c>
      <c r="E1114" s="37">
        <v>0</v>
      </c>
      <c r="F1114" s="123">
        <v>0</v>
      </c>
      <c r="G1114" s="123">
        <v>0</v>
      </c>
      <c r="H1114" s="123">
        <v>0</v>
      </c>
    </row>
    <row r="1115" spans="2:8" hidden="1">
      <c r="B1115" s="260" t="s">
        <v>332</v>
      </c>
      <c r="C1115" s="37">
        <v>0</v>
      </c>
      <c r="D1115" s="37">
        <v>0</v>
      </c>
      <c r="E1115" s="37">
        <v>0</v>
      </c>
      <c r="F1115" s="123">
        <v>0</v>
      </c>
      <c r="G1115" s="123">
        <v>0</v>
      </c>
      <c r="H1115" s="123">
        <v>0</v>
      </c>
    </row>
    <row r="1116" spans="2:8" ht="24" hidden="1">
      <c r="B1116" s="260" t="s">
        <v>313</v>
      </c>
      <c r="C1116" s="37">
        <v>0</v>
      </c>
      <c r="D1116" s="37">
        <v>0</v>
      </c>
      <c r="E1116" s="37">
        <v>0</v>
      </c>
      <c r="F1116" s="123">
        <v>0</v>
      </c>
      <c r="G1116" s="123">
        <v>0</v>
      </c>
      <c r="H1116" s="123">
        <v>0</v>
      </c>
    </row>
    <row r="1117" spans="2:8" hidden="1">
      <c r="B1117" s="260" t="s">
        <v>314</v>
      </c>
      <c r="C1117" s="37">
        <v>0</v>
      </c>
      <c r="D1117" s="37">
        <v>0</v>
      </c>
      <c r="E1117" s="37">
        <v>0</v>
      </c>
      <c r="F1117" s="123">
        <v>0</v>
      </c>
      <c r="G1117" s="123">
        <v>0</v>
      </c>
      <c r="H1117" s="123">
        <v>0</v>
      </c>
    </row>
    <row r="1118" spans="2:8" hidden="1">
      <c r="B1118" s="260" t="s">
        <v>123</v>
      </c>
      <c r="C1118" s="37">
        <v>0</v>
      </c>
      <c r="D1118" s="37">
        <v>0</v>
      </c>
      <c r="E1118" s="37">
        <v>0</v>
      </c>
      <c r="F1118" s="123">
        <v>0</v>
      </c>
      <c r="G1118" s="123">
        <v>0</v>
      </c>
      <c r="H1118" s="123">
        <v>0</v>
      </c>
    </row>
    <row r="1119" spans="2:8" hidden="1">
      <c r="B1119" s="260" t="s">
        <v>316</v>
      </c>
      <c r="C1119" s="37">
        <v>0</v>
      </c>
      <c r="D1119" s="37">
        <v>0</v>
      </c>
      <c r="E1119" s="37">
        <v>0</v>
      </c>
      <c r="F1119" s="123">
        <v>0</v>
      </c>
      <c r="G1119" s="123">
        <v>0</v>
      </c>
      <c r="H1119" s="123">
        <v>0</v>
      </c>
    </row>
    <row r="1120" spans="2:8" hidden="1">
      <c r="B1120" s="260" t="s">
        <v>314</v>
      </c>
      <c r="C1120" s="37">
        <v>0</v>
      </c>
      <c r="D1120" s="37">
        <v>0</v>
      </c>
      <c r="E1120" s="37">
        <v>0</v>
      </c>
      <c r="F1120" s="123">
        <v>0</v>
      </c>
      <c r="G1120" s="123">
        <v>0</v>
      </c>
      <c r="H1120" s="123">
        <v>0</v>
      </c>
    </row>
    <row r="1121" spans="2:8" ht="24" hidden="1">
      <c r="B1121" s="260" t="s">
        <v>333</v>
      </c>
      <c r="C1121" s="37">
        <v>0</v>
      </c>
      <c r="D1121" s="37">
        <v>0</v>
      </c>
      <c r="E1121" s="37">
        <v>0</v>
      </c>
      <c r="F1121" s="123">
        <v>0</v>
      </c>
      <c r="G1121" s="123">
        <v>0</v>
      </c>
      <c r="H1121" s="123">
        <v>0</v>
      </c>
    </row>
    <row r="1122" spans="2:8" ht="24" hidden="1">
      <c r="B1122" s="260" t="s">
        <v>318</v>
      </c>
      <c r="C1122" s="37">
        <v>0</v>
      </c>
      <c r="D1122" s="37">
        <v>0</v>
      </c>
      <c r="E1122" s="37">
        <v>0</v>
      </c>
      <c r="F1122" s="123">
        <v>0</v>
      </c>
      <c r="G1122" s="123">
        <v>0</v>
      </c>
      <c r="H1122" s="123">
        <v>0</v>
      </c>
    </row>
    <row r="1123" spans="2:8" ht="24" hidden="1">
      <c r="B1123" s="260" t="s">
        <v>319</v>
      </c>
      <c r="C1123" s="37">
        <v>0</v>
      </c>
      <c r="D1123" s="37">
        <v>0</v>
      </c>
      <c r="E1123" s="37">
        <v>0</v>
      </c>
      <c r="F1123" s="123">
        <v>0</v>
      </c>
      <c r="G1123" s="123">
        <v>0</v>
      </c>
      <c r="H1123" s="123">
        <v>0</v>
      </c>
    </row>
    <row r="1124" spans="2:8" hidden="1">
      <c r="B1124" s="260" t="s">
        <v>314</v>
      </c>
      <c r="C1124" s="37">
        <v>0</v>
      </c>
      <c r="D1124" s="37">
        <v>0</v>
      </c>
      <c r="E1124" s="37">
        <v>0</v>
      </c>
      <c r="F1124" s="123">
        <v>0</v>
      </c>
      <c r="G1124" s="123">
        <v>0</v>
      </c>
      <c r="H1124" s="123">
        <v>0</v>
      </c>
    </row>
    <row r="1125" spans="2:8" hidden="1">
      <c r="B1125" s="260" t="s">
        <v>123</v>
      </c>
      <c r="C1125" s="37">
        <v>0</v>
      </c>
      <c r="D1125" s="37">
        <v>0</v>
      </c>
      <c r="E1125" s="37">
        <v>0</v>
      </c>
      <c r="F1125" s="123">
        <v>0</v>
      </c>
      <c r="G1125" s="123">
        <v>0</v>
      </c>
      <c r="H1125" s="123">
        <v>0</v>
      </c>
    </row>
    <row r="1126" spans="2:8" ht="24" hidden="1">
      <c r="B1126" s="260" t="s">
        <v>320</v>
      </c>
      <c r="C1126" s="37">
        <v>0</v>
      </c>
      <c r="D1126" s="37">
        <v>0</v>
      </c>
      <c r="E1126" s="37">
        <v>0</v>
      </c>
      <c r="F1126" s="123">
        <v>0</v>
      </c>
      <c r="G1126" s="123">
        <v>0</v>
      </c>
      <c r="H1126" s="123">
        <v>0</v>
      </c>
    </row>
    <row r="1127" spans="2:8" hidden="1">
      <c r="B1127" s="260" t="s">
        <v>314</v>
      </c>
      <c r="C1127" s="37">
        <v>0</v>
      </c>
      <c r="D1127" s="37">
        <v>0</v>
      </c>
      <c r="E1127" s="37">
        <v>0</v>
      </c>
      <c r="F1127" s="123">
        <v>0</v>
      </c>
      <c r="G1127" s="123">
        <v>0</v>
      </c>
      <c r="H1127" s="123">
        <v>0</v>
      </c>
    </row>
    <row r="1128" spans="2:8" hidden="1">
      <c r="B1128" s="260" t="s">
        <v>123</v>
      </c>
      <c r="C1128" s="37">
        <v>0</v>
      </c>
      <c r="D1128" s="37">
        <v>0</v>
      </c>
      <c r="E1128" s="37">
        <v>0</v>
      </c>
      <c r="F1128" s="123">
        <v>0</v>
      </c>
      <c r="G1128" s="123">
        <v>0</v>
      </c>
      <c r="H1128" s="123">
        <v>0</v>
      </c>
    </row>
    <row r="1129" spans="2:8" ht="24" hidden="1">
      <c r="B1129" s="260" t="s">
        <v>321</v>
      </c>
      <c r="C1129" s="37">
        <v>0</v>
      </c>
      <c r="D1129" s="37">
        <v>0</v>
      </c>
      <c r="E1129" s="37">
        <v>0</v>
      </c>
      <c r="F1129" s="123">
        <v>0</v>
      </c>
      <c r="G1129" s="123">
        <v>0</v>
      </c>
      <c r="H1129" s="123">
        <v>0</v>
      </c>
    </row>
    <row r="1130" spans="2:8" hidden="1">
      <c r="B1130" s="260" t="s">
        <v>314</v>
      </c>
      <c r="C1130" s="37">
        <v>0</v>
      </c>
      <c r="D1130" s="37">
        <v>0</v>
      </c>
      <c r="E1130" s="37">
        <v>0</v>
      </c>
      <c r="F1130" s="123">
        <v>0</v>
      </c>
      <c r="G1130" s="123">
        <v>0</v>
      </c>
      <c r="H1130" s="123">
        <v>0</v>
      </c>
    </row>
    <row r="1131" spans="2:8" hidden="1">
      <c r="B1131" s="260" t="s">
        <v>123</v>
      </c>
      <c r="C1131" s="37">
        <v>0</v>
      </c>
      <c r="D1131" s="37">
        <v>0</v>
      </c>
      <c r="E1131" s="37">
        <v>0</v>
      </c>
      <c r="F1131" s="123">
        <v>0</v>
      </c>
      <c r="G1131" s="123">
        <v>0</v>
      </c>
      <c r="H1131" s="123">
        <v>0</v>
      </c>
    </row>
    <row r="1132" spans="2:8">
      <c r="B1132" s="257" t="s">
        <v>334</v>
      </c>
      <c r="C1132" s="37">
        <v>0</v>
      </c>
      <c r="D1132" s="37">
        <v>0</v>
      </c>
      <c r="E1132" s="37">
        <v>0</v>
      </c>
      <c r="F1132" s="150">
        <v>0</v>
      </c>
      <c r="G1132" s="150">
        <v>0</v>
      </c>
      <c r="H1132" s="150">
        <v>0</v>
      </c>
    </row>
    <row r="1133" spans="2:8" ht="24">
      <c r="B1133" s="260" t="s">
        <v>335</v>
      </c>
      <c r="C1133" s="333">
        <v>0.37795172351562945</v>
      </c>
      <c r="D1133" s="333">
        <v>0.27908782285648598</v>
      </c>
      <c r="E1133" s="333">
        <v>0.23662982188321968</v>
      </c>
      <c r="F1133" s="333">
        <v>0.60164878659089849</v>
      </c>
      <c r="G1133" s="333">
        <v>0.211846639921875</v>
      </c>
      <c r="H1133" s="333">
        <v>0.14029132565436603</v>
      </c>
    </row>
    <row r="1134" spans="2:8">
      <c r="B1134" s="79" t="s">
        <v>336</v>
      </c>
      <c r="C1134" s="333">
        <v>398.79541059375089</v>
      </c>
      <c r="D1134" s="333">
        <v>445.1015230435151</v>
      </c>
      <c r="E1134" s="333">
        <v>435.06515578895022</v>
      </c>
      <c r="F1134" s="333">
        <v>438.5837395750338</v>
      </c>
      <c r="G1134" s="333">
        <v>391.29868885644498</v>
      </c>
      <c r="H1134" s="333">
        <v>416.53715049195057</v>
      </c>
    </row>
    <row r="1135" spans="2:8">
      <c r="B1135" s="260" t="s">
        <v>337</v>
      </c>
      <c r="C1135" s="333">
        <v>116.7189256109579</v>
      </c>
      <c r="D1135" s="333">
        <v>124.36218707838749</v>
      </c>
      <c r="E1135" s="333">
        <v>126.70337482008989</v>
      </c>
      <c r="F1135" s="333">
        <v>123.02576551822764</v>
      </c>
      <c r="G1135" s="333">
        <v>116.66944715480156</v>
      </c>
      <c r="H1135" s="333">
        <v>128.53789960952443</v>
      </c>
    </row>
    <row r="1136" spans="2:8">
      <c r="B1136" s="267" t="str">
        <f>'bp1'!B1136</f>
        <v>* пересмотренные данные</v>
      </c>
      <c r="C1136" s="394">
        <v>0</v>
      </c>
      <c r="D1136" s="394">
        <v>0</v>
      </c>
      <c r="E1136" s="394">
        <v>0</v>
      </c>
      <c r="F1136" s="394">
        <v>0</v>
      </c>
      <c r="G1136" s="394">
        <v>0</v>
      </c>
      <c r="H1136" s="394">
        <v>0</v>
      </c>
    </row>
    <row r="1137" spans="2:2" ht="11.25" customHeight="1">
      <c r="B1137" s="133" t="s">
        <v>739</v>
      </c>
    </row>
  </sheetData>
  <sheetProtection formatCells="0"/>
  <mergeCells count="6">
    <mergeCell ref="C1136:F1136"/>
    <mergeCell ref="G1136:H1136"/>
    <mergeCell ref="B2:H2"/>
    <mergeCell ref="B4:B5"/>
    <mergeCell ref="C4:F4"/>
    <mergeCell ref="G4:H4"/>
  </mergeCells>
  <hyperlinks>
    <hyperlink ref="B2:H2" location="Содержание!B7" display="Приложение 2. Платежный баланс Республики Молдова за 2024 год - II квартал 2025 года, стандартное представление " xr:uid="{00000000-0004-0000-0200-000000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T892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 activeCell="A2" sqref="A2"/>
    </sheetView>
  </sheetViews>
  <sheetFormatPr defaultColWidth="9.140625" defaultRowHeight="11.25" customHeight="1"/>
  <cols>
    <col min="1" max="1" customWidth="true" style="9" width="1.28515625" collapsed="false"/>
    <col min="2" max="2" customWidth="true" style="44" width="23.5703125" collapsed="false"/>
    <col min="3" max="5" customWidth="true" style="285" width="7.5703125" collapsed="false"/>
    <col min="6" max="7" customWidth="true" style="285" width="7.7109375" collapsed="false"/>
    <col min="8" max="8" customWidth="true" style="285" width="8.140625" collapsed="false"/>
    <col min="9" max="9" customWidth="true" style="285" width="7.85546875" collapsed="false"/>
    <col min="10" max="10" customWidth="true" style="285" width="7.7109375" collapsed="false"/>
    <col min="11" max="11" customWidth="true" style="285" width="8.140625" collapsed="false"/>
    <col min="12" max="12" customWidth="true" style="285" width="7.85546875" collapsed="false"/>
    <col min="13" max="13" customWidth="true" style="285" width="7.7109375" collapsed="false"/>
    <col min="14" max="14" customWidth="true" style="285" width="8.140625" collapsed="false"/>
    <col min="15" max="15" customWidth="true" style="41" width="7.85546875" collapsed="false"/>
    <col min="16" max="16" customWidth="true" style="41" width="7.7109375" collapsed="false"/>
    <col min="17" max="17" customWidth="true" style="41" width="8.140625" collapsed="false"/>
    <col min="18" max="18" customWidth="true" style="41" width="7.5703125" collapsed="false"/>
    <col min="19" max="19" customWidth="true" style="41" width="7.85546875" collapsed="false"/>
    <col min="20" max="20" customWidth="true" style="41" width="8.140625" collapsed="false"/>
    <col min="21" max="16384" style="9" width="9.140625" collapsed="false"/>
  </cols>
  <sheetData>
    <row r="1" spans="2:20" ht="5.0999999999999996" customHeight="1"/>
    <row r="2" spans="2:20" s="268" customFormat="1" ht="15" customHeight="1">
      <c r="B2" s="396" t="s">
        <v>347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</row>
    <row r="3" spans="2:20" ht="12" customHeight="1">
      <c r="B3" s="2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9"/>
      <c r="P3" s="25"/>
      <c r="Q3" s="45"/>
      <c r="R3" s="9"/>
      <c r="S3" s="25"/>
      <c r="T3" s="117" t="s">
        <v>346</v>
      </c>
    </row>
    <row r="4" spans="2:20" s="268" customFormat="1" ht="11.25" customHeight="1">
      <c r="B4" s="397"/>
      <c r="C4" s="399" t="s">
        <v>737</v>
      </c>
      <c r="D4" s="399"/>
      <c r="E4" s="399"/>
      <c r="F4" s="399" t="s">
        <v>348</v>
      </c>
      <c r="G4" s="399"/>
      <c r="H4" s="399"/>
      <c r="I4" s="399" t="s">
        <v>349</v>
      </c>
      <c r="J4" s="399"/>
      <c r="K4" s="399"/>
      <c r="L4" s="399" t="s">
        <v>350</v>
      </c>
      <c r="M4" s="399"/>
      <c r="N4" s="399"/>
      <c r="O4" s="399" t="s">
        <v>351</v>
      </c>
      <c r="P4" s="399"/>
      <c r="Q4" s="399"/>
      <c r="R4" s="399" t="s">
        <v>681</v>
      </c>
      <c r="S4" s="399"/>
      <c r="T4" s="399"/>
    </row>
    <row r="5" spans="2:20" s="268" customFormat="1" ht="11.25" customHeight="1">
      <c r="B5" s="398"/>
      <c r="C5" s="373" t="s">
        <v>678</v>
      </c>
      <c r="D5" s="373" t="s">
        <v>679</v>
      </c>
      <c r="E5" s="373" t="s">
        <v>680</v>
      </c>
      <c r="F5" s="373" t="s">
        <v>678</v>
      </c>
      <c r="G5" s="373" t="s">
        <v>679</v>
      </c>
      <c r="H5" s="373" t="s">
        <v>680</v>
      </c>
      <c r="I5" s="373" t="s">
        <v>678</v>
      </c>
      <c r="J5" s="373" t="s">
        <v>679</v>
      </c>
      <c r="K5" s="373" t="s">
        <v>680</v>
      </c>
      <c r="L5" s="373" t="s">
        <v>678</v>
      </c>
      <c r="M5" s="373" t="s">
        <v>679</v>
      </c>
      <c r="N5" s="373" t="s">
        <v>680</v>
      </c>
      <c r="O5" s="373" t="s">
        <v>678</v>
      </c>
      <c r="P5" s="373" t="s">
        <v>679</v>
      </c>
      <c r="Q5" s="373" t="s">
        <v>680</v>
      </c>
      <c r="R5" s="373" t="s">
        <v>678</v>
      </c>
      <c r="S5" s="373" t="s">
        <v>679</v>
      </c>
      <c r="T5" s="373" t="s">
        <v>680</v>
      </c>
    </row>
    <row r="6" spans="2:20" s="270" customFormat="1" ht="12">
      <c r="B6" s="163" t="s">
        <v>26</v>
      </c>
      <c r="C6" s="269">
        <v>2089.11589125</v>
      </c>
      <c r="D6" s="269">
        <v>2531.87678491</v>
      </c>
      <c r="E6" s="269">
        <v>-442.76089366000002</v>
      </c>
      <c r="F6" s="269">
        <v>2210.10964672</v>
      </c>
      <c r="G6" s="269">
        <v>2920.27476824</v>
      </c>
      <c r="H6" s="269">
        <v>-710.16512152000007</v>
      </c>
      <c r="I6" s="269">
        <v>2351.8838750899999</v>
      </c>
      <c r="J6" s="269">
        <v>3234.3379034700001</v>
      </c>
      <c r="K6" s="269">
        <v>-882.45402837999995</v>
      </c>
      <c r="L6" s="269">
        <v>2315.91606503</v>
      </c>
      <c r="M6" s="269">
        <v>3293.2361570200001</v>
      </c>
      <c r="N6" s="269">
        <v>-977.32009198999981</v>
      </c>
      <c r="O6" s="269">
        <v>2039.9332644299998</v>
      </c>
      <c r="P6" s="269">
        <v>3059.5731680499998</v>
      </c>
      <c r="Q6" s="269">
        <v>-1019.6399036199999</v>
      </c>
      <c r="R6" s="269">
        <v>2323.85915462</v>
      </c>
      <c r="S6" s="269">
        <v>3329.7693536200004</v>
      </c>
      <c r="T6" s="269">
        <v>-1005.9101989999999</v>
      </c>
    </row>
    <row r="7" spans="2:20" s="270" customFormat="1" ht="12">
      <c r="B7" s="163" t="s">
        <v>29</v>
      </c>
      <c r="C7" s="269">
        <v>1372.77922504</v>
      </c>
      <c r="D7" s="269">
        <v>2240.6787918800001</v>
      </c>
      <c r="E7" s="269">
        <v>-867.89956684000003</v>
      </c>
      <c r="F7" s="269">
        <v>1398.8872949300001</v>
      </c>
      <c r="G7" s="269">
        <v>2526.5282899100002</v>
      </c>
      <c r="H7" s="269">
        <v>-1127.6409949800002</v>
      </c>
      <c r="I7" s="269">
        <v>1452.3423716100001</v>
      </c>
      <c r="J7" s="269">
        <v>2810.5431959699999</v>
      </c>
      <c r="K7" s="269">
        <v>-1358.2008243600001</v>
      </c>
      <c r="L7" s="269">
        <v>1522.5237993400001</v>
      </c>
      <c r="M7" s="269">
        <v>2852.8074988600001</v>
      </c>
      <c r="N7" s="269">
        <v>-1330.2836995199998</v>
      </c>
      <c r="O7" s="269">
        <v>1309.2172785899998</v>
      </c>
      <c r="P7" s="269">
        <v>2742.4822775499997</v>
      </c>
      <c r="Q7" s="269">
        <v>-1433.26499896</v>
      </c>
      <c r="R7" s="269">
        <v>1439.64124853</v>
      </c>
      <c r="S7" s="269">
        <v>2931.7310905600002</v>
      </c>
      <c r="T7" s="269">
        <v>-1492.08984203</v>
      </c>
    </row>
    <row r="8" spans="2:20" s="270" customFormat="1" ht="12">
      <c r="B8" s="163" t="s">
        <v>32</v>
      </c>
      <c r="C8" s="269">
        <v>796.88</v>
      </c>
      <c r="D8" s="269">
        <v>1881.91</v>
      </c>
      <c r="E8" s="269">
        <v>-1085.03</v>
      </c>
      <c r="F8" s="269">
        <v>707.63</v>
      </c>
      <c r="G8" s="269">
        <v>2081.44</v>
      </c>
      <c r="H8" s="269">
        <v>-1373.8100000000002</v>
      </c>
      <c r="I8" s="269">
        <v>701.59</v>
      </c>
      <c r="J8" s="269">
        <v>2296.2600000000002</v>
      </c>
      <c r="K8" s="269">
        <v>-1594.67</v>
      </c>
      <c r="L8" s="269">
        <v>808.37</v>
      </c>
      <c r="M8" s="269">
        <v>2373.83</v>
      </c>
      <c r="N8" s="269">
        <v>-1565.4599999999998</v>
      </c>
      <c r="O8" s="269">
        <v>691.01882568999997</v>
      </c>
      <c r="P8" s="269">
        <v>2316.7514353799997</v>
      </c>
      <c r="Q8" s="269">
        <v>-1625.7326096899999</v>
      </c>
      <c r="R8" s="269">
        <v>635.83165209000003</v>
      </c>
      <c r="S8" s="269">
        <v>2366.76563308</v>
      </c>
      <c r="T8" s="269">
        <v>-1730.93398099</v>
      </c>
    </row>
    <row r="9" spans="2:20" s="41" customFormat="1" ht="36">
      <c r="B9" s="49" t="s">
        <v>35</v>
      </c>
      <c r="C9" s="271">
        <v>796.7</v>
      </c>
      <c r="D9" s="271">
        <v>1881.91</v>
      </c>
      <c r="E9" s="272">
        <v>-1085.21</v>
      </c>
      <c r="F9" s="271">
        <v>707.87</v>
      </c>
      <c r="G9" s="271">
        <v>2081.4</v>
      </c>
      <c r="H9" s="272">
        <v>-1373.5300000000002</v>
      </c>
      <c r="I9" s="271">
        <v>700.84</v>
      </c>
      <c r="J9" s="271">
        <v>2296.2600000000002</v>
      </c>
      <c r="K9" s="272">
        <v>-1595.42</v>
      </c>
      <c r="L9" s="272">
        <v>808.32</v>
      </c>
      <c r="M9" s="272">
        <v>2373.83</v>
      </c>
      <c r="N9" s="272">
        <v>-1565.5099999999998</v>
      </c>
      <c r="O9" s="271">
        <v>691.18192346000001</v>
      </c>
      <c r="P9" s="271">
        <v>2316.71624256</v>
      </c>
      <c r="Q9" s="272">
        <v>-1625.5343190999999</v>
      </c>
      <c r="R9" s="271">
        <v>635.66853428000002</v>
      </c>
      <c r="S9" s="271">
        <v>2366.76563308</v>
      </c>
      <c r="T9" s="272">
        <v>-1731.0970987999999</v>
      </c>
    </row>
    <row r="10" spans="2:20" s="41" customFormat="1" ht="12">
      <c r="B10" s="164" t="s">
        <v>38</v>
      </c>
      <c r="C10" s="271">
        <v>110.08</v>
      </c>
      <c r="D10" s="272"/>
      <c r="E10" s="272">
        <v>110.08</v>
      </c>
      <c r="F10" s="271">
        <v>113.16</v>
      </c>
      <c r="G10" s="272"/>
      <c r="H10" s="272">
        <v>113.16</v>
      </c>
      <c r="I10" s="271">
        <v>119.09</v>
      </c>
      <c r="J10" s="272"/>
      <c r="K10" s="272">
        <v>119.09</v>
      </c>
      <c r="L10" s="272">
        <v>112.22</v>
      </c>
      <c r="M10" s="272"/>
      <c r="N10" s="272">
        <v>112.22</v>
      </c>
      <c r="O10" s="271">
        <v>82.374643840000005</v>
      </c>
      <c r="P10" s="272"/>
      <c r="Q10" s="272">
        <v>82.374643840000005</v>
      </c>
      <c r="R10" s="271">
        <v>87.593856709999997</v>
      </c>
      <c r="S10" s="272"/>
      <c r="T10" s="272">
        <v>87.593856709999997</v>
      </c>
    </row>
    <row r="11" spans="2:20" s="41" customFormat="1" ht="48" customHeight="1">
      <c r="B11" s="164" t="s">
        <v>39</v>
      </c>
      <c r="C11" s="272">
        <v>0.18</v>
      </c>
      <c r="D11" s="272"/>
      <c r="E11" s="272">
        <v>0.18</v>
      </c>
      <c r="F11" s="272">
        <v>-0.23999999999999994</v>
      </c>
      <c r="G11" s="272"/>
      <c r="H11" s="272">
        <v>-0.23999999999999994</v>
      </c>
      <c r="I11" s="272">
        <v>0.75</v>
      </c>
      <c r="J11" s="272"/>
      <c r="K11" s="272">
        <v>0.75</v>
      </c>
      <c r="L11" s="272">
        <v>4.9999999999999989E-2</v>
      </c>
      <c r="M11" s="272"/>
      <c r="N11" s="272">
        <v>4.9999999999999989E-2</v>
      </c>
      <c r="O11" s="272">
        <v>-0.16309777000000003</v>
      </c>
      <c r="P11" s="272"/>
      <c r="Q11" s="272">
        <v>-0.16309777000000003</v>
      </c>
      <c r="R11" s="272">
        <v>0.16311781000000003</v>
      </c>
      <c r="S11" s="272"/>
      <c r="T11" s="272">
        <v>0.16311781000000003</v>
      </c>
    </row>
    <row r="12" spans="2:20" s="41" customFormat="1" ht="48" customHeight="1">
      <c r="B12" s="164" t="s">
        <v>40</v>
      </c>
      <c r="C12" s="271">
        <v>-0.32</v>
      </c>
      <c r="D12" s="272"/>
      <c r="E12" s="272">
        <v>-0.32</v>
      </c>
      <c r="F12" s="271">
        <v>-0.57999999999999996</v>
      </c>
      <c r="G12" s="272"/>
      <c r="H12" s="272">
        <v>-0.57999999999999996</v>
      </c>
      <c r="I12" s="271">
        <v>-7.0000000000000007E-2</v>
      </c>
      <c r="J12" s="272"/>
      <c r="K12" s="272">
        <v>-7.0000000000000007E-2</v>
      </c>
      <c r="L12" s="272">
        <v>-0.16</v>
      </c>
      <c r="M12" s="272"/>
      <c r="N12" s="272">
        <v>-0.16</v>
      </c>
      <c r="O12" s="271">
        <v>-0.92231859000000005</v>
      </c>
      <c r="P12" s="272"/>
      <c r="Q12" s="272">
        <v>-0.92231859000000005</v>
      </c>
      <c r="R12" s="271">
        <v>-0.18108975999999999</v>
      </c>
      <c r="S12" s="272"/>
      <c r="T12" s="272">
        <v>-0.18108975999999999</v>
      </c>
    </row>
    <row r="13" spans="2:20" s="41" customFormat="1" ht="48">
      <c r="B13" s="164" t="s">
        <v>41</v>
      </c>
      <c r="C13" s="271">
        <v>0.5</v>
      </c>
      <c r="D13" s="272"/>
      <c r="E13" s="272">
        <v>0.5</v>
      </c>
      <c r="F13" s="271">
        <v>0.34</v>
      </c>
      <c r="G13" s="272"/>
      <c r="H13" s="272">
        <v>0.34</v>
      </c>
      <c r="I13" s="271">
        <v>0.82</v>
      </c>
      <c r="J13" s="272"/>
      <c r="K13" s="272">
        <v>0.82</v>
      </c>
      <c r="L13" s="272">
        <v>0.21</v>
      </c>
      <c r="M13" s="272"/>
      <c r="N13" s="272">
        <v>0.21</v>
      </c>
      <c r="O13" s="271">
        <v>0.75922082000000002</v>
      </c>
      <c r="P13" s="272"/>
      <c r="Q13" s="272">
        <v>0.75922082000000002</v>
      </c>
      <c r="R13" s="271">
        <v>0.34420757000000002</v>
      </c>
      <c r="S13" s="272"/>
      <c r="T13" s="272">
        <v>0.34420757000000002</v>
      </c>
    </row>
    <row r="14" spans="2:20" ht="11.25" customHeight="1">
      <c r="B14" s="164" t="s">
        <v>42</v>
      </c>
      <c r="C14" s="272">
        <v>0</v>
      </c>
      <c r="D14" s="272">
        <v>0</v>
      </c>
      <c r="E14" s="272">
        <v>0</v>
      </c>
      <c r="F14" s="272">
        <v>0</v>
      </c>
      <c r="G14" s="272">
        <v>0.04</v>
      </c>
      <c r="H14" s="272">
        <v>-0.04</v>
      </c>
      <c r="I14" s="272">
        <v>0</v>
      </c>
      <c r="J14" s="272">
        <v>0</v>
      </c>
      <c r="K14" s="272">
        <v>0</v>
      </c>
      <c r="L14" s="272">
        <v>0</v>
      </c>
      <c r="M14" s="272">
        <v>0</v>
      </c>
      <c r="N14" s="272">
        <v>0</v>
      </c>
      <c r="O14" s="272">
        <v>0</v>
      </c>
      <c r="P14" s="272">
        <v>3.519282E-2</v>
      </c>
      <c r="Q14" s="272">
        <v>-3.519282E-2</v>
      </c>
      <c r="R14" s="272">
        <v>0</v>
      </c>
      <c r="S14" s="272">
        <v>0</v>
      </c>
      <c r="T14" s="272">
        <v>0</v>
      </c>
    </row>
    <row r="15" spans="2:20" s="270" customFormat="1" ht="12">
      <c r="B15" s="163" t="s">
        <v>43</v>
      </c>
      <c r="C15" s="269">
        <v>575.89922504000003</v>
      </c>
      <c r="D15" s="269">
        <v>358.76879188000004</v>
      </c>
      <c r="E15" s="269">
        <v>217.13043316</v>
      </c>
      <c r="F15" s="269">
        <v>691.25729493000006</v>
      </c>
      <c r="G15" s="269">
        <v>445.08828991000013</v>
      </c>
      <c r="H15" s="269">
        <v>246.16900501999999</v>
      </c>
      <c r="I15" s="269">
        <v>750.75237161000018</v>
      </c>
      <c r="J15" s="269">
        <v>514.28319596999995</v>
      </c>
      <c r="K15" s="269">
        <v>236.46917563999992</v>
      </c>
      <c r="L15" s="269">
        <v>714.15379933999998</v>
      </c>
      <c r="M15" s="269">
        <v>478.97749885999997</v>
      </c>
      <c r="N15" s="269">
        <v>235.17630048000001</v>
      </c>
      <c r="O15" s="269">
        <v>618.19845289999989</v>
      </c>
      <c r="P15" s="269">
        <v>425.73084217000002</v>
      </c>
      <c r="Q15" s="269">
        <v>192.46761073000005</v>
      </c>
      <c r="R15" s="269">
        <v>803.80959643999995</v>
      </c>
      <c r="S15" s="269">
        <v>564.96545748000005</v>
      </c>
      <c r="T15" s="269">
        <v>238.84413895999998</v>
      </c>
    </row>
    <row r="16" spans="2:20" s="41" customFormat="1" ht="48" customHeight="1">
      <c r="B16" s="273" t="s">
        <v>44</v>
      </c>
      <c r="C16" s="275">
        <v>54.38</v>
      </c>
      <c r="D16" s="275">
        <v>1.84</v>
      </c>
      <c r="E16" s="276">
        <v>52.54</v>
      </c>
      <c r="F16" s="275">
        <v>72.099999999999994</v>
      </c>
      <c r="G16" s="275">
        <v>1.82</v>
      </c>
      <c r="H16" s="276">
        <v>70.28</v>
      </c>
      <c r="I16" s="275">
        <v>61.73</v>
      </c>
      <c r="J16" s="275">
        <v>2.0299999999999998</v>
      </c>
      <c r="K16" s="276">
        <v>59.699999999999996</v>
      </c>
      <c r="L16" s="277">
        <v>57.6</v>
      </c>
      <c r="M16" s="277">
        <v>2.7</v>
      </c>
      <c r="N16" s="277">
        <v>54.9</v>
      </c>
      <c r="O16" s="275">
        <v>51.432164780000001</v>
      </c>
      <c r="P16" s="275">
        <v>1.9234296099999999</v>
      </c>
      <c r="Q16" s="276">
        <v>49.508735170000001</v>
      </c>
      <c r="R16" s="275">
        <v>69.603492450000005</v>
      </c>
      <c r="S16" s="275">
        <v>2.4527285000000001</v>
      </c>
      <c r="T16" s="276">
        <v>67.150763949999998</v>
      </c>
    </row>
    <row r="17" spans="2:20" s="41" customFormat="1" ht="84" customHeight="1">
      <c r="B17" s="164" t="s">
        <v>45</v>
      </c>
      <c r="C17" s="271">
        <v>140.72999999999999</v>
      </c>
      <c r="D17" s="271">
        <v>94.74</v>
      </c>
      <c r="E17" s="272">
        <v>45.989999999999995</v>
      </c>
      <c r="F17" s="271">
        <v>169.6</v>
      </c>
      <c r="G17" s="271">
        <v>107.13</v>
      </c>
      <c r="H17" s="272">
        <v>62.47</v>
      </c>
      <c r="I17" s="271">
        <v>154.47999999999999</v>
      </c>
      <c r="J17" s="271">
        <v>94.75</v>
      </c>
      <c r="K17" s="272">
        <v>59.72999999999999</v>
      </c>
      <c r="L17" s="272">
        <v>143.9</v>
      </c>
      <c r="M17" s="272">
        <v>94.19</v>
      </c>
      <c r="N17" s="272">
        <v>49.710000000000008</v>
      </c>
      <c r="O17" s="271">
        <v>134.69999999999999</v>
      </c>
      <c r="P17" s="271">
        <v>93.268799999999999</v>
      </c>
      <c r="Q17" s="272">
        <v>41.43119999999999</v>
      </c>
      <c r="R17" s="271">
        <v>170.05</v>
      </c>
      <c r="S17" s="271">
        <v>112.51</v>
      </c>
      <c r="T17" s="272">
        <v>57.540000000000006</v>
      </c>
    </row>
    <row r="18" spans="2:20" s="41" customFormat="1" ht="74.25" customHeight="1">
      <c r="B18" s="164" t="s">
        <v>48</v>
      </c>
      <c r="C18" s="271">
        <v>1.29</v>
      </c>
      <c r="D18" s="271">
        <v>1.73</v>
      </c>
      <c r="E18" s="272">
        <v>-0.43999999999999995</v>
      </c>
      <c r="F18" s="271">
        <v>0.88</v>
      </c>
      <c r="G18" s="271">
        <v>1.72</v>
      </c>
      <c r="H18" s="272">
        <v>-0.84</v>
      </c>
      <c r="I18" s="271">
        <v>0.57999999999999996</v>
      </c>
      <c r="J18" s="271">
        <v>1.93</v>
      </c>
      <c r="K18" s="272">
        <v>-1.35</v>
      </c>
      <c r="L18" s="272">
        <v>0.94</v>
      </c>
      <c r="M18" s="272">
        <v>2.5499999999999998</v>
      </c>
      <c r="N18" s="272">
        <v>-1.6099999999999999</v>
      </c>
      <c r="O18" s="271">
        <v>0.36</v>
      </c>
      <c r="P18" s="271">
        <v>1.8166</v>
      </c>
      <c r="Q18" s="272">
        <v>-1.4565999999999999</v>
      </c>
      <c r="R18" s="271">
        <v>1.44</v>
      </c>
      <c r="S18" s="271">
        <v>2.3199999999999998</v>
      </c>
      <c r="T18" s="272">
        <v>-0.87999999999999989</v>
      </c>
    </row>
    <row r="19" spans="2:20" s="44" customFormat="1" ht="63" customHeight="1">
      <c r="B19" s="273" t="s">
        <v>49</v>
      </c>
      <c r="C19" s="275">
        <v>2.1136105299999999</v>
      </c>
      <c r="D19" s="275">
        <v>2.30456577</v>
      </c>
      <c r="E19" s="278">
        <v>-0.19095524000000008</v>
      </c>
      <c r="F19" s="275">
        <v>2.0934268399999998</v>
      </c>
      <c r="G19" s="275">
        <v>2.3829521100000002</v>
      </c>
      <c r="H19" s="278">
        <v>-0.28952527000000039</v>
      </c>
      <c r="I19" s="275">
        <v>2.0302879800000002</v>
      </c>
      <c r="J19" s="275">
        <v>3.3925227699999998</v>
      </c>
      <c r="K19" s="278">
        <v>-1.3622347899999996</v>
      </c>
      <c r="L19" s="274">
        <v>2.9883306300000001</v>
      </c>
      <c r="M19" s="274">
        <v>2.5747215300000001</v>
      </c>
      <c r="N19" s="274">
        <v>0.41360909999999995</v>
      </c>
      <c r="O19" s="275">
        <v>1.98673656</v>
      </c>
      <c r="P19" s="275">
        <v>3.2031770900000001</v>
      </c>
      <c r="Q19" s="278">
        <v>-1.2164405300000001</v>
      </c>
      <c r="R19" s="275">
        <v>1.96888898</v>
      </c>
      <c r="S19" s="275">
        <v>2.8546982999999999</v>
      </c>
      <c r="T19" s="278">
        <v>-0.8858093199999999</v>
      </c>
    </row>
    <row r="20" spans="2:20" s="41" customFormat="1" ht="12">
      <c r="B20" s="273" t="s">
        <v>50</v>
      </c>
      <c r="C20" s="276">
        <v>112.88868762</v>
      </c>
      <c r="D20" s="276">
        <v>141.42979560000001</v>
      </c>
      <c r="E20" s="276">
        <v>-28.54110798</v>
      </c>
      <c r="F20" s="276">
        <v>136.98322013000001</v>
      </c>
      <c r="G20" s="276">
        <v>168.57170517000003</v>
      </c>
      <c r="H20" s="276">
        <v>-31.588485040000002</v>
      </c>
      <c r="I20" s="276">
        <v>164.22762038000002</v>
      </c>
      <c r="J20" s="276">
        <v>201.47822574</v>
      </c>
      <c r="K20" s="276">
        <v>-37.250605360000009</v>
      </c>
      <c r="L20" s="277">
        <v>132.94341447999997</v>
      </c>
      <c r="M20" s="277">
        <v>172.71119955999998</v>
      </c>
      <c r="N20" s="277">
        <v>-39.767785080000003</v>
      </c>
      <c r="O20" s="276">
        <v>106.89000050999998</v>
      </c>
      <c r="P20" s="276">
        <v>158.12091082000001</v>
      </c>
      <c r="Q20" s="276">
        <v>-51.230910310000006</v>
      </c>
      <c r="R20" s="276">
        <v>150.17388400999999</v>
      </c>
      <c r="S20" s="276">
        <v>209.1165091</v>
      </c>
      <c r="T20" s="276">
        <v>-58.94262509</v>
      </c>
    </row>
    <row r="21" spans="2:20" s="41" customFormat="1" ht="24" customHeight="1">
      <c r="B21" s="164" t="s">
        <v>51</v>
      </c>
      <c r="C21" s="272"/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</row>
    <row r="22" spans="2:20" s="41" customFormat="1" ht="12">
      <c r="B22" s="164" t="s">
        <v>52</v>
      </c>
      <c r="C22" s="272">
        <v>30.151781389999996</v>
      </c>
      <c r="D22" s="272">
        <v>24.882792070000001</v>
      </c>
      <c r="E22" s="272">
        <v>5.2689893200000011</v>
      </c>
      <c r="F22" s="272">
        <v>37.594180940000001</v>
      </c>
      <c r="G22" s="272">
        <v>42.010807809999996</v>
      </c>
      <c r="H22" s="272">
        <v>-4.4166268699999982</v>
      </c>
      <c r="I22" s="272">
        <v>58.347612489999996</v>
      </c>
      <c r="J22" s="272">
        <v>52.498007810000004</v>
      </c>
      <c r="K22" s="272">
        <v>5.8496046799999943</v>
      </c>
      <c r="L22" s="272">
        <v>28.155580409999999</v>
      </c>
      <c r="M22" s="272">
        <v>41.489007539999996</v>
      </c>
      <c r="N22" s="272">
        <v>-13.333427129999997</v>
      </c>
      <c r="O22" s="272">
        <v>24.14994313</v>
      </c>
      <c r="P22" s="272">
        <v>27.584203500000001</v>
      </c>
      <c r="Q22" s="272">
        <v>-3.4342603700000014</v>
      </c>
      <c r="R22" s="272">
        <v>38.513260099999997</v>
      </c>
      <c r="S22" s="272">
        <v>61.055884719999995</v>
      </c>
      <c r="T22" s="272">
        <v>-22.542624619999998</v>
      </c>
    </row>
    <row r="23" spans="2:20" ht="11.25" hidden="1" customHeight="1">
      <c r="B23" s="164" t="s">
        <v>55</v>
      </c>
      <c r="C23" s="271">
        <v>0</v>
      </c>
      <c r="D23" s="271">
        <v>0</v>
      </c>
      <c r="E23" s="272">
        <v>0</v>
      </c>
      <c r="F23" s="271">
        <v>0</v>
      </c>
      <c r="G23" s="271">
        <v>0</v>
      </c>
      <c r="H23" s="272">
        <v>0</v>
      </c>
      <c r="I23" s="271">
        <v>0</v>
      </c>
      <c r="J23" s="271">
        <v>0</v>
      </c>
      <c r="K23" s="272">
        <v>0</v>
      </c>
      <c r="L23" s="272">
        <v>0</v>
      </c>
      <c r="M23" s="272">
        <v>0</v>
      </c>
      <c r="N23" s="272">
        <v>0</v>
      </c>
      <c r="O23" s="271">
        <v>0</v>
      </c>
      <c r="P23" s="271">
        <v>0</v>
      </c>
      <c r="Q23" s="272">
        <v>0</v>
      </c>
      <c r="R23" s="271">
        <v>0</v>
      </c>
      <c r="S23" s="271">
        <v>0</v>
      </c>
      <c r="T23" s="272">
        <v>0</v>
      </c>
    </row>
    <row r="24" spans="2:20" s="41" customFormat="1" ht="12">
      <c r="B24" s="164" t="s">
        <v>58</v>
      </c>
      <c r="C24" s="272">
        <v>58.257355230000002</v>
      </c>
      <c r="D24" s="272">
        <v>86.85</v>
      </c>
      <c r="E24" s="272">
        <v>-28.59264477</v>
      </c>
      <c r="F24" s="272">
        <v>67.763954420000005</v>
      </c>
      <c r="G24" s="272">
        <v>85.179999989999999</v>
      </c>
      <c r="H24" s="272">
        <v>-17.416045569999998</v>
      </c>
      <c r="I24" s="272">
        <v>66.890277909999995</v>
      </c>
      <c r="J24" s="272">
        <v>90.419999660000002</v>
      </c>
      <c r="K24" s="272">
        <v>-23.529721749999997</v>
      </c>
      <c r="L24" s="272">
        <v>68.079085230000004</v>
      </c>
      <c r="M24" s="272">
        <v>93.84</v>
      </c>
      <c r="N24" s="272">
        <v>-25.760914769999999</v>
      </c>
      <c r="O24" s="272">
        <v>49.399162889999999</v>
      </c>
      <c r="P24" s="272">
        <v>96.910750010000001</v>
      </c>
      <c r="Q24" s="272">
        <v>-47.511587120000002</v>
      </c>
      <c r="R24" s="272">
        <v>65.04443938</v>
      </c>
      <c r="S24" s="272">
        <v>100.12440001</v>
      </c>
      <c r="T24" s="272">
        <v>-35.079960630000002</v>
      </c>
    </row>
    <row r="25" spans="2:20" s="41" customFormat="1" ht="12">
      <c r="B25" s="164" t="s">
        <v>59</v>
      </c>
      <c r="C25" s="272">
        <v>24.479551000000001</v>
      </c>
      <c r="D25" s="272">
        <v>29.697003529999996</v>
      </c>
      <c r="E25" s="272">
        <v>-5.2174525299999992</v>
      </c>
      <c r="F25" s="272">
        <v>31.625084770000001</v>
      </c>
      <c r="G25" s="272">
        <v>41.38089737</v>
      </c>
      <c r="H25" s="272">
        <v>-9.7558126000000023</v>
      </c>
      <c r="I25" s="272">
        <v>38.989729980000007</v>
      </c>
      <c r="J25" s="272">
        <v>58.56021827</v>
      </c>
      <c r="K25" s="272">
        <v>-19.57048829</v>
      </c>
      <c r="L25" s="272">
        <v>36.708748839999998</v>
      </c>
      <c r="M25" s="272">
        <v>37.382192020000005</v>
      </c>
      <c r="N25" s="272">
        <v>-0.67344318000000092</v>
      </c>
      <c r="O25" s="272">
        <v>33.340894489999997</v>
      </c>
      <c r="P25" s="272">
        <v>33.625957310000004</v>
      </c>
      <c r="Q25" s="272">
        <v>-0.28506282000000205</v>
      </c>
      <c r="R25" s="272">
        <v>46.616184530000005</v>
      </c>
      <c r="S25" s="272">
        <v>47.936224370000005</v>
      </c>
      <c r="T25" s="272">
        <v>-1.3200398399999997</v>
      </c>
    </row>
    <row r="26" spans="2:20" s="41" customFormat="1" ht="12">
      <c r="B26" s="164" t="s">
        <v>60</v>
      </c>
      <c r="C26" s="272">
        <v>3.0752310899999999</v>
      </c>
      <c r="D26" s="272">
        <v>25.118918489999999</v>
      </c>
      <c r="E26" s="272">
        <v>-22.0436874</v>
      </c>
      <c r="F26" s="272">
        <v>3.69827781</v>
      </c>
      <c r="G26" s="272">
        <v>25.144314039999998</v>
      </c>
      <c r="H26" s="272">
        <v>-21.446036230000004</v>
      </c>
      <c r="I26" s="272">
        <v>2.94442585</v>
      </c>
      <c r="J26" s="272">
        <v>30.787288579999998</v>
      </c>
      <c r="K26" s="272">
        <v>-27.84286273</v>
      </c>
      <c r="L26" s="272">
        <v>3.76708607</v>
      </c>
      <c r="M26" s="272">
        <v>28.94766508</v>
      </c>
      <c r="N26" s="272">
        <v>-25.180579009999999</v>
      </c>
      <c r="O26" s="272">
        <v>2.8489038999999998</v>
      </c>
      <c r="P26" s="272">
        <v>28.568658360000001</v>
      </c>
      <c r="Q26" s="272">
        <v>-25.719754460000001</v>
      </c>
      <c r="R26" s="272">
        <v>2.9551638200000001</v>
      </c>
      <c r="S26" s="272">
        <v>24.66043457</v>
      </c>
      <c r="T26" s="272">
        <v>-21.70527075</v>
      </c>
    </row>
    <row r="27" spans="2:20" ht="11.25" customHeight="1">
      <c r="B27" s="164" t="s">
        <v>52</v>
      </c>
      <c r="C27" s="271">
        <v>2.1143799999999999E-3</v>
      </c>
      <c r="D27" s="271">
        <v>3.9146420000000001E-2</v>
      </c>
      <c r="E27" s="272">
        <v>-3.7032040000000002E-2</v>
      </c>
      <c r="F27" s="271">
        <v>8.1440000000000002E-3</v>
      </c>
      <c r="G27" s="271">
        <v>1.195412E-2</v>
      </c>
      <c r="H27" s="272">
        <v>-3.8101200000000002E-3</v>
      </c>
      <c r="I27" s="271">
        <v>0</v>
      </c>
      <c r="J27" s="271">
        <v>3.9333300000000002E-2</v>
      </c>
      <c r="K27" s="272">
        <v>-3.9333300000000002E-2</v>
      </c>
      <c r="L27" s="272">
        <v>1.061E-2</v>
      </c>
      <c r="M27" s="272">
        <v>3.6543319999999997E-2</v>
      </c>
      <c r="N27" s="272">
        <v>-2.5933319999999996E-2</v>
      </c>
      <c r="O27" s="271">
        <v>0</v>
      </c>
      <c r="P27" s="271">
        <v>4.0554199999999997E-3</v>
      </c>
      <c r="Q27" s="272">
        <v>-4.0554199999999997E-3</v>
      </c>
      <c r="R27" s="271">
        <v>2.1875000000000002E-3</v>
      </c>
      <c r="S27" s="271">
        <v>0</v>
      </c>
      <c r="T27" s="272">
        <v>2.1875000000000002E-3</v>
      </c>
    </row>
    <row r="28" spans="2:20" ht="11.25" hidden="1" customHeight="1">
      <c r="B28" s="164" t="s">
        <v>55</v>
      </c>
      <c r="C28" s="271">
        <v>0</v>
      </c>
      <c r="D28" s="271">
        <v>0</v>
      </c>
      <c r="E28" s="272">
        <v>0</v>
      </c>
      <c r="F28" s="271">
        <v>0</v>
      </c>
      <c r="G28" s="271">
        <v>0</v>
      </c>
      <c r="H28" s="272">
        <v>0</v>
      </c>
      <c r="I28" s="271">
        <v>0</v>
      </c>
      <c r="J28" s="271">
        <v>0</v>
      </c>
      <c r="K28" s="272">
        <v>0</v>
      </c>
      <c r="L28" s="272">
        <v>0</v>
      </c>
      <c r="M28" s="272">
        <v>0</v>
      </c>
      <c r="N28" s="272">
        <v>0</v>
      </c>
      <c r="O28" s="271">
        <v>0</v>
      </c>
      <c r="P28" s="271">
        <v>0</v>
      </c>
      <c r="Q28" s="272">
        <v>0</v>
      </c>
      <c r="R28" s="271">
        <v>0</v>
      </c>
      <c r="S28" s="271">
        <v>0</v>
      </c>
      <c r="T28" s="272">
        <v>0</v>
      </c>
    </row>
    <row r="29" spans="2:20" s="41" customFormat="1" ht="12">
      <c r="B29" s="164" t="s">
        <v>58</v>
      </c>
      <c r="C29" s="271">
        <v>1.7487048999999999</v>
      </c>
      <c r="D29" s="271">
        <v>21.659058779999999</v>
      </c>
      <c r="E29" s="272">
        <v>-19.910353879999999</v>
      </c>
      <c r="F29" s="271">
        <v>2.4148113599999999</v>
      </c>
      <c r="G29" s="271">
        <v>21.77487322</v>
      </c>
      <c r="H29" s="272">
        <v>-19.360061860000002</v>
      </c>
      <c r="I29" s="271">
        <v>1.52709429</v>
      </c>
      <c r="J29" s="271">
        <v>26.66975961</v>
      </c>
      <c r="K29" s="272">
        <v>-25.142665319999999</v>
      </c>
      <c r="L29" s="272">
        <v>1.42413922</v>
      </c>
      <c r="M29" s="272">
        <v>25.472328319999999</v>
      </c>
      <c r="N29" s="272">
        <v>-24.048189099999998</v>
      </c>
      <c r="O29" s="271">
        <v>1.2529455899999999</v>
      </c>
      <c r="P29" s="271">
        <v>24.447419480000001</v>
      </c>
      <c r="Q29" s="272">
        <v>-23.194473890000001</v>
      </c>
      <c r="R29" s="271">
        <v>1.1297228699999999</v>
      </c>
      <c r="S29" s="271">
        <v>20.661205020000001</v>
      </c>
      <c r="T29" s="272">
        <v>-19.531482150000002</v>
      </c>
    </row>
    <row r="30" spans="2:20" s="41" customFormat="1" ht="12">
      <c r="B30" s="164" t="s">
        <v>59</v>
      </c>
      <c r="C30" s="271">
        <v>1.32441181</v>
      </c>
      <c r="D30" s="271">
        <v>3.4207132900000001</v>
      </c>
      <c r="E30" s="272">
        <v>-2.0963014800000002</v>
      </c>
      <c r="F30" s="271">
        <v>1.27532245</v>
      </c>
      <c r="G30" s="271">
        <v>3.3574866999999999</v>
      </c>
      <c r="H30" s="272">
        <v>-2.0821642499999999</v>
      </c>
      <c r="I30" s="271">
        <v>1.41733156</v>
      </c>
      <c r="J30" s="271">
        <v>4.0781956700000004</v>
      </c>
      <c r="K30" s="272">
        <v>-2.6608641100000003</v>
      </c>
      <c r="L30" s="272">
        <v>2.3323368499999999</v>
      </c>
      <c r="M30" s="272">
        <v>3.43879344</v>
      </c>
      <c r="N30" s="272">
        <v>-1.1064565900000001</v>
      </c>
      <c r="O30" s="271">
        <v>1.5959583100000001</v>
      </c>
      <c r="P30" s="271">
        <v>4.1171834599999997</v>
      </c>
      <c r="Q30" s="272">
        <v>-2.5212251499999994</v>
      </c>
      <c r="R30" s="271">
        <v>1.8232534499999999</v>
      </c>
      <c r="S30" s="271">
        <v>3.9992295499999999</v>
      </c>
      <c r="T30" s="272">
        <v>-2.1759760999999997</v>
      </c>
    </row>
    <row r="31" spans="2:20" s="41" customFormat="1" ht="12">
      <c r="B31" s="164" t="s">
        <v>61</v>
      </c>
      <c r="C31" s="272">
        <v>40.537769249999997</v>
      </c>
      <c r="D31" s="272">
        <v>42.162487560000002</v>
      </c>
      <c r="E31" s="272">
        <v>-1.6247183099999987</v>
      </c>
      <c r="F31" s="272">
        <v>49.599750659999998</v>
      </c>
      <c r="G31" s="272">
        <v>69.115573570000009</v>
      </c>
      <c r="H31" s="272">
        <v>-19.515822909999997</v>
      </c>
      <c r="I31" s="272">
        <v>77.855720919999996</v>
      </c>
      <c r="J31" s="272">
        <v>94.268418400000002</v>
      </c>
      <c r="K31" s="272">
        <v>-16.412697480000009</v>
      </c>
      <c r="L31" s="272">
        <v>44.372170740000001</v>
      </c>
      <c r="M31" s="272">
        <v>64.233449280000002</v>
      </c>
      <c r="N31" s="272">
        <v>-19.861278539999997</v>
      </c>
      <c r="O31" s="272">
        <v>40.525796569999997</v>
      </c>
      <c r="P31" s="272">
        <v>47.212486600000005</v>
      </c>
      <c r="Q31" s="272">
        <v>-6.6866900300000029</v>
      </c>
      <c r="R31" s="272">
        <v>65.294968190000006</v>
      </c>
      <c r="S31" s="272">
        <v>93.124869090000004</v>
      </c>
      <c r="T31" s="272">
        <v>-27.829900899999998</v>
      </c>
    </row>
    <row r="32" spans="2:20" s="41" customFormat="1" ht="12">
      <c r="B32" s="164" t="s">
        <v>52</v>
      </c>
      <c r="C32" s="271">
        <v>23.574666279999999</v>
      </c>
      <c r="D32" s="271">
        <v>20.664459789999999</v>
      </c>
      <c r="E32" s="272">
        <v>2.9102064900000002</v>
      </c>
      <c r="F32" s="271">
        <v>28.592650890000002</v>
      </c>
      <c r="G32" s="271">
        <v>36.23373247</v>
      </c>
      <c r="H32" s="272">
        <v>-7.641081579999998</v>
      </c>
      <c r="I32" s="271">
        <v>47.110683889999997</v>
      </c>
      <c r="J32" s="271">
        <v>45.310514750000003</v>
      </c>
      <c r="K32" s="272">
        <v>1.8001691399999942</v>
      </c>
      <c r="L32" s="272">
        <v>19.503525920000001</v>
      </c>
      <c r="M32" s="272">
        <v>34.824757849999997</v>
      </c>
      <c r="N32" s="272">
        <v>-15.321231929999996</v>
      </c>
      <c r="O32" s="271">
        <v>17.49203069</v>
      </c>
      <c r="P32" s="271">
        <v>22.910304270000001</v>
      </c>
      <c r="Q32" s="272">
        <v>-5.418273580000001</v>
      </c>
      <c r="R32" s="271">
        <v>28.527947999999999</v>
      </c>
      <c r="S32" s="271">
        <v>54.257503749999998</v>
      </c>
      <c r="T32" s="272">
        <v>-25.729555749999999</v>
      </c>
    </row>
    <row r="33" spans="2:20" ht="11.25" hidden="1" customHeight="1">
      <c r="B33" s="164" t="s">
        <v>55</v>
      </c>
      <c r="C33" s="272">
        <v>0</v>
      </c>
      <c r="D33" s="272">
        <v>0</v>
      </c>
      <c r="E33" s="272">
        <v>0</v>
      </c>
      <c r="F33" s="272">
        <v>0</v>
      </c>
      <c r="G33" s="272">
        <v>0</v>
      </c>
      <c r="H33" s="272">
        <v>0</v>
      </c>
      <c r="I33" s="272">
        <v>0</v>
      </c>
      <c r="J33" s="272">
        <v>0</v>
      </c>
      <c r="K33" s="272">
        <v>0</v>
      </c>
      <c r="L33" s="272">
        <v>0</v>
      </c>
      <c r="M33" s="272">
        <v>0</v>
      </c>
      <c r="N33" s="272">
        <v>0</v>
      </c>
      <c r="O33" s="272">
        <v>0</v>
      </c>
      <c r="P33" s="272">
        <v>0</v>
      </c>
      <c r="Q33" s="272">
        <v>0</v>
      </c>
      <c r="R33" s="272">
        <v>0</v>
      </c>
      <c r="S33" s="272">
        <v>0</v>
      </c>
      <c r="T33" s="272">
        <v>0</v>
      </c>
    </row>
    <row r="34" spans="2:20" s="41" customFormat="1" ht="12">
      <c r="B34" s="164" t="s">
        <v>58</v>
      </c>
      <c r="C34" s="271">
        <v>1.4213497900000001</v>
      </c>
      <c r="D34" s="271">
        <v>2.1523603800000002</v>
      </c>
      <c r="E34" s="272">
        <v>-0.73101059000000013</v>
      </c>
      <c r="F34" s="271">
        <v>1.69263265</v>
      </c>
      <c r="G34" s="271">
        <v>2.36416417</v>
      </c>
      <c r="H34" s="272">
        <v>-0.67153152000000005</v>
      </c>
      <c r="I34" s="271">
        <v>2.01232108</v>
      </c>
      <c r="J34" s="271">
        <v>2.5802492799999999</v>
      </c>
      <c r="K34" s="272">
        <v>-0.56792819999999988</v>
      </c>
      <c r="L34" s="272">
        <v>1.74412827</v>
      </c>
      <c r="M34" s="272">
        <v>2.6014922399999998</v>
      </c>
      <c r="N34" s="272">
        <v>-0.85736396999999975</v>
      </c>
      <c r="O34" s="271">
        <v>1.6442941200000001</v>
      </c>
      <c r="P34" s="271">
        <v>2.0550290200000001</v>
      </c>
      <c r="Q34" s="272">
        <v>-0.41073490000000001</v>
      </c>
      <c r="R34" s="271">
        <v>2.5997780100000001</v>
      </c>
      <c r="S34" s="271">
        <v>2.2689587599999999</v>
      </c>
      <c r="T34" s="272">
        <v>0.33081925000000023</v>
      </c>
    </row>
    <row r="35" spans="2:20" s="41" customFormat="1" ht="12">
      <c r="B35" s="164" t="s">
        <v>59</v>
      </c>
      <c r="C35" s="271">
        <v>15.541753180000001</v>
      </c>
      <c r="D35" s="271">
        <v>19.345667389999999</v>
      </c>
      <c r="E35" s="272">
        <v>-3.8039142099999985</v>
      </c>
      <c r="F35" s="271">
        <v>19.31446712</v>
      </c>
      <c r="G35" s="271">
        <v>30.51767693</v>
      </c>
      <c r="H35" s="272">
        <v>-11.203209810000001</v>
      </c>
      <c r="I35" s="271">
        <v>28.732715949999999</v>
      </c>
      <c r="J35" s="271">
        <v>46.377654370000002</v>
      </c>
      <c r="K35" s="272">
        <v>-17.644938420000003</v>
      </c>
      <c r="L35" s="272">
        <v>23.124516549999999</v>
      </c>
      <c r="M35" s="272">
        <v>26.807199189999999</v>
      </c>
      <c r="N35" s="272">
        <v>-3.6826826399999995</v>
      </c>
      <c r="O35" s="271">
        <v>21.389471759999999</v>
      </c>
      <c r="P35" s="271">
        <v>22.247153310000002</v>
      </c>
      <c r="Q35" s="272">
        <v>-0.85768155000000235</v>
      </c>
      <c r="R35" s="271">
        <v>34.167242180000002</v>
      </c>
      <c r="S35" s="271">
        <v>36.598406580000002</v>
      </c>
      <c r="T35" s="272">
        <v>-2.4311644000000001</v>
      </c>
    </row>
    <row r="36" spans="2:20" s="41" customFormat="1" ht="12" customHeight="1">
      <c r="B36" s="164" t="s">
        <v>62</v>
      </c>
      <c r="C36" s="272">
        <v>64.71860169</v>
      </c>
      <c r="D36" s="272">
        <v>70.940969960000004</v>
      </c>
      <c r="E36" s="272">
        <v>-6.2223682700000005</v>
      </c>
      <c r="F36" s="272">
        <v>77.37790643000001</v>
      </c>
      <c r="G36" s="272">
        <v>70.156570009999996</v>
      </c>
      <c r="H36" s="272">
        <v>7.2213364200000019</v>
      </c>
      <c r="I36" s="272">
        <v>78.76378557000001</v>
      </c>
      <c r="J36" s="272">
        <v>72.707522229999995</v>
      </c>
      <c r="K36" s="272">
        <v>6.0562633400000037</v>
      </c>
      <c r="L36" s="272">
        <v>78.723090459999995</v>
      </c>
      <c r="M36" s="272">
        <v>76.37339686</v>
      </c>
      <c r="N36" s="272">
        <v>2.3496935999999957</v>
      </c>
      <c r="O36" s="272">
        <v>56.924013519999995</v>
      </c>
      <c r="P36" s="272">
        <v>78.791208590000011</v>
      </c>
      <c r="Q36" s="272">
        <v>-21.867195070000001</v>
      </c>
      <c r="R36" s="272">
        <v>76.28878666</v>
      </c>
      <c r="S36" s="272">
        <v>88.164112349999996</v>
      </c>
      <c r="T36" s="272">
        <v>-11.875325690000004</v>
      </c>
    </row>
    <row r="37" spans="2:20" s="41" customFormat="1" ht="12">
      <c r="B37" s="164" t="s">
        <v>52</v>
      </c>
      <c r="C37" s="271">
        <v>6.5750007300000002</v>
      </c>
      <c r="D37" s="271">
        <v>4.1791858599999996</v>
      </c>
      <c r="E37" s="272">
        <v>2.3958148700000006</v>
      </c>
      <c r="F37" s="271">
        <v>8.9933860499999998</v>
      </c>
      <c r="G37" s="271">
        <v>5.7651212200000002</v>
      </c>
      <c r="H37" s="272">
        <v>3.2282648299999996</v>
      </c>
      <c r="I37" s="271">
        <v>11.236928600000001</v>
      </c>
      <c r="J37" s="271">
        <v>7.1481597600000004</v>
      </c>
      <c r="K37" s="272">
        <v>4.0887688400000002</v>
      </c>
      <c r="L37" s="272">
        <v>8.6414444899999996</v>
      </c>
      <c r="M37" s="272">
        <v>6.6277063700000003</v>
      </c>
      <c r="N37" s="272">
        <v>2.0137381199999993</v>
      </c>
      <c r="O37" s="271">
        <v>6.6579124399999996</v>
      </c>
      <c r="P37" s="271">
        <v>4.6698438099999997</v>
      </c>
      <c r="Q37" s="272">
        <v>1.9880686299999999</v>
      </c>
      <c r="R37" s="271">
        <v>9.9831246</v>
      </c>
      <c r="S37" s="271">
        <v>6.7983809700000002</v>
      </c>
      <c r="T37" s="272">
        <v>3.1847436299999998</v>
      </c>
    </row>
    <row r="38" spans="2:20" ht="11.25" hidden="1" customHeight="1">
      <c r="B38" s="164" t="s">
        <v>55</v>
      </c>
      <c r="C38" s="272">
        <v>0</v>
      </c>
      <c r="D38" s="272">
        <v>0</v>
      </c>
      <c r="E38" s="272">
        <v>0</v>
      </c>
      <c r="F38" s="272">
        <v>0</v>
      </c>
      <c r="G38" s="272">
        <v>0</v>
      </c>
      <c r="H38" s="272">
        <v>0</v>
      </c>
      <c r="I38" s="272">
        <v>0</v>
      </c>
      <c r="J38" s="272">
        <v>0</v>
      </c>
      <c r="K38" s="272">
        <v>0</v>
      </c>
      <c r="L38" s="272">
        <v>0</v>
      </c>
      <c r="M38" s="272">
        <v>0</v>
      </c>
      <c r="N38" s="272">
        <v>0</v>
      </c>
      <c r="O38" s="272">
        <v>0</v>
      </c>
      <c r="P38" s="272">
        <v>0</v>
      </c>
      <c r="Q38" s="272">
        <v>0</v>
      </c>
      <c r="R38" s="272">
        <v>0</v>
      </c>
      <c r="S38" s="272">
        <v>0</v>
      </c>
      <c r="T38" s="272">
        <v>0</v>
      </c>
    </row>
    <row r="39" spans="2:20" s="41" customFormat="1" ht="12">
      <c r="B39" s="164" t="s">
        <v>58</v>
      </c>
      <c r="C39" s="271">
        <v>55.087300540000001</v>
      </c>
      <c r="D39" s="271">
        <v>63.038580840000002</v>
      </c>
      <c r="E39" s="272">
        <v>-7.9512803000000005</v>
      </c>
      <c r="F39" s="271">
        <v>63.656510410000003</v>
      </c>
      <c r="G39" s="271">
        <v>61.0409626</v>
      </c>
      <c r="H39" s="272">
        <v>2.6155478100000025</v>
      </c>
      <c r="I39" s="271">
        <v>63.350862540000001</v>
      </c>
      <c r="J39" s="271">
        <v>61.169990769999998</v>
      </c>
      <c r="K39" s="272">
        <v>2.1808717700000031</v>
      </c>
      <c r="L39" s="272">
        <v>64.910817739999999</v>
      </c>
      <c r="M39" s="272">
        <v>65.766179440000002</v>
      </c>
      <c r="N39" s="272">
        <v>-0.85536170000000311</v>
      </c>
      <c r="O39" s="271">
        <v>46.501923179999999</v>
      </c>
      <c r="P39" s="271">
        <v>70.408301510000001</v>
      </c>
      <c r="Q39" s="272">
        <v>-23.906378330000003</v>
      </c>
      <c r="R39" s="271">
        <v>61.314938499999997</v>
      </c>
      <c r="S39" s="271">
        <v>77.194236230000001</v>
      </c>
      <c r="T39" s="272">
        <v>-15.879297730000005</v>
      </c>
    </row>
    <row r="40" spans="2:20" s="41" customFormat="1" ht="12" customHeight="1">
      <c r="B40" s="164" t="s">
        <v>59</v>
      </c>
      <c r="C40" s="271">
        <v>3.0563004199999999</v>
      </c>
      <c r="D40" s="271">
        <v>3.72320326</v>
      </c>
      <c r="E40" s="272">
        <v>-0.66690284000000011</v>
      </c>
      <c r="F40" s="271">
        <v>4.7280099699999996</v>
      </c>
      <c r="G40" s="271">
        <v>3.3504861899999998</v>
      </c>
      <c r="H40" s="272">
        <v>1.3775237799999998</v>
      </c>
      <c r="I40" s="271">
        <v>4.1759944300000003</v>
      </c>
      <c r="J40" s="271">
        <v>4.3893716999999999</v>
      </c>
      <c r="K40" s="272">
        <v>-0.21337726999999962</v>
      </c>
      <c r="L40" s="272">
        <v>5.1708282299999997</v>
      </c>
      <c r="M40" s="272">
        <v>3.9795110500000002</v>
      </c>
      <c r="N40" s="272">
        <v>1.1913171799999995</v>
      </c>
      <c r="O40" s="271">
        <v>3.7641779</v>
      </c>
      <c r="P40" s="271">
        <v>3.7130632700000001</v>
      </c>
      <c r="Q40" s="272">
        <v>5.1114629999999828E-2</v>
      </c>
      <c r="R40" s="271">
        <v>4.9907235600000002</v>
      </c>
      <c r="S40" s="271">
        <v>4.1714951500000002</v>
      </c>
      <c r="T40" s="272">
        <v>0.81922841000000002</v>
      </c>
    </row>
    <row r="41" spans="2:20" s="41" customFormat="1" ht="12" customHeight="1">
      <c r="B41" s="164" t="s">
        <v>63</v>
      </c>
      <c r="C41" s="271">
        <v>4.5570855899999998</v>
      </c>
      <c r="D41" s="271">
        <v>3.2074195900000002</v>
      </c>
      <c r="E41" s="272">
        <v>1.3496659999999996</v>
      </c>
      <c r="F41" s="271">
        <v>6.3072852299999997</v>
      </c>
      <c r="G41" s="271">
        <v>4.1552475500000003</v>
      </c>
      <c r="H41" s="272">
        <v>2.1520376799999994</v>
      </c>
      <c r="I41" s="271">
        <v>4.6636880400000003</v>
      </c>
      <c r="J41" s="271">
        <v>3.7149965300000001</v>
      </c>
      <c r="K41" s="272">
        <v>0.94869151000000018</v>
      </c>
      <c r="L41" s="272">
        <v>6.0810672099999996</v>
      </c>
      <c r="M41" s="272">
        <v>3.1566883400000001</v>
      </c>
      <c r="N41" s="272">
        <v>2.9243788699999995</v>
      </c>
      <c r="O41" s="271">
        <v>6.5912865199999997</v>
      </c>
      <c r="P41" s="271">
        <v>3.5485572699999999</v>
      </c>
      <c r="Q41" s="272">
        <v>3.0427292499999998</v>
      </c>
      <c r="R41" s="271">
        <v>5.6349653399999999</v>
      </c>
      <c r="S41" s="271">
        <v>3.1670930899999998</v>
      </c>
      <c r="T41" s="272">
        <v>2.4678722500000001</v>
      </c>
    </row>
    <row r="42" spans="2:20" s="41" customFormat="1" ht="12">
      <c r="B42" s="273" t="s">
        <v>64</v>
      </c>
      <c r="C42" s="277">
        <v>163.62174096999999</v>
      </c>
      <c r="D42" s="277">
        <v>108.75154562</v>
      </c>
      <c r="E42" s="277">
        <v>54.87019535000001</v>
      </c>
      <c r="F42" s="277">
        <v>208.19495098000002</v>
      </c>
      <c r="G42" s="277">
        <v>153.94113002</v>
      </c>
      <c r="H42" s="277">
        <v>54.25382096000002</v>
      </c>
      <c r="I42" s="277">
        <v>241.24527035999998</v>
      </c>
      <c r="J42" s="277">
        <v>188.41729013999998</v>
      </c>
      <c r="K42" s="277">
        <v>52.827980220000001</v>
      </c>
      <c r="L42" s="277">
        <v>211.73957958</v>
      </c>
      <c r="M42" s="277">
        <v>159.1832814</v>
      </c>
      <c r="N42" s="277">
        <v>52.556298179999992</v>
      </c>
      <c r="O42" s="277">
        <v>166.06534178999999</v>
      </c>
      <c r="P42" s="277">
        <v>152.28965833999999</v>
      </c>
      <c r="Q42" s="277">
        <v>13.775683450000002</v>
      </c>
      <c r="R42" s="277">
        <v>255.55719979999998</v>
      </c>
      <c r="S42" s="277">
        <v>219.85930263</v>
      </c>
      <c r="T42" s="277">
        <v>35.69789716999999</v>
      </c>
    </row>
    <row r="43" spans="2:20" s="41" customFormat="1" ht="12">
      <c r="B43" s="164" t="s">
        <v>65</v>
      </c>
      <c r="C43" s="272">
        <v>20.71614692</v>
      </c>
      <c r="D43" s="272">
        <v>27.740826460000001</v>
      </c>
      <c r="E43" s="272">
        <v>-7.0246795399999957</v>
      </c>
      <c r="F43" s="272">
        <v>24.468297750000001</v>
      </c>
      <c r="G43" s="272">
        <v>34.797385630000001</v>
      </c>
      <c r="H43" s="272">
        <v>-10.329087879999998</v>
      </c>
      <c r="I43" s="272">
        <v>22.267086389999999</v>
      </c>
      <c r="J43" s="272">
        <v>32.74398386</v>
      </c>
      <c r="K43" s="272">
        <v>-10.476897469999999</v>
      </c>
      <c r="L43" s="272">
        <v>22.720332119999998</v>
      </c>
      <c r="M43" s="272">
        <v>30.543103110000001</v>
      </c>
      <c r="N43" s="272">
        <v>-7.8227709900000022</v>
      </c>
      <c r="O43" s="272">
        <v>17.320244170000002</v>
      </c>
      <c r="P43" s="272">
        <v>24.817175989999999</v>
      </c>
      <c r="Q43" s="272">
        <v>-7.4969318200000004</v>
      </c>
      <c r="R43" s="272">
        <v>24.074995390000002</v>
      </c>
      <c r="S43" s="272">
        <v>30.035647860000001</v>
      </c>
      <c r="T43" s="272">
        <v>-5.9606524699999994</v>
      </c>
    </row>
    <row r="44" spans="2:20" s="41" customFormat="1" ht="65.25" customHeight="1">
      <c r="B44" s="164" t="s">
        <v>66</v>
      </c>
      <c r="C44" s="271">
        <v>2.42203561</v>
      </c>
      <c r="D44" s="271">
        <v>20.111787849999999</v>
      </c>
      <c r="E44" s="272">
        <v>-17.689752239999997</v>
      </c>
      <c r="F44" s="271">
        <v>2.5551426500000001</v>
      </c>
      <c r="G44" s="271">
        <v>25.241724919999999</v>
      </c>
      <c r="H44" s="272">
        <v>-22.686582269999999</v>
      </c>
      <c r="I44" s="271">
        <v>2.6221922800000002</v>
      </c>
      <c r="J44" s="271">
        <v>23.589746699999999</v>
      </c>
      <c r="K44" s="272">
        <v>-20.967554419999999</v>
      </c>
      <c r="L44" s="272">
        <v>2.3166245399999998</v>
      </c>
      <c r="M44" s="272">
        <v>22.11996057</v>
      </c>
      <c r="N44" s="272">
        <v>-19.803336030000001</v>
      </c>
      <c r="O44" s="271">
        <v>1.9605011000000001</v>
      </c>
      <c r="P44" s="271">
        <v>19.111866469999999</v>
      </c>
      <c r="Q44" s="272">
        <v>-17.151365370000001</v>
      </c>
      <c r="R44" s="271">
        <v>2.2182392499999999</v>
      </c>
      <c r="S44" s="271">
        <v>20.479077310000001</v>
      </c>
      <c r="T44" s="272">
        <v>-18.260838060000001</v>
      </c>
    </row>
    <row r="45" spans="2:20" s="41" customFormat="1" ht="12">
      <c r="B45" s="164" t="s">
        <v>352</v>
      </c>
      <c r="C45" s="271">
        <v>18.294111310000002</v>
      </c>
      <c r="D45" s="271">
        <v>7.6290386100000003</v>
      </c>
      <c r="E45" s="272">
        <v>10.665072700000001</v>
      </c>
      <c r="F45" s="271">
        <v>21.913155100000001</v>
      </c>
      <c r="G45" s="271">
        <v>9.5556607099999997</v>
      </c>
      <c r="H45" s="272">
        <v>12.357494390000001</v>
      </c>
      <c r="I45" s="271">
        <v>19.644894109999999</v>
      </c>
      <c r="J45" s="271">
        <v>9.1542371599999992</v>
      </c>
      <c r="K45" s="272">
        <v>10.49065695</v>
      </c>
      <c r="L45" s="272">
        <v>20.403707579999999</v>
      </c>
      <c r="M45" s="272">
        <v>8.4231425400000006</v>
      </c>
      <c r="N45" s="272">
        <v>11.980565039999998</v>
      </c>
      <c r="O45" s="271">
        <v>15.35974307</v>
      </c>
      <c r="P45" s="271">
        <v>5.7053095200000001</v>
      </c>
      <c r="Q45" s="272">
        <v>9.6544335500000003</v>
      </c>
      <c r="R45" s="271">
        <v>21.856756140000002</v>
      </c>
      <c r="S45" s="271">
        <v>9.55657055</v>
      </c>
      <c r="T45" s="272">
        <v>12.300185590000002</v>
      </c>
    </row>
    <row r="46" spans="2:20" s="41" customFormat="1" ht="12">
      <c r="B46" s="164" t="s">
        <v>67</v>
      </c>
      <c r="C46" s="272">
        <v>142.90559404999999</v>
      </c>
      <c r="D46" s="272">
        <v>81.010719160000008</v>
      </c>
      <c r="E46" s="272">
        <v>61.894874890000004</v>
      </c>
      <c r="F46" s="272">
        <v>183.72665323000001</v>
      </c>
      <c r="G46" s="272">
        <v>119.14374438999999</v>
      </c>
      <c r="H46" s="272">
        <v>64.582908840000016</v>
      </c>
      <c r="I46" s="272">
        <v>218.97818396999998</v>
      </c>
      <c r="J46" s="272">
        <v>155.67330627999999</v>
      </c>
      <c r="K46" s="272">
        <v>63.304877689999998</v>
      </c>
      <c r="L46" s="272">
        <v>189.01924746</v>
      </c>
      <c r="M46" s="272">
        <v>128.64017828999999</v>
      </c>
      <c r="N46" s="272">
        <v>60.379069169999994</v>
      </c>
      <c r="O46" s="272">
        <v>148.74509762</v>
      </c>
      <c r="P46" s="272">
        <v>127.47248234999999</v>
      </c>
      <c r="Q46" s="272">
        <v>21.272615270000003</v>
      </c>
      <c r="R46" s="272">
        <v>231.48220440999998</v>
      </c>
      <c r="S46" s="272">
        <v>189.82365476999999</v>
      </c>
      <c r="T46" s="272">
        <v>41.65854963999999</v>
      </c>
    </row>
    <row r="47" spans="2:20" s="41" customFormat="1" ht="24">
      <c r="B47" s="164" t="s">
        <v>68</v>
      </c>
      <c r="C47" s="271">
        <v>17.062996080000001</v>
      </c>
      <c r="D47" s="271">
        <v>5.7857382099999999</v>
      </c>
      <c r="E47" s="272">
        <v>11.277257870000001</v>
      </c>
      <c r="F47" s="271">
        <v>20.381616699999999</v>
      </c>
      <c r="G47" s="271">
        <v>6.5504013600000004</v>
      </c>
      <c r="H47" s="272">
        <v>13.831215339999998</v>
      </c>
      <c r="I47" s="271">
        <v>21.689924049999998</v>
      </c>
      <c r="J47" s="271">
        <v>7.6450674100000002</v>
      </c>
      <c r="K47" s="272">
        <v>14.044856639999999</v>
      </c>
      <c r="L47" s="272">
        <v>19.958354400000001</v>
      </c>
      <c r="M47" s="272">
        <v>10.402936779999999</v>
      </c>
      <c r="N47" s="272">
        <v>9.5554176200000018</v>
      </c>
      <c r="O47" s="271">
        <v>16.487908139999998</v>
      </c>
      <c r="P47" s="271">
        <v>9.3157763599999992</v>
      </c>
      <c r="Q47" s="272">
        <v>7.1721317799999991</v>
      </c>
      <c r="R47" s="271">
        <v>22.19468972</v>
      </c>
      <c r="S47" s="271">
        <v>10.64870872</v>
      </c>
      <c r="T47" s="272">
        <v>11.545980999999999</v>
      </c>
    </row>
    <row r="48" spans="2:20" s="41" customFormat="1" ht="24">
      <c r="B48" s="164" t="s">
        <v>69</v>
      </c>
      <c r="C48" s="271">
        <v>25.152188630000001</v>
      </c>
      <c r="D48" s="271">
        <v>13.823857479999999</v>
      </c>
      <c r="E48" s="272">
        <v>11.328331150000002</v>
      </c>
      <c r="F48" s="271">
        <v>28.922035480000002</v>
      </c>
      <c r="G48" s="271">
        <v>15.53799929</v>
      </c>
      <c r="H48" s="272">
        <v>13.384036190000002</v>
      </c>
      <c r="I48" s="271">
        <v>37.997208579999999</v>
      </c>
      <c r="J48" s="271">
        <v>18.919558550000001</v>
      </c>
      <c r="K48" s="272">
        <v>19.077650029999997</v>
      </c>
      <c r="L48" s="272">
        <v>32.34276156</v>
      </c>
      <c r="M48" s="272">
        <v>19.737471769999999</v>
      </c>
      <c r="N48" s="272">
        <v>12.60528979</v>
      </c>
      <c r="O48" s="271">
        <v>24.96221573</v>
      </c>
      <c r="P48" s="271">
        <v>18.56732611</v>
      </c>
      <c r="Q48" s="272">
        <v>6.3948896200000007</v>
      </c>
      <c r="R48" s="271">
        <v>35.390107690000001</v>
      </c>
      <c r="S48" s="271">
        <v>20.20609688</v>
      </c>
      <c r="T48" s="272">
        <v>15.18401081</v>
      </c>
    </row>
    <row r="49" spans="2:20" s="41" customFormat="1" ht="12">
      <c r="B49" s="164" t="s">
        <v>352</v>
      </c>
      <c r="C49" s="271">
        <v>100.69040934</v>
      </c>
      <c r="D49" s="271">
        <v>61.401123470000002</v>
      </c>
      <c r="E49" s="272">
        <v>39.289285870000001</v>
      </c>
      <c r="F49" s="271">
        <v>134.42300105000001</v>
      </c>
      <c r="G49" s="271">
        <v>97.055343739999998</v>
      </c>
      <c r="H49" s="272">
        <v>37.367657310000013</v>
      </c>
      <c r="I49" s="271">
        <v>159.29105134</v>
      </c>
      <c r="J49" s="271">
        <v>129.10868031999999</v>
      </c>
      <c r="K49" s="272">
        <v>30.182371020000005</v>
      </c>
      <c r="L49" s="272">
        <v>136.7181315</v>
      </c>
      <c r="M49" s="272">
        <v>98.499769740000005</v>
      </c>
      <c r="N49" s="272">
        <v>38.218361759999993</v>
      </c>
      <c r="O49" s="271">
        <v>107.29497375</v>
      </c>
      <c r="P49" s="271">
        <v>99.589379879999996</v>
      </c>
      <c r="Q49" s="272">
        <v>7.7055938700000013</v>
      </c>
      <c r="R49" s="271">
        <v>173.89740699999999</v>
      </c>
      <c r="S49" s="271">
        <v>158.96884917</v>
      </c>
      <c r="T49" s="272">
        <v>14.928557829999988</v>
      </c>
    </row>
    <row r="50" spans="2:20" ht="11.25" hidden="1" customHeight="1">
      <c r="B50" s="279" t="s">
        <v>70</v>
      </c>
      <c r="C50" s="271"/>
      <c r="D50" s="271"/>
      <c r="E50" s="272"/>
      <c r="F50" s="271"/>
      <c r="G50" s="271"/>
      <c r="H50" s="272"/>
      <c r="I50" s="271"/>
      <c r="J50" s="271"/>
      <c r="K50" s="272"/>
      <c r="L50" s="272"/>
      <c r="M50" s="272"/>
      <c r="N50" s="272"/>
      <c r="O50" s="271"/>
      <c r="P50" s="271"/>
      <c r="Q50" s="272"/>
      <c r="R50" s="271"/>
      <c r="S50" s="271"/>
      <c r="T50" s="272"/>
    </row>
    <row r="51" spans="2:20" ht="11.25" hidden="1" customHeight="1">
      <c r="B51" s="164" t="s">
        <v>71</v>
      </c>
      <c r="C51" s="271"/>
      <c r="D51" s="271"/>
      <c r="E51" s="272"/>
      <c r="F51" s="271"/>
      <c r="G51" s="271"/>
      <c r="H51" s="272"/>
      <c r="I51" s="271"/>
      <c r="J51" s="271"/>
      <c r="K51" s="272"/>
      <c r="L51" s="272"/>
      <c r="M51" s="272"/>
      <c r="N51" s="272"/>
      <c r="O51" s="271"/>
      <c r="P51" s="271"/>
      <c r="Q51" s="272"/>
      <c r="R51" s="271"/>
      <c r="S51" s="271"/>
      <c r="T51" s="272"/>
    </row>
    <row r="52" spans="2:20" ht="11.25" hidden="1" customHeight="1">
      <c r="B52" s="164" t="s">
        <v>72</v>
      </c>
      <c r="C52" s="271"/>
      <c r="D52" s="271"/>
      <c r="E52" s="272"/>
      <c r="F52" s="271"/>
      <c r="G52" s="271"/>
      <c r="H52" s="272"/>
      <c r="I52" s="271"/>
      <c r="J52" s="271"/>
      <c r="K52" s="272"/>
      <c r="L52" s="272"/>
      <c r="M52" s="272"/>
      <c r="N52" s="272"/>
      <c r="O52" s="271"/>
      <c r="P52" s="271"/>
      <c r="Q52" s="272"/>
      <c r="R52" s="271"/>
      <c r="S52" s="271"/>
      <c r="T52" s="272"/>
    </row>
    <row r="53" spans="2:20" ht="11.25" hidden="1" customHeight="1">
      <c r="B53" s="164" t="s">
        <v>73</v>
      </c>
      <c r="C53" s="271"/>
      <c r="D53" s="271"/>
      <c r="E53" s="272"/>
      <c r="F53" s="271"/>
      <c r="G53" s="271"/>
      <c r="H53" s="272"/>
      <c r="I53" s="271"/>
      <c r="J53" s="271"/>
      <c r="K53" s="272"/>
      <c r="L53" s="272"/>
      <c r="M53" s="272"/>
      <c r="N53" s="272"/>
      <c r="O53" s="271"/>
      <c r="P53" s="271"/>
      <c r="Q53" s="272"/>
      <c r="R53" s="271"/>
      <c r="S53" s="271"/>
      <c r="T53" s="272"/>
    </row>
    <row r="54" spans="2:20" ht="11.25" hidden="1" customHeight="1">
      <c r="B54" s="164" t="s">
        <v>74</v>
      </c>
      <c r="C54" s="271"/>
      <c r="D54" s="271"/>
      <c r="E54" s="272"/>
      <c r="F54" s="271"/>
      <c r="G54" s="271"/>
      <c r="H54" s="272"/>
      <c r="I54" s="271"/>
      <c r="J54" s="271"/>
      <c r="K54" s="272"/>
      <c r="L54" s="272"/>
      <c r="M54" s="272"/>
      <c r="N54" s="272"/>
      <c r="O54" s="271"/>
      <c r="P54" s="271"/>
      <c r="Q54" s="272"/>
      <c r="R54" s="271"/>
      <c r="S54" s="271"/>
      <c r="T54" s="272"/>
    </row>
    <row r="55" spans="2:20" ht="11.25" hidden="1" customHeight="1">
      <c r="B55" s="164" t="s">
        <v>75</v>
      </c>
      <c r="C55" s="271"/>
      <c r="D55" s="271"/>
      <c r="E55" s="272"/>
      <c r="F55" s="271"/>
      <c r="G55" s="271"/>
      <c r="H55" s="272"/>
      <c r="I55" s="271"/>
      <c r="J55" s="271"/>
      <c r="K55" s="272"/>
      <c r="L55" s="272"/>
      <c r="M55" s="272"/>
      <c r="N55" s="272"/>
      <c r="O55" s="271"/>
      <c r="P55" s="271"/>
      <c r="Q55" s="272"/>
      <c r="R55" s="271"/>
      <c r="S55" s="271"/>
      <c r="T55" s="272"/>
    </row>
    <row r="56" spans="2:20" ht="11.25" hidden="1" customHeight="1">
      <c r="B56" s="164" t="s">
        <v>76</v>
      </c>
      <c r="C56" s="271"/>
      <c r="D56" s="271"/>
      <c r="E56" s="272"/>
      <c r="F56" s="271"/>
      <c r="G56" s="271"/>
      <c r="H56" s="272"/>
      <c r="I56" s="271"/>
      <c r="J56" s="271"/>
      <c r="K56" s="272"/>
      <c r="L56" s="272"/>
      <c r="M56" s="272"/>
      <c r="N56" s="272"/>
      <c r="O56" s="271"/>
      <c r="P56" s="271"/>
      <c r="Q56" s="272"/>
      <c r="R56" s="271"/>
      <c r="S56" s="271"/>
      <c r="T56" s="272"/>
    </row>
    <row r="57" spans="2:20" ht="11.25" hidden="1" customHeight="1">
      <c r="B57" s="164" t="s">
        <v>77</v>
      </c>
      <c r="C57" s="271"/>
      <c r="D57" s="271"/>
      <c r="E57" s="272"/>
      <c r="F57" s="271"/>
      <c r="G57" s="271"/>
      <c r="H57" s="272"/>
      <c r="I57" s="271"/>
      <c r="J57" s="271"/>
      <c r="K57" s="272"/>
      <c r="L57" s="272"/>
      <c r="M57" s="272"/>
      <c r="N57" s="272"/>
      <c r="O57" s="271"/>
      <c r="P57" s="271"/>
      <c r="Q57" s="272"/>
      <c r="R57" s="271"/>
      <c r="S57" s="271"/>
      <c r="T57" s="272"/>
    </row>
    <row r="58" spans="2:20" s="41" customFormat="1" ht="12">
      <c r="B58" s="273" t="s">
        <v>81</v>
      </c>
      <c r="C58" s="277">
        <v>3.5819580599999998</v>
      </c>
      <c r="D58" s="277">
        <v>0.99747193999999995</v>
      </c>
      <c r="E58" s="277">
        <v>2.5844861199999998</v>
      </c>
      <c r="F58" s="277">
        <v>4.75526231</v>
      </c>
      <c r="G58" s="277">
        <v>2.1012876600000001</v>
      </c>
      <c r="H58" s="277">
        <v>2.6539746499999999</v>
      </c>
      <c r="I58" s="277">
        <v>5.5520607599999998</v>
      </c>
      <c r="J58" s="277">
        <v>4.0475496299999998</v>
      </c>
      <c r="K58" s="277">
        <v>1.50451113</v>
      </c>
      <c r="L58" s="277">
        <v>9.0391759</v>
      </c>
      <c r="M58" s="277">
        <v>10.72136753</v>
      </c>
      <c r="N58" s="277">
        <v>-1.6821916300000002</v>
      </c>
      <c r="O58" s="277">
        <v>6.3832375800000003</v>
      </c>
      <c r="P58" s="277">
        <v>2.9320859700000002</v>
      </c>
      <c r="Q58" s="277">
        <v>3.4511516100000001</v>
      </c>
      <c r="R58" s="277">
        <v>12.71717074</v>
      </c>
      <c r="S58" s="277">
        <v>2.7821660000000001</v>
      </c>
      <c r="T58" s="277">
        <v>9.9350047400000001</v>
      </c>
    </row>
    <row r="59" spans="2:20" s="41" customFormat="1" ht="12" customHeight="1">
      <c r="B59" s="164" t="s">
        <v>82</v>
      </c>
      <c r="C59" s="271">
        <v>3.5819580599999998</v>
      </c>
      <c r="D59" s="271">
        <v>0</v>
      </c>
      <c r="E59" s="272">
        <v>3.5819580599999998</v>
      </c>
      <c r="F59" s="271">
        <v>4.75526231</v>
      </c>
      <c r="G59" s="271">
        <v>0</v>
      </c>
      <c r="H59" s="272">
        <v>4.75526231</v>
      </c>
      <c r="I59" s="271">
        <v>5.5520607599999998</v>
      </c>
      <c r="J59" s="271">
        <v>0</v>
      </c>
      <c r="K59" s="272">
        <v>5.5520607599999998</v>
      </c>
      <c r="L59" s="272">
        <v>9.0391759</v>
      </c>
      <c r="M59" s="272">
        <v>0</v>
      </c>
      <c r="N59" s="272">
        <v>9.0391759</v>
      </c>
      <c r="O59" s="271">
        <v>6.3832375800000003</v>
      </c>
      <c r="P59" s="271">
        <v>0</v>
      </c>
      <c r="Q59" s="272">
        <v>6.3832375800000003</v>
      </c>
      <c r="R59" s="271">
        <v>12.71717074</v>
      </c>
      <c r="S59" s="271">
        <v>0</v>
      </c>
      <c r="T59" s="272">
        <v>12.71717074</v>
      </c>
    </row>
    <row r="60" spans="2:20" s="41" customFormat="1" ht="24" customHeight="1">
      <c r="B60" s="164" t="s">
        <v>83</v>
      </c>
      <c r="C60" s="271">
        <v>0</v>
      </c>
      <c r="D60" s="271">
        <v>0.99747193999999995</v>
      </c>
      <c r="E60" s="272">
        <v>-0.99747193999999995</v>
      </c>
      <c r="F60" s="271">
        <v>0</v>
      </c>
      <c r="G60" s="271">
        <v>2.1012876600000001</v>
      </c>
      <c r="H60" s="272">
        <v>-2.1012876600000001</v>
      </c>
      <c r="I60" s="271">
        <v>0</v>
      </c>
      <c r="J60" s="271">
        <v>4.0475496299999998</v>
      </c>
      <c r="K60" s="272">
        <v>-4.0475496299999998</v>
      </c>
      <c r="L60" s="272">
        <v>0</v>
      </c>
      <c r="M60" s="272">
        <v>10.72136753</v>
      </c>
      <c r="N60" s="272">
        <v>-10.72136753</v>
      </c>
      <c r="O60" s="271">
        <v>0</v>
      </c>
      <c r="P60" s="271">
        <v>2.9320859700000002</v>
      </c>
      <c r="Q60" s="272">
        <v>-2.9320859700000002</v>
      </c>
      <c r="R60" s="271">
        <v>0</v>
      </c>
      <c r="S60" s="271">
        <v>2.7821660000000001</v>
      </c>
      <c r="T60" s="272">
        <v>-2.7821660000000001</v>
      </c>
    </row>
    <row r="61" spans="2:20" s="41" customFormat="1" ht="12" customHeight="1">
      <c r="B61" s="273" t="s">
        <v>84</v>
      </c>
      <c r="C61" s="276">
        <v>0.31</v>
      </c>
      <c r="D61" s="276">
        <v>5.5399999999999991</v>
      </c>
      <c r="E61" s="276">
        <v>-5.2299999999999995</v>
      </c>
      <c r="F61" s="276">
        <v>0.33999999999999997</v>
      </c>
      <c r="G61" s="276">
        <v>9.2899999999999991</v>
      </c>
      <c r="H61" s="276">
        <v>-8.9499999999999993</v>
      </c>
      <c r="I61" s="276">
        <v>0.29000000000000004</v>
      </c>
      <c r="J61" s="276">
        <v>6.3</v>
      </c>
      <c r="K61" s="276">
        <v>-6.01</v>
      </c>
      <c r="L61" s="272">
        <v>0.31</v>
      </c>
      <c r="M61" s="272">
        <v>8.1999999999999993</v>
      </c>
      <c r="N61" s="272">
        <v>-7.89</v>
      </c>
      <c r="O61" s="276">
        <v>0.21</v>
      </c>
      <c r="P61" s="276">
        <v>6.51</v>
      </c>
      <c r="Q61" s="276">
        <v>-6.3</v>
      </c>
      <c r="R61" s="276">
        <v>0.47000000000000003</v>
      </c>
      <c r="S61" s="276">
        <v>7.68</v>
      </c>
      <c r="T61" s="276">
        <v>-7.21</v>
      </c>
    </row>
    <row r="62" spans="2:20" s="41" customFormat="1" ht="12">
      <c r="B62" s="164" t="s">
        <v>85</v>
      </c>
      <c r="C62" s="271">
        <v>0.26</v>
      </c>
      <c r="D62" s="271">
        <v>0.77</v>
      </c>
      <c r="E62" s="272">
        <v>-0.51</v>
      </c>
      <c r="F62" s="271">
        <v>0.21</v>
      </c>
      <c r="G62" s="271">
        <v>0.76</v>
      </c>
      <c r="H62" s="272">
        <v>-0.55000000000000004</v>
      </c>
      <c r="I62" s="271">
        <v>0.19</v>
      </c>
      <c r="J62" s="271">
        <v>1.1599999999999999</v>
      </c>
      <c r="K62" s="272">
        <v>-0.97</v>
      </c>
      <c r="L62" s="272">
        <v>0.15</v>
      </c>
      <c r="M62" s="272">
        <v>1.02</v>
      </c>
      <c r="N62" s="272">
        <v>-0.87</v>
      </c>
      <c r="O62" s="271">
        <v>0.21</v>
      </c>
      <c r="P62" s="271">
        <v>0.43</v>
      </c>
      <c r="Q62" s="272">
        <v>-0.22</v>
      </c>
      <c r="R62" s="271">
        <v>0.19</v>
      </c>
      <c r="S62" s="271">
        <v>0.63</v>
      </c>
      <c r="T62" s="272">
        <v>-0.44</v>
      </c>
    </row>
    <row r="63" spans="2:20" s="41" customFormat="1" ht="12">
      <c r="B63" s="164" t="s">
        <v>86</v>
      </c>
      <c r="C63" s="271">
        <v>0.05</v>
      </c>
      <c r="D63" s="271">
        <v>4.7699999999999996</v>
      </c>
      <c r="E63" s="272">
        <v>-4.72</v>
      </c>
      <c r="F63" s="271">
        <v>0.13</v>
      </c>
      <c r="G63" s="271">
        <v>8.5299999999999994</v>
      </c>
      <c r="H63" s="272">
        <v>-8.3999999999999986</v>
      </c>
      <c r="I63" s="271">
        <v>0.1</v>
      </c>
      <c r="J63" s="271">
        <v>5.14</v>
      </c>
      <c r="K63" s="272">
        <v>-5.04</v>
      </c>
      <c r="L63" s="272">
        <v>0.16</v>
      </c>
      <c r="M63" s="272">
        <v>7.18</v>
      </c>
      <c r="N63" s="272">
        <v>-7.02</v>
      </c>
      <c r="O63" s="271">
        <v>0</v>
      </c>
      <c r="P63" s="271">
        <v>6.08</v>
      </c>
      <c r="Q63" s="272">
        <v>-6.08</v>
      </c>
      <c r="R63" s="271">
        <v>0.28000000000000003</v>
      </c>
      <c r="S63" s="271">
        <v>7.05</v>
      </c>
      <c r="T63" s="272">
        <v>-6.77</v>
      </c>
    </row>
    <row r="64" spans="2:20" s="41" customFormat="1" ht="12" customHeight="1">
      <c r="B64" s="164" t="s">
        <v>87</v>
      </c>
      <c r="C64" s="271">
        <v>0</v>
      </c>
      <c r="D64" s="271">
        <v>0</v>
      </c>
      <c r="E64" s="272">
        <v>0</v>
      </c>
      <c r="F64" s="271">
        <v>0</v>
      </c>
      <c r="G64" s="271">
        <v>0</v>
      </c>
      <c r="H64" s="272">
        <v>0</v>
      </c>
      <c r="I64" s="271">
        <v>0</v>
      </c>
      <c r="J64" s="271">
        <v>0</v>
      </c>
      <c r="K64" s="272">
        <v>0</v>
      </c>
      <c r="L64" s="272">
        <v>0</v>
      </c>
      <c r="M64" s="272">
        <v>0</v>
      </c>
      <c r="N64" s="272">
        <v>0</v>
      </c>
      <c r="O64" s="271">
        <v>0</v>
      </c>
      <c r="P64" s="271">
        <v>0</v>
      </c>
      <c r="Q64" s="272">
        <v>0</v>
      </c>
      <c r="R64" s="271">
        <v>0</v>
      </c>
      <c r="S64" s="271">
        <v>0</v>
      </c>
      <c r="T64" s="272">
        <v>0</v>
      </c>
    </row>
    <row r="65" spans="2:20" ht="11.25" hidden="1" customHeight="1">
      <c r="B65" s="164" t="s">
        <v>88</v>
      </c>
      <c r="C65" s="271">
        <v>0</v>
      </c>
      <c r="D65" s="271">
        <v>0</v>
      </c>
      <c r="E65" s="272">
        <v>0</v>
      </c>
      <c r="F65" s="271">
        <v>0</v>
      </c>
      <c r="G65" s="271">
        <v>0</v>
      </c>
      <c r="H65" s="272">
        <v>0</v>
      </c>
      <c r="I65" s="271">
        <v>0</v>
      </c>
      <c r="J65" s="271">
        <v>0</v>
      </c>
      <c r="K65" s="272">
        <v>0</v>
      </c>
      <c r="L65" s="272">
        <v>0</v>
      </c>
      <c r="M65" s="272">
        <v>0</v>
      </c>
      <c r="N65" s="272">
        <v>0</v>
      </c>
      <c r="O65" s="271">
        <v>0</v>
      </c>
      <c r="P65" s="271">
        <v>0</v>
      </c>
      <c r="Q65" s="272">
        <v>0</v>
      </c>
      <c r="R65" s="271">
        <v>0</v>
      </c>
      <c r="S65" s="271">
        <v>0</v>
      </c>
      <c r="T65" s="272">
        <v>0</v>
      </c>
    </row>
    <row r="66" spans="2:20" s="41" customFormat="1" ht="12">
      <c r="B66" s="273" t="s">
        <v>89</v>
      </c>
      <c r="C66" s="277">
        <v>1.9200652900000001</v>
      </c>
      <c r="D66" s="277">
        <v>3.0526841600000001</v>
      </c>
      <c r="E66" s="277">
        <v>-1.1326188700000002</v>
      </c>
      <c r="F66" s="277">
        <v>1.5529086999999999</v>
      </c>
      <c r="G66" s="277">
        <v>2.6901037099999998</v>
      </c>
      <c r="H66" s="277">
        <v>-1.1371950099999999</v>
      </c>
      <c r="I66" s="277">
        <v>1.8208407499999999</v>
      </c>
      <c r="J66" s="277">
        <v>5.0246458299999999</v>
      </c>
      <c r="K66" s="277">
        <v>-3.20380508</v>
      </c>
      <c r="L66" s="277">
        <v>1.35686174</v>
      </c>
      <c r="M66" s="277">
        <v>5.4491330400000004</v>
      </c>
      <c r="N66" s="277">
        <v>-4.0922713000000002</v>
      </c>
      <c r="O66" s="277">
        <v>1.7218756700000002</v>
      </c>
      <c r="P66" s="277">
        <v>3.9562578300000002</v>
      </c>
      <c r="Q66" s="277">
        <v>-2.2343821599999996</v>
      </c>
      <c r="R66" s="277">
        <v>1.7187482699999999</v>
      </c>
      <c r="S66" s="277">
        <v>4.3302520499999995</v>
      </c>
      <c r="T66" s="277">
        <v>-2.6115037800000001</v>
      </c>
    </row>
    <row r="67" spans="2:20" s="41" customFormat="1" ht="48" customHeight="1">
      <c r="B67" s="164" t="s">
        <v>90</v>
      </c>
      <c r="C67" s="271">
        <v>1.54006529</v>
      </c>
      <c r="D67" s="271">
        <v>2.9226841600000002</v>
      </c>
      <c r="E67" s="272">
        <v>-1.3826188700000002</v>
      </c>
      <c r="F67" s="271">
        <v>1.3129086999999999</v>
      </c>
      <c r="G67" s="271">
        <v>2.6901037099999998</v>
      </c>
      <c r="H67" s="272">
        <v>-1.3771950099999999</v>
      </c>
      <c r="I67" s="271">
        <v>1.5908407499999999</v>
      </c>
      <c r="J67" s="271">
        <v>4.72464583</v>
      </c>
      <c r="K67" s="272">
        <v>-3.1338050800000001</v>
      </c>
      <c r="L67" s="272">
        <v>1.2468617399999999</v>
      </c>
      <c r="M67" s="272">
        <v>5.4491330400000004</v>
      </c>
      <c r="N67" s="272">
        <v>-4.2022713000000005</v>
      </c>
      <c r="O67" s="271">
        <v>1.1685671500000001</v>
      </c>
      <c r="P67" s="271">
        <v>3.94973288</v>
      </c>
      <c r="Q67" s="272">
        <v>-2.7811657299999997</v>
      </c>
      <c r="R67" s="271">
        <v>1.6028298999999999</v>
      </c>
      <c r="S67" s="271">
        <v>4.3229470699999997</v>
      </c>
      <c r="T67" s="272">
        <v>-2.72011717</v>
      </c>
    </row>
    <row r="68" spans="2:20" s="41" customFormat="1" ht="48" customHeight="1">
      <c r="B68" s="164" t="s">
        <v>91</v>
      </c>
      <c r="C68" s="271">
        <v>0.38</v>
      </c>
      <c r="D68" s="271">
        <v>0.13</v>
      </c>
      <c r="E68" s="272">
        <v>0.25</v>
      </c>
      <c r="F68" s="271">
        <v>0.24</v>
      </c>
      <c r="G68" s="271">
        <v>0</v>
      </c>
      <c r="H68" s="272">
        <v>0.24</v>
      </c>
      <c r="I68" s="271">
        <v>0.23</v>
      </c>
      <c r="J68" s="271">
        <v>0.3</v>
      </c>
      <c r="K68" s="272">
        <v>-6.9999999999999979E-2</v>
      </c>
      <c r="L68" s="272">
        <v>0.11</v>
      </c>
      <c r="M68" s="272">
        <v>0</v>
      </c>
      <c r="N68" s="272">
        <v>0.11</v>
      </c>
      <c r="O68" s="271">
        <v>0.55330851999999997</v>
      </c>
      <c r="P68" s="271">
        <v>6.5249499999999998E-3</v>
      </c>
      <c r="Q68" s="272">
        <v>0.54678357</v>
      </c>
      <c r="R68" s="271">
        <v>0.11591837000000001</v>
      </c>
      <c r="S68" s="271">
        <v>7.30498E-3</v>
      </c>
      <c r="T68" s="272">
        <v>0.10861339</v>
      </c>
    </row>
    <row r="69" spans="2:20" s="41" customFormat="1" ht="62.25" customHeight="1">
      <c r="B69" s="273" t="s">
        <v>92</v>
      </c>
      <c r="C69" s="275">
        <v>0.66973130000000003</v>
      </c>
      <c r="D69" s="275">
        <v>8.9071227799999999</v>
      </c>
      <c r="E69" s="276">
        <v>-8.2373914799999994</v>
      </c>
      <c r="F69" s="275">
        <v>0.88125929999999997</v>
      </c>
      <c r="G69" s="275">
        <v>8.7561899600000004</v>
      </c>
      <c r="H69" s="276">
        <v>-7.8749306600000004</v>
      </c>
      <c r="I69" s="275">
        <v>0.78912357</v>
      </c>
      <c r="J69" s="275">
        <v>11.04186911</v>
      </c>
      <c r="K69" s="276">
        <v>-10.252745540000001</v>
      </c>
      <c r="L69" s="272">
        <v>1.00267335</v>
      </c>
      <c r="M69" s="272">
        <v>12.271784370000001</v>
      </c>
      <c r="N69" s="272">
        <v>-11.26911102</v>
      </c>
      <c r="O69" s="275">
        <v>0.79464067999999999</v>
      </c>
      <c r="P69" s="275">
        <v>10.5796867</v>
      </c>
      <c r="Q69" s="276">
        <v>-9.7850460199999993</v>
      </c>
      <c r="R69" s="275">
        <v>0.99448924000000005</v>
      </c>
      <c r="S69" s="275">
        <v>11.09845447</v>
      </c>
      <c r="T69" s="276">
        <v>-10.10396523</v>
      </c>
    </row>
    <row r="70" spans="2:20" s="41" customFormat="1" ht="36" customHeight="1">
      <c r="B70" s="273" t="s">
        <v>93</v>
      </c>
      <c r="C70" s="277">
        <v>164.92151262000002</v>
      </c>
      <c r="D70" s="277">
        <v>30.129201470000002</v>
      </c>
      <c r="E70" s="277">
        <v>134.79231114999999</v>
      </c>
      <c r="F70" s="277">
        <v>175.69019202000001</v>
      </c>
      <c r="G70" s="277">
        <v>30.330296890000003</v>
      </c>
      <c r="H70" s="277">
        <v>145.35989512999998</v>
      </c>
      <c r="I70" s="277">
        <v>186.60113167</v>
      </c>
      <c r="J70" s="277">
        <v>25.746774850000001</v>
      </c>
      <c r="K70" s="277">
        <v>160.85435681999996</v>
      </c>
      <c r="L70" s="277">
        <v>203.22093604</v>
      </c>
      <c r="M70" s="277">
        <v>33.031935019999999</v>
      </c>
      <c r="N70" s="277">
        <v>170.18900102000001</v>
      </c>
      <c r="O70" s="277">
        <v>207.81623309</v>
      </c>
      <c r="P70" s="277">
        <v>30.731840500000001</v>
      </c>
      <c r="Q70" s="277">
        <v>177.08439259000002</v>
      </c>
      <c r="R70" s="277">
        <v>228.51677991999998</v>
      </c>
      <c r="S70" s="277">
        <v>33.255936130000002</v>
      </c>
      <c r="T70" s="277">
        <v>195.26084379</v>
      </c>
    </row>
    <row r="71" spans="2:20" s="41" customFormat="1" ht="24" customHeight="1">
      <c r="B71" s="164" t="s">
        <v>94</v>
      </c>
      <c r="C71" s="271">
        <v>7.55</v>
      </c>
      <c r="D71" s="271">
        <v>4.17</v>
      </c>
      <c r="E71" s="272">
        <v>3.38</v>
      </c>
      <c r="F71" s="271">
        <v>8.6798000000000002</v>
      </c>
      <c r="G71" s="271">
        <v>3.7683</v>
      </c>
      <c r="H71" s="272">
        <v>4.9115000000000002</v>
      </c>
      <c r="I71" s="271">
        <v>8.5785999999999998</v>
      </c>
      <c r="J71" s="271">
        <v>3.6953</v>
      </c>
      <c r="K71" s="272">
        <v>4.8833000000000002</v>
      </c>
      <c r="L71" s="272">
        <v>14.284800000000001</v>
      </c>
      <c r="M71" s="272">
        <v>5.3925000000000001</v>
      </c>
      <c r="N71" s="272">
        <v>8.8923000000000005</v>
      </c>
      <c r="O71" s="271">
        <v>10.79165697</v>
      </c>
      <c r="P71" s="271">
        <v>5.08757152</v>
      </c>
      <c r="Q71" s="272">
        <v>5.70408545</v>
      </c>
      <c r="R71" s="271">
        <v>12.285600000000001</v>
      </c>
      <c r="S71" s="271">
        <v>3.7357999999999998</v>
      </c>
      <c r="T71" s="272">
        <v>8.5498000000000012</v>
      </c>
    </row>
    <row r="72" spans="2:20" s="41" customFormat="1" ht="12">
      <c r="B72" s="164" t="s">
        <v>95</v>
      </c>
      <c r="C72" s="271">
        <v>153.50874304999999</v>
      </c>
      <c r="D72" s="271">
        <v>25.245363009999998</v>
      </c>
      <c r="E72" s="272">
        <v>128.26338003999999</v>
      </c>
      <c r="F72" s="271">
        <v>163.39337501</v>
      </c>
      <c r="G72" s="271">
        <v>25.825441820000002</v>
      </c>
      <c r="H72" s="272">
        <v>137.56793318999999</v>
      </c>
      <c r="I72" s="271">
        <v>170.15809815</v>
      </c>
      <c r="J72" s="271">
        <v>21.454437970000001</v>
      </c>
      <c r="K72" s="272">
        <v>148.70366017999999</v>
      </c>
      <c r="L72" s="272">
        <v>178.74189254000001</v>
      </c>
      <c r="M72" s="272">
        <v>26.93615922</v>
      </c>
      <c r="N72" s="272">
        <v>151.80573332</v>
      </c>
      <c r="O72" s="271">
        <v>185.39734813000001</v>
      </c>
      <c r="P72" s="271">
        <v>25.098226520000001</v>
      </c>
      <c r="Q72" s="272">
        <v>160.29912161000001</v>
      </c>
      <c r="R72" s="271">
        <v>200.44858798999999</v>
      </c>
      <c r="S72" s="271">
        <v>28.855217840000002</v>
      </c>
      <c r="T72" s="272">
        <v>171.59337015</v>
      </c>
    </row>
    <row r="73" spans="2:20" s="41" customFormat="1" ht="12">
      <c r="B73" s="164" t="s">
        <v>96</v>
      </c>
      <c r="C73" s="271">
        <v>3.8627695700000002</v>
      </c>
      <c r="D73" s="271">
        <v>0.71383845999999995</v>
      </c>
      <c r="E73" s="272">
        <v>3.1489311100000004</v>
      </c>
      <c r="F73" s="271">
        <v>3.6170170100000001</v>
      </c>
      <c r="G73" s="271">
        <v>0.73655506999999998</v>
      </c>
      <c r="H73" s="272">
        <v>2.88046194</v>
      </c>
      <c r="I73" s="271">
        <v>7.8644335200000004</v>
      </c>
      <c r="J73" s="271">
        <v>0.59703687999999999</v>
      </c>
      <c r="K73" s="272">
        <v>7.2673966400000003</v>
      </c>
      <c r="L73" s="272">
        <v>10.194243500000001</v>
      </c>
      <c r="M73" s="272">
        <v>0.70327580000000001</v>
      </c>
      <c r="N73" s="272">
        <v>9.4909677000000006</v>
      </c>
      <c r="O73" s="271">
        <v>11.62722799</v>
      </c>
      <c r="P73" s="271">
        <v>0.54604246000000001</v>
      </c>
      <c r="Q73" s="272">
        <v>11.081185529999999</v>
      </c>
      <c r="R73" s="271">
        <v>15.782591930000001</v>
      </c>
      <c r="S73" s="271">
        <v>0.66491829000000002</v>
      </c>
      <c r="T73" s="272">
        <v>15.117673640000001</v>
      </c>
    </row>
    <row r="74" spans="2:20" s="41" customFormat="1" ht="12" customHeight="1">
      <c r="B74" s="273" t="s">
        <v>97</v>
      </c>
      <c r="C74" s="277">
        <v>56.100591640000005</v>
      </c>
      <c r="D74" s="277">
        <v>42.49178423</v>
      </c>
      <c r="E74" s="277">
        <v>13.608807410000001</v>
      </c>
      <c r="F74" s="277">
        <v>71.420592589999998</v>
      </c>
      <c r="G74" s="277">
        <v>50.883431900000005</v>
      </c>
      <c r="H74" s="277">
        <v>20.53716069</v>
      </c>
      <c r="I74" s="277">
        <v>66.522072649999998</v>
      </c>
      <c r="J74" s="277">
        <v>54.010390630000003</v>
      </c>
      <c r="K74" s="277">
        <v>12.511682020000002</v>
      </c>
      <c r="L74" s="277">
        <v>74.341849879999998</v>
      </c>
      <c r="M74" s="277">
        <v>52.546333939999997</v>
      </c>
      <c r="N74" s="277">
        <v>21.795515939999998</v>
      </c>
      <c r="O74" s="277">
        <v>59.490546209999991</v>
      </c>
      <c r="P74" s="277">
        <v>44.211359290000004</v>
      </c>
      <c r="Q74" s="277">
        <v>15.279186919999997</v>
      </c>
      <c r="R74" s="277">
        <v>60.89565004</v>
      </c>
      <c r="S74" s="277">
        <v>54.920406839999998</v>
      </c>
      <c r="T74" s="277">
        <v>5.9752432000000013</v>
      </c>
    </row>
    <row r="75" spans="2:20" s="41" customFormat="1" ht="38.25" customHeight="1">
      <c r="B75" s="164" t="s">
        <v>98</v>
      </c>
      <c r="C75" s="271">
        <v>0.26822022000000001</v>
      </c>
      <c r="D75" s="271">
        <v>0.27698067999999998</v>
      </c>
      <c r="E75" s="272">
        <v>-8.7604599999999699E-3</v>
      </c>
      <c r="F75" s="271">
        <v>0.51926192999999998</v>
      </c>
      <c r="G75" s="271">
        <v>1.43971614</v>
      </c>
      <c r="H75" s="272">
        <v>-0.92045421000000005</v>
      </c>
      <c r="I75" s="271">
        <v>0.54772856000000003</v>
      </c>
      <c r="J75" s="271">
        <v>1.169008</v>
      </c>
      <c r="K75" s="272">
        <v>-0.62127944000000002</v>
      </c>
      <c r="L75" s="272">
        <v>1.08087135</v>
      </c>
      <c r="M75" s="272">
        <v>1.21570095</v>
      </c>
      <c r="N75" s="272">
        <v>-0.13482959999999999</v>
      </c>
      <c r="O75" s="271">
        <v>0.63374644999999996</v>
      </c>
      <c r="P75" s="271">
        <v>1.13398376</v>
      </c>
      <c r="Q75" s="272">
        <v>-0.50023731000000005</v>
      </c>
      <c r="R75" s="271">
        <v>3.4159198399999999</v>
      </c>
      <c r="S75" s="271">
        <v>4.61390206</v>
      </c>
      <c r="T75" s="272">
        <v>-1.1979822200000001</v>
      </c>
    </row>
    <row r="76" spans="2:20" s="41" customFormat="1" ht="36" customHeight="1">
      <c r="B76" s="164" t="s">
        <v>99</v>
      </c>
      <c r="C76" s="271">
        <v>36.495656570000001</v>
      </c>
      <c r="D76" s="271">
        <v>17.713661739999999</v>
      </c>
      <c r="E76" s="272">
        <v>18.781994830000002</v>
      </c>
      <c r="F76" s="271">
        <v>39.493703279999998</v>
      </c>
      <c r="G76" s="271">
        <v>20.323921290000001</v>
      </c>
      <c r="H76" s="272">
        <v>19.169781989999997</v>
      </c>
      <c r="I76" s="271">
        <v>36.385213919999998</v>
      </c>
      <c r="J76" s="271">
        <v>19.037066150000001</v>
      </c>
      <c r="K76" s="272">
        <v>17.348147769999997</v>
      </c>
      <c r="L76" s="272">
        <v>42.823503209999998</v>
      </c>
      <c r="M76" s="272">
        <v>24.948632150000002</v>
      </c>
      <c r="N76" s="272">
        <v>17.874871059999997</v>
      </c>
      <c r="O76" s="271">
        <v>34.217391999999997</v>
      </c>
      <c r="P76" s="271">
        <v>19.90717746</v>
      </c>
      <c r="Q76" s="272">
        <v>14.310214539999997</v>
      </c>
      <c r="R76" s="271">
        <v>34.201650989999997</v>
      </c>
      <c r="S76" s="271">
        <v>22.467013869999999</v>
      </c>
      <c r="T76" s="272">
        <v>11.734637119999999</v>
      </c>
    </row>
    <row r="77" spans="2:20" s="41" customFormat="1" ht="37.5" customHeight="1">
      <c r="B77" s="164" t="s">
        <v>100</v>
      </c>
      <c r="C77" s="271">
        <v>19.33671485</v>
      </c>
      <c r="D77" s="271">
        <v>24.50114181</v>
      </c>
      <c r="E77" s="272">
        <v>-5.1644269600000001</v>
      </c>
      <c r="F77" s="271">
        <v>31.407627380000001</v>
      </c>
      <c r="G77" s="271">
        <v>29.119794469999999</v>
      </c>
      <c r="H77" s="272">
        <v>2.2878329100000023</v>
      </c>
      <c r="I77" s="271">
        <v>29.589130170000001</v>
      </c>
      <c r="J77" s="271">
        <v>33.804316479999997</v>
      </c>
      <c r="K77" s="272">
        <v>-4.2151863099999964</v>
      </c>
      <c r="L77" s="272">
        <v>30.437475320000001</v>
      </c>
      <c r="M77" s="272">
        <v>26.38200084</v>
      </c>
      <c r="N77" s="272">
        <v>4.0554744800000009</v>
      </c>
      <c r="O77" s="271">
        <v>24.639407760000001</v>
      </c>
      <c r="P77" s="271">
        <v>23.170198070000001</v>
      </c>
      <c r="Q77" s="272">
        <v>1.4692096899999996</v>
      </c>
      <c r="R77" s="271">
        <v>23.278079210000001</v>
      </c>
      <c r="S77" s="271">
        <v>27.839490909999999</v>
      </c>
      <c r="T77" s="272">
        <v>-4.5614116999999972</v>
      </c>
    </row>
    <row r="78" spans="2:20" s="41" customFormat="1" ht="36">
      <c r="B78" s="273" t="s">
        <v>101</v>
      </c>
      <c r="C78" s="277">
        <v>4.4154994099999998</v>
      </c>
      <c r="D78" s="277">
        <v>2.6991702000000002</v>
      </c>
      <c r="E78" s="277">
        <v>1.7163292099999998</v>
      </c>
      <c r="F78" s="277">
        <v>6.2759228599999997</v>
      </c>
      <c r="G78" s="277">
        <v>3.4157941999999997</v>
      </c>
      <c r="H78" s="277">
        <v>2.86012866</v>
      </c>
      <c r="I78" s="277">
        <v>6.8584641699999995</v>
      </c>
      <c r="J78" s="277">
        <v>3.3342782400000002</v>
      </c>
      <c r="K78" s="277">
        <v>3.5241859299999998</v>
      </c>
      <c r="L78" s="277">
        <v>4.8733041799999999</v>
      </c>
      <c r="M78" s="277">
        <v>4.0418899100000001</v>
      </c>
      <c r="N78" s="277">
        <v>0.83141426999999979</v>
      </c>
      <c r="O78" s="277">
        <v>6.0408094500000002</v>
      </c>
      <c r="P78" s="277">
        <v>3.8886427499999998</v>
      </c>
      <c r="Q78" s="277">
        <v>2.1521667</v>
      </c>
      <c r="R78" s="277">
        <v>5.9154721800000001</v>
      </c>
      <c r="S78" s="277">
        <v>4.29803844</v>
      </c>
      <c r="T78" s="277">
        <v>1.6174337400000001</v>
      </c>
    </row>
    <row r="79" spans="2:20" s="41" customFormat="1" ht="24" customHeight="1">
      <c r="B79" s="164" t="s">
        <v>102</v>
      </c>
      <c r="C79" s="271">
        <v>2.9215847400000001</v>
      </c>
      <c r="D79" s="271">
        <v>2.1823650300000002</v>
      </c>
      <c r="E79" s="272">
        <v>0.73921970999999997</v>
      </c>
      <c r="F79" s="271">
        <v>3.9062639899999998</v>
      </c>
      <c r="G79" s="271">
        <v>2.7739307499999999</v>
      </c>
      <c r="H79" s="272">
        <v>1.1323332399999999</v>
      </c>
      <c r="I79" s="271">
        <v>5.10435645</v>
      </c>
      <c r="J79" s="271">
        <v>2.7262743600000001</v>
      </c>
      <c r="K79" s="272">
        <v>2.3780820899999999</v>
      </c>
      <c r="L79" s="272">
        <v>4.0366649099999998</v>
      </c>
      <c r="M79" s="272">
        <v>3.3261306500000001</v>
      </c>
      <c r="N79" s="272">
        <v>0.71053425999999975</v>
      </c>
      <c r="O79" s="271">
        <v>5.0548411099999999</v>
      </c>
      <c r="P79" s="271">
        <v>3.3560772299999999</v>
      </c>
      <c r="Q79" s="272">
        <v>1.69876388</v>
      </c>
      <c r="R79" s="271">
        <v>4.9488983900000001</v>
      </c>
      <c r="S79" s="271">
        <v>3.63180484</v>
      </c>
      <c r="T79" s="272">
        <v>1.3170935500000001</v>
      </c>
    </row>
    <row r="80" spans="2:20" ht="36" customHeight="1">
      <c r="B80" s="164" t="s">
        <v>103</v>
      </c>
      <c r="C80" s="271">
        <v>1.4939146699999999</v>
      </c>
      <c r="D80" s="271">
        <v>0.51680517000000004</v>
      </c>
      <c r="E80" s="272">
        <v>0.97710949999999985</v>
      </c>
      <c r="F80" s="271">
        <v>2.3696588699999999</v>
      </c>
      <c r="G80" s="271">
        <v>0.64186345</v>
      </c>
      <c r="H80" s="272">
        <v>1.7277954199999999</v>
      </c>
      <c r="I80" s="271">
        <v>1.7541077199999999</v>
      </c>
      <c r="J80" s="271">
        <v>0.60800388000000005</v>
      </c>
      <c r="K80" s="272">
        <v>1.1461038399999999</v>
      </c>
      <c r="L80" s="272">
        <v>0.83663927000000005</v>
      </c>
      <c r="M80" s="272">
        <v>0.71575926000000001</v>
      </c>
      <c r="N80" s="272">
        <v>0.12088001000000004</v>
      </c>
      <c r="O80" s="271">
        <v>0.98596834</v>
      </c>
      <c r="P80" s="271">
        <v>0.53256552000000001</v>
      </c>
      <c r="Q80" s="272">
        <v>0.45340281999999998</v>
      </c>
      <c r="R80" s="271">
        <v>0.96657378999999999</v>
      </c>
      <c r="S80" s="271">
        <v>0.66623359999999998</v>
      </c>
      <c r="T80" s="272">
        <v>0.30034019000000001</v>
      </c>
    </row>
    <row r="81" spans="2:20" s="41" customFormat="1" ht="36" customHeight="1">
      <c r="B81" s="273" t="s">
        <v>104</v>
      </c>
      <c r="C81" s="280">
        <v>10.975827600000001</v>
      </c>
      <c r="D81" s="280">
        <v>10.625450109999999</v>
      </c>
      <c r="E81" s="277">
        <v>0.3503774900000014</v>
      </c>
      <c r="F81" s="280">
        <v>10.969559200000001</v>
      </c>
      <c r="G81" s="280">
        <v>10.905398290000001</v>
      </c>
      <c r="H81" s="277">
        <v>6.4160910000000015E-2</v>
      </c>
      <c r="I81" s="280">
        <v>13.08549932</v>
      </c>
      <c r="J81" s="280">
        <v>9.4596490299999996</v>
      </c>
      <c r="K81" s="277">
        <v>3.6258502900000007</v>
      </c>
      <c r="L81" s="277">
        <v>14.737673559999999</v>
      </c>
      <c r="M81" s="277">
        <v>15.54585256</v>
      </c>
      <c r="N81" s="277">
        <v>-0.80817900000000087</v>
      </c>
      <c r="O81" s="280">
        <v>9.3668665799999999</v>
      </c>
      <c r="P81" s="280">
        <v>7.38379327</v>
      </c>
      <c r="Q81" s="277">
        <v>1.98307331</v>
      </c>
      <c r="R81" s="280">
        <v>15.27782081</v>
      </c>
      <c r="S81" s="280">
        <v>12.31696502</v>
      </c>
      <c r="T81" s="277">
        <v>2.9608557900000001</v>
      </c>
    </row>
    <row r="82" spans="2:20" s="270" customFormat="1" ht="12" customHeight="1">
      <c r="B82" s="273" t="s">
        <v>106</v>
      </c>
      <c r="C82" s="32">
        <v>191.35148674999999</v>
      </c>
      <c r="D82" s="32">
        <v>113.52254984</v>
      </c>
      <c r="E82" s="32">
        <v>77.828936909999996</v>
      </c>
      <c r="F82" s="32">
        <v>243.23398927</v>
      </c>
      <c r="G82" s="32">
        <v>170.71021291</v>
      </c>
      <c r="H82" s="32">
        <v>72.523776359999999</v>
      </c>
      <c r="I82" s="32">
        <v>296.97069056999999</v>
      </c>
      <c r="J82" s="32">
        <v>217.32555124999999</v>
      </c>
      <c r="K82" s="32">
        <v>79.645139319999998</v>
      </c>
      <c r="L82" s="32">
        <v>237.57853545</v>
      </c>
      <c r="M82" s="32">
        <v>178.55232837</v>
      </c>
      <c r="N82" s="32">
        <v>59.026207080000006</v>
      </c>
      <c r="O82" s="32">
        <v>188.25478382</v>
      </c>
      <c r="P82" s="32">
        <v>160.76199536999999</v>
      </c>
      <c r="Q82" s="32">
        <v>27.492788450000006</v>
      </c>
      <c r="R82" s="32">
        <v>291.85222064999999</v>
      </c>
      <c r="S82" s="32">
        <v>260.43611004000002</v>
      </c>
      <c r="T82" s="32">
        <v>31.416110609999976</v>
      </c>
    </row>
    <row r="83" spans="2:20" s="41" customFormat="1" ht="12" customHeight="1">
      <c r="B83" s="163" t="s">
        <v>107</v>
      </c>
      <c r="C83" s="269">
        <v>255.90142609</v>
      </c>
      <c r="D83" s="269">
        <v>172.70459419999997</v>
      </c>
      <c r="E83" s="269">
        <v>83.196831890000013</v>
      </c>
      <c r="F83" s="269">
        <v>308.10683518999997</v>
      </c>
      <c r="G83" s="269">
        <v>265.64633686000002</v>
      </c>
      <c r="H83" s="269">
        <v>42.460498330000021</v>
      </c>
      <c r="I83" s="269">
        <v>294.82467312</v>
      </c>
      <c r="J83" s="269">
        <v>294.91727957000001</v>
      </c>
      <c r="K83" s="269">
        <v>-9.2606449999949492E-2</v>
      </c>
      <c r="L83" s="269">
        <v>275.83215297999999</v>
      </c>
      <c r="M83" s="269">
        <v>307.84013800000002</v>
      </c>
      <c r="N83" s="269">
        <v>-32.007985019999992</v>
      </c>
      <c r="O83" s="269">
        <v>238.14643947000002</v>
      </c>
      <c r="P83" s="269">
        <v>202.55752561</v>
      </c>
      <c r="Q83" s="269">
        <v>35.588913860000034</v>
      </c>
      <c r="R83" s="269">
        <v>247.09958222</v>
      </c>
      <c r="S83" s="269">
        <v>272.92658138999997</v>
      </c>
      <c r="T83" s="269">
        <v>-25.826999169999976</v>
      </c>
    </row>
    <row r="84" spans="2:20" s="41" customFormat="1" ht="12">
      <c r="B84" s="273" t="s">
        <v>108</v>
      </c>
      <c r="C84" s="280">
        <v>196.08993149</v>
      </c>
      <c r="D84" s="280">
        <v>28.46257443</v>
      </c>
      <c r="E84" s="277">
        <v>167.62735706000001</v>
      </c>
      <c r="F84" s="280">
        <v>246.106818</v>
      </c>
      <c r="G84" s="280">
        <v>30.000443099999998</v>
      </c>
      <c r="H84" s="277">
        <v>216.10637489999999</v>
      </c>
      <c r="I84" s="280">
        <v>230.00003028</v>
      </c>
      <c r="J84" s="280">
        <v>30.397818340000001</v>
      </c>
      <c r="K84" s="277">
        <v>199.60221194000002</v>
      </c>
      <c r="L84" s="277">
        <v>215.66961547</v>
      </c>
      <c r="M84" s="277">
        <v>26.20499238</v>
      </c>
      <c r="N84" s="277">
        <v>189.46462309</v>
      </c>
      <c r="O84" s="280">
        <v>186.34069815000001</v>
      </c>
      <c r="P84" s="280">
        <v>22.22001307</v>
      </c>
      <c r="Q84" s="277">
        <v>164.12068508000002</v>
      </c>
      <c r="R84" s="280">
        <v>199.67100375000001</v>
      </c>
      <c r="S84" s="280">
        <v>25.139548489999999</v>
      </c>
      <c r="T84" s="277">
        <v>174.53145526</v>
      </c>
    </row>
    <row r="85" spans="2:20" s="41" customFormat="1" ht="12" customHeight="1">
      <c r="B85" s="273" t="s">
        <v>109</v>
      </c>
      <c r="C85" s="277">
        <v>59.251494599999994</v>
      </c>
      <c r="D85" s="277">
        <v>144.66201976999997</v>
      </c>
      <c r="E85" s="277">
        <v>-85.41052517</v>
      </c>
      <c r="F85" s="277">
        <v>61.220017190000007</v>
      </c>
      <c r="G85" s="277">
        <v>235.91589375999999</v>
      </c>
      <c r="H85" s="277">
        <v>-174.69587656999997</v>
      </c>
      <c r="I85" s="277">
        <v>64.374642840000007</v>
      </c>
      <c r="J85" s="277">
        <v>264.09946122999997</v>
      </c>
      <c r="K85" s="277">
        <v>-199.72481838999997</v>
      </c>
      <c r="L85" s="277">
        <v>59.702537509999999</v>
      </c>
      <c r="M85" s="277">
        <v>282.00514562000001</v>
      </c>
      <c r="N85" s="277">
        <v>-222.30260810999999</v>
      </c>
      <c r="O85" s="277">
        <v>50.725741320000004</v>
      </c>
      <c r="P85" s="277">
        <v>180.91392776000001</v>
      </c>
      <c r="Q85" s="277">
        <v>-130.18818643999998</v>
      </c>
      <c r="R85" s="277">
        <v>45.548578470000002</v>
      </c>
      <c r="S85" s="277">
        <v>248.3970329</v>
      </c>
      <c r="T85" s="277">
        <v>-202.84845442999998</v>
      </c>
    </row>
    <row r="86" spans="2:20" s="41" customFormat="1" ht="47.25" customHeight="1">
      <c r="B86" s="164" t="s">
        <v>110</v>
      </c>
      <c r="C86" s="272">
        <v>1.02033723</v>
      </c>
      <c r="D86" s="272">
        <v>110.49930538999999</v>
      </c>
      <c r="E86" s="272">
        <v>-109.47896815999999</v>
      </c>
      <c r="F86" s="272">
        <v>2.5113181</v>
      </c>
      <c r="G86" s="272">
        <v>191.30426836999999</v>
      </c>
      <c r="H86" s="272">
        <v>-188.79295027000001</v>
      </c>
      <c r="I86" s="272">
        <v>2.9667815800000001</v>
      </c>
      <c r="J86" s="272">
        <v>223.44318228999998</v>
      </c>
      <c r="K86" s="272">
        <v>-220.47640070999998</v>
      </c>
      <c r="L86" s="272">
        <v>1.96809824</v>
      </c>
      <c r="M86" s="272">
        <v>235.9219147</v>
      </c>
      <c r="N86" s="272">
        <v>-233.95381646000001</v>
      </c>
      <c r="O86" s="272">
        <v>1.22999499</v>
      </c>
      <c r="P86" s="272">
        <v>140.31557008000001</v>
      </c>
      <c r="Q86" s="272">
        <v>-139.08557508999999</v>
      </c>
      <c r="R86" s="272">
        <v>1.24607124</v>
      </c>
      <c r="S86" s="272">
        <v>210.17915854</v>
      </c>
      <c r="T86" s="272">
        <v>-208.93308729999998</v>
      </c>
    </row>
    <row r="87" spans="2:20" s="41" customFormat="1" ht="24" customHeight="1">
      <c r="B87" s="164" t="s">
        <v>111</v>
      </c>
      <c r="C87" s="272">
        <v>0.71323767999999999</v>
      </c>
      <c r="D87" s="272">
        <v>106.49482119</v>
      </c>
      <c r="E87" s="272">
        <v>-105.78158350999999</v>
      </c>
      <c r="F87" s="272">
        <v>2.5113181</v>
      </c>
      <c r="G87" s="272">
        <v>188.30153749999999</v>
      </c>
      <c r="H87" s="272">
        <v>-185.79021940000001</v>
      </c>
      <c r="I87" s="272">
        <v>2.9667815800000001</v>
      </c>
      <c r="J87" s="272">
        <v>219.66176972</v>
      </c>
      <c r="K87" s="272">
        <v>-216.69498813999999</v>
      </c>
      <c r="L87" s="272">
        <v>1.85075784</v>
      </c>
      <c r="M87" s="272">
        <v>233.10255957999999</v>
      </c>
      <c r="N87" s="272">
        <v>-231.25180174000002</v>
      </c>
      <c r="O87" s="272">
        <v>1.22999499</v>
      </c>
      <c r="P87" s="272">
        <v>138.69030011000001</v>
      </c>
      <c r="Q87" s="272">
        <v>-137.46030511999999</v>
      </c>
      <c r="R87" s="272">
        <v>1.2445045100000001</v>
      </c>
      <c r="S87" s="272">
        <v>208.28025554999999</v>
      </c>
      <c r="T87" s="272">
        <v>-207.03575103999998</v>
      </c>
    </row>
    <row r="88" spans="2:20" s="41" customFormat="1" ht="36">
      <c r="B88" s="164" t="s">
        <v>114</v>
      </c>
      <c r="C88" s="272">
        <v>0.71323767999999999</v>
      </c>
      <c r="D88" s="272">
        <v>46.980523429999998</v>
      </c>
      <c r="E88" s="272">
        <v>-46.267285749999999</v>
      </c>
      <c r="F88" s="272">
        <v>2.5113181</v>
      </c>
      <c r="G88" s="272">
        <v>106.34675751</v>
      </c>
      <c r="H88" s="272">
        <v>-103.83543941000001</v>
      </c>
      <c r="I88" s="272">
        <v>2.9667815800000001</v>
      </c>
      <c r="J88" s="272">
        <v>67.295906250000002</v>
      </c>
      <c r="K88" s="272">
        <v>-64.329124669999999</v>
      </c>
      <c r="L88" s="272">
        <v>1.85075784</v>
      </c>
      <c r="M88" s="272">
        <v>76.408937499999993</v>
      </c>
      <c r="N88" s="272">
        <v>-74.558179659999993</v>
      </c>
      <c r="O88" s="272">
        <v>1.22999499</v>
      </c>
      <c r="P88" s="272">
        <v>35.426282639999997</v>
      </c>
      <c r="Q88" s="272">
        <v>-34.196287649999995</v>
      </c>
      <c r="R88" s="272">
        <v>1.2445045100000001</v>
      </c>
      <c r="S88" s="272">
        <v>96.263568219999996</v>
      </c>
      <c r="T88" s="272">
        <v>-95.019063709999998</v>
      </c>
    </row>
    <row r="89" spans="2:20" ht="62.25" customHeight="1">
      <c r="B89" s="164" t="s">
        <v>115</v>
      </c>
      <c r="C89" s="271">
        <v>0.71323767999999999</v>
      </c>
      <c r="D89" s="271">
        <v>46.980523429999998</v>
      </c>
      <c r="E89" s="272">
        <v>-46.267285749999999</v>
      </c>
      <c r="F89" s="271">
        <v>2.5113181</v>
      </c>
      <c r="G89" s="271">
        <v>106.34675751</v>
      </c>
      <c r="H89" s="272">
        <v>-103.83543941000001</v>
      </c>
      <c r="I89" s="271">
        <v>2.9667815800000001</v>
      </c>
      <c r="J89" s="271">
        <v>67.295906250000002</v>
      </c>
      <c r="K89" s="272">
        <v>-64.329124669999999</v>
      </c>
      <c r="L89" s="272">
        <v>1.85075784</v>
      </c>
      <c r="M89" s="272">
        <v>76.408937499999993</v>
      </c>
      <c r="N89" s="272">
        <v>-74.558179659999993</v>
      </c>
      <c r="O89" s="271">
        <v>1.22999499</v>
      </c>
      <c r="P89" s="271">
        <v>35.426282639999997</v>
      </c>
      <c r="Q89" s="272">
        <v>-34.196287649999995</v>
      </c>
      <c r="R89" s="271">
        <v>1.2445045100000001</v>
      </c>
      <c r="S89" s="271">
        <v>96.263568219999996</v>
      </c>
      <c r="T89" s="272">
        <v>-95.019063709999998</v>
      </c>
    </row>
    <row r="90" spans="2:20" ht="11.25" hidden="1" customHeight="1">
      <c r="B90" s="164" t="s">
        <v>116</v>
      </c>
      <c r="C90" s="271">
        <v>0</v>
      </c>
      <c r="D90" s="271">
        <v>0</v>
      </c>
      <c r="E90" s="272">
        <v>0</v>
      </c>
      <c r="F90" s="271">
        <v>0</v>
      </c>
      <c r="G90" s="271">
        <v>0</v>
      </c>
      <c r="H90" s="272">
        <v>0</v>
      </c>
      <c r="I90" s="271">
        <v>0</v>
      </c>
      <c r="J90" s="271">
        <v>0</v>
      </c>
      <c r="K90" s="272">
        <v>0</v>
      </c>
      <c r="L90" s="272">
        <v>0</v>
      </c>
      <c r="M90" s="272">
        <v>0</v>
      </c>
      <c r="N90" s="272">
        <v>0</v>
      </c>
      <c r="O90" s="271">
        <v>0</v>
      </c>
      <c r="P90" s="271">
        <v>0</v>
      </c>
      <c r="Q90" s="272">
        <v>0</v>
      </c>
      <c r="R90" s="271">
        <v>0</v>
      </c>
      <c r="S90" s="271">
        <v>0</v>
      </c>
      <c r="T90" s="272">
        <v>0</v>
      </c>
    </row>
    <row r="91" spans="2:20" ht="11.25" hidden="1" customHeight="1">
      <c r="B91" s="164" t="s">
        <v>117</v>
      </c>
      <c r="C91" s="271">
        <v>0</v>
      </c>
      <c r="D91" s="271">
        <v>0</v>
      </c>
      <c r="E91" s="272">
        <v>0</v>
      </c>
      <c r="F91" s="271">
        <v>0</v>
      </c>
      <c r="G91" s="271">
        <v>0</v>
      </c>
      <c r="H91" s="272">
        <v>0</v>
      </c>
      <c r="I91" s="271">
        <v>0</v>
      </c>
      <c r="J91" s="271">
        <v>0</v>
      </c>
      <c r="K91" s="272">
        <v>0</v>
      </c>
      <c r="L91" s="272">
        <v>0</v>
      </c>
      <c r="M91" s="272">
        <v>0</v>
      </c>
      <c r="N91" s="272">
        <v>0</v>
      </c>
      <c r="O91" s="271">
        <v>0</v>
      </c>
      <c r="P91" s="271">
        <v>0</v>
      </c>
      <c r="Q91" s="272">
        <v>0</v>
      </c>
      <c r="R91" s="271">
        <v>0</v>
      </c>
      <c r="S91" s="271">
        <v>0</v>
      </c>
      <c r="T91" s="272">
        <v>0</v>
      </c>
    </row>
    <row r="92" spans="2:20" ht="11.25" hidden="1" customHeight="1">
      <c r="B92" s="164" t="s">
        <v>118</v>
      </c>
      <c r="C92" s="271">
        <v>0</v>
      </c>
      <c r="D92" s="271">
        <v>0</v>
      </c>
      <c r="E92" s="272">
        <v>0</v>
      </c>
      <c r="F92" s="271">
        <v>0</v>
      </c>
      <c r="G92" s="271">
        <v>0</v>
      </c>
      <c r="H92" s="272">
        <v>0</v>
      </c>
      <c r="I92" s="271">
        <v>0</v>
      </c>
      <c r="J92" s="271">
        <v>0</v>
      </c>
      <c r="K92" s="272">
        <v>0</v>
      </c>
      <c r="L92" s="272">
        <v>0</v>
      </c>
      <c r="M92" s="272">
        <v>0</v>
      </c>
      <c r="N92" s="272">
        <v>0</v>
      </c>
      <c r="O92" s="271">
        <v>0</v>
      </c>
      <c r="P92" s="271">
        <v>0</v>
      </c>
      <c r="Q92" s="272">
        <v>0</v>
      </c>
      <c r="R92" s="271">
        <v>0</v>
      </c>
      <c r="S92" s="271">
        <v>0</v>
      </c>
      <c r="T92" s="272">
        <v>0</v>
      </c>
    </row>
    <row r="93" spans="2:20" ht="11.25" hidden="1" customHeight="1">
      <c r="B93" s="164" t="s">
        <v>119</v>
      </c>
      <c r="C93" s="271">
        <v>0</v>
      </c>
      <c r="D93" s="271">
        <v>0</v>
      </c>
      <c r="E93" s="272">
        <v>0</v>
      </c>
      <c r="F93" s="271">
        <v>0</v>
      </c>
      <c r="G93" s="271">
        <v>0</v>
      </c>
      <c r="H93" s="272">
        <v>0</v>
      </c>
      <c r="I93" s="271">
        <v>0</v>
      </c>
      <c r="J93" s="271">
        <v>0</v>
      </c>
      <c r="K93" s="272">
        <v>0</v>
      </c>
      <c r="L93" s="272">
        <v>0</v>
      </c>
      <c r="M93" s="272">
        <v>0</v>
      </c>
      <c r="N93" s="272">
        <v>0</v>
      </c>
      <c r="O93" s="271">
        <v>0</v>
      </c>
      <c r="P93" s="271">
        <v>0</v>
      </c>
      <c r="Q93" s="272">
        <v>0</v>
      </c>
      <c r="R93" s="271">
        <v>0</v>
      </c>
      <c r="S93" s="271">
        <v>0</v>
      </c>
      <c r="T93" s="272">
        <v>0</v>
      </c>
    </row>
    <row r="94" spans="2:20" s="41" customFormat="1" ht="24" hidden="1">
      <c r="B94" s="164" t="s">
        <v>120</v>
      </c>
      <c r="C94" s="271">
        <v>0</v>
      </c>
      <c r="D94" s="271">
        <v>0</v>
      </c>
      <c r="E94" s="272">
        <v>0</v>
      </c>
      <c r="F94" s="271">
        <v>0</v>
      </c>
      <c r="G94" s="271">
        <v>0</v>
      </c>
      <c r="H94" s="272">
        <v>0</v>
      </c>
      <c r="I94" s="271">
        <v>0</v>
      </c>
      <c r="J94" s="271">
        <v>0</v>
      </c>
      <c r="K94" s="272">
        <v>0</v>
      </c>
      <c r="L94" s="272">
        <v>0</v>
      </c>
      <c r="M94" s="272">
        <v>0</v>
      </c>
      <c r="N94" s="272">
        <v>0</v>
      </c>
      <c r="O94" s="271">
        <v>0</v>
      </c>
      <c r="P94" s="271">
        <v>0</v>
      </c>
      <c r="Q94" s="272">
        <v>0</v>
      </c>
      <c r="R94" s="271">
        <v>0</v>
      </c>
      <c r="S94" s="271">
        <v>0</v>
      </c>
      <c r="T94" s="272">
        <v>0</v>
      </c>
    </row>
    <row r="95" spans="2:20" ht="85.5" customHeight="1">
      <c r="B95" s="164" t="s">
        <v>121</v>
      </c>
      <c r="C95" s="271">
        <v>0</v>
      </c>
      <c r="D95" s="271">
        <v>59.514297759999998</v>
      </c>
      <c r="E95" s="272">
        <v>-59.514297759999998</v>
      </c>
      <c r="F95" s="271">
        <v>0</v>
      </c>
      <c r="G95" s="271">
        <v>81.954779990000006</v>
      </c>
      <c r="H95" s="272">
        <v>-81.954779990000006</v>
      </c>
      <c r="I95" s="271">
        <v>0</v>
      </c>
      <c r="J95" s="271">
        <v>152.36586346999999</v>
      </c>
      <c r="K95" s="272">
        <v>-152.36586346999999</v>
      </c>
      <c r="L95" s="272">
        <v>0</v>
      </c>
      <c r="M95" s="272">
        <v>156.69362208000001</v>
      </c>
      <c r="N95" s="272">
        <v>-156.69362208000001</v>
      </c>
      <c r="O95" s="271">
        <v>0</v>
      </c>
      <c r="P95" s="271">
        <v>103.26401747</v>
      </c>
      <c r="Q95" s="272">
        <v>-103.26401747</v>
      </c>
      <c r="R95" s="271">
        <v>0</v>
      </c>
      <c r="S95" s="271">
        <v>112.01668733</v>
      </c>
      <c r="T95" s="272">
        <v>-112.01668733</v>
      </c>
    </row>
    <row r="96" spans="2:20" ht="11.25" hidden="1" customHeight="1">
      <c r="B96" s="164" t="s">
        <v>122</v>
      </c>
      <c r="C96" s="271">
        <v>0</v>
      </c>
      <c r="D96" s="271">
        <v>0</v>
      </c>
      <c r="E96" s="272">
        <v>0</v>
      </c>
      <c r="F96" s="271">
        <v>0</v>
      </c>
      <c r="G96" s="271">
        <v>0</v>
      </c>
      <c r="H96" s="272">
        <v>0</v>
      </c>
      <c r="I96" s="271">
        <v>0</v>
      </c>
      <c r="J96" s="271">
        <v>0</v>
      </c>
      <c r="K96" s="272">
        <v>0</v>
      </c>
      <c r="L96" s="272">
        <v>0</v>
      </c>
      <c r="M96" s="272">
        <v>0</v>
      </c>
      <c r="N96" s="272">
        <v>0</v>
      </c>
      <c r="O96" s="271">
        <v>0</v>
      </c>
      <c r="P96" s="271">
        <v>0</v>
      </c>
      <c r="Q96" s="272">
        <v>0</v>
      </c>
      <c r="R96" s="271">
        <v>0</v>
      </c>
      <c r="S96" s="271">
        <v>0</v>
      </c>
      <c r="T96" s="272">
        <v>0</v>
      </c>
    </row>
    <row r="97" spans="2:20" s="41" customFormat="1" ht="12" hidden="1">
      <c r="B97" s="164" t="s">
        <v>123</v>
      </c>
      <c r="C97" s="271">
        <v>0</v>
      </c>
      <c r="D97" s="271">
        <v>0</v>
      </c>
      <c r="E97" s="272">
        <v>0</v>
      </c>
      <c r="F97" s="271">
        <v>0</v>
      </c>
      <c r="G97" s="271">
        <v>0</v>
      </c>
      <c r="H97" s="272">
        <v>0</v>
      </c>
      <c r="I97" s="271">
        <v>0</v>
      </c>
      <c r="J97" s="271">
        <v>0</v>
      </c>
      <c r="K97" s="272">
        <v>0</v>
      </c>
      <c r="L97" s="272">
        <v>0</v>
      </c>
      <c r="M97" s="272">
        <v>0</v>
      </c>
      <c r="N97" s="272">
        <v>0</v>
      </c>
      <c r="O97" s="271">
        <v>0</v>
      </c>
      <c r="P97" s="271">
        <v>0</v>
      </c>
      <c r="Q97" s="272">
        <v>0</v>
      </c>
      <c r="R97" s="271">
        <v>0</v>
      </c>
      <c r="S97" s="271">
        <v>0</v>
      </c>
      <c r="T97" s="272">
        <v>0</v>
      </c>
    </row>
    <row r="98" spans="2:20" s="41" customFormat="1" ht="36" customHeight="1">
      <c r="B98" s="164" t="s">
        <v>124</v>
      </c>
      <c r="C98" s="272">
        <v>0.30709955</v>
      </c>
      <c r="D98" s="272">
        <v>4.0044842000000003</v>
      </c>
      <c r="E98" s="272">
        <v>-3.6973846500000001</v>
      </c>
      <c r="F98" s="272">
        <v>0</v>
      </c>
      <c r="G98" s="272">
        <v>3.0027308700000002</v>
      </c>
      <c r="H98" s="272">
        <v>-3.0027308700000002</v>
      </c>
      <c r="I98" s="272">
        <v>0</v>
      </c>
      <c r="J98" s="272">
        <v>3.7814125700000001</v>
      </c>
      <c r="K98" s="272">
        <v>-3.7814125700000001</v>
      </c>
      <c r="L98" s="272">
        <v>0.1173404</v>
      </c>
      <c r="M98" s="272">
        <v>2.81935512</v>
      </c>
      <c r="N98" s="272">
        <v>-2.7020147200000002</v>
      </c>
      <c r="O98" s="272">
        <v>0</v>
      </c>
      <c r="P98" s="272">
        <v>1.62526997</v>
      </c>
      <c r="Q98" s="272">
        <v>-1.62526997</v>
      </c>
      <c r="R98" s="272">
        <v>1.5667299999999999E-3</v>
      </c>
      <c r="S98" s="272">
        <v>1.8989029900000001</v>
      </c>
      <c r="T98" s="272">
        <v>-1.8973362600000001</v>
      </c>
    </row>
    <row r="99" spans="2:20" ht="63" customHeight="1">
      <c r="B99" s="164" t="s">
        <v>125</v>
      </c>
      <c r="C99" s="271">
        <v>0.30709955</v>
      </c>
      <c r="D99" s="271">
        <v>4.0044842000000003</v>
      </c>
      <c r="E99" s="272">
        <v>-3.6973846500000001</v>
      </c>
      <c r="F99" s="271">
        <v>0</v>
      </c>
      <c r="G99" s="271">
        <v>3.0027308700000002</v>
      </c>
      <c r="H99" s="272">
        <v>-3.0027308700000002</v>
      </c>
      <c r="I99" s="271">
        <v>0</v>
      </c>
      <c r="J99" s="271">
        <v>3.7814125700000001</v>
      </c>
      <c r="K99" s="272">
        <v>-3.7814125700000001</v>
      </c>
      <c r="L99" s="272">
        <v>0.1173404</v>
      </c>
      <c r="M99" s="272">
        <v>2.81935512</v>
      </c>
      <c r="N99" s="272">
        <v>-2.7020147200000002</v>
      </c>
      <c r="O99" s="271">
        <v>0</v>
      </c>
      <c r="P99" s="271">
        <v>1.62526997</v>
      </c>
      <c r="Q99" s="272">
        <v>-1.62526997</v>
      </c>
      <c r="R99" s="271">
        <v>1.5667299999999999E-3</v>
      </c>
      <c r="S99" s="271">
        <v>1.8989029900000001</v>
      </c>
      <c r="T99" s="272">
        <v>-1.8973362600000001</v>
      </c>
    </row>
    <row r="100" spans="2:20" ht="11.25" hidden="1" customHeight="1">
      <c r="B100" s="164" t="s">
        <v>126</v>
      </c>
      <c r="C100" s="271">
        <v>0</v>
      </c>
      <c r="D100" s="271">
        <v>0</v>
      </c>
      <c r="E100" s="272">
        <v>0</v>
      </c>
      <c r="F100" s="271">
        <v>0</v>
      </c>
      <c r="G100" s="271">
        <v>0</v>
      </c>
      <c r="H100" s="272">
        <v>0</v>
      </c>
      <c r="I100" s="271">
        <v>0</v>
      </c>
      <c r="J100" s="271">
        <v>0</v>
      </c>
      <c r="K100" s="272">
        <v>0</v>
      </c>
      <c r="L100" s="272">
        <v>0</v>
      </c>
      <c r="M100" s="272">
        <v>0</v>
      </c>
      <c r="N100" s="272">
        <v>0</v>
      </c>
      <c r="O100" s="271">
        <v>0</v>
      </c>
      <c r="P100" s="271">
        <v>0</v>
      </c>
      <c r="Q100" s="272">
        <v>0</v>
      </c>
      <c r="R100" s="271">
        <v>0</v>
      </c>
      <c r="S100" s="271">
        <v>0</v>
      </c>
      <c r="T100" s="272">
        <v>0</v>
      </c>
    </row>
    <row r="101" spans="2:20" ht="11.25" hidden="1" customHeight="1">
      <c r="B101" s="164" t="s">
        <v>127</v>
      </c>
      <c r="C101" s="271">
        <v>0</v>
      </c>
      <c r="D101" s="271">
        <v>0</v>
      </c>
      <c r="E101" s="272">
        <v>0</v>
      </c>
      <c r="F101" s="271">
        <v>0</v>
      </c>
      <c r="G101" s="271">
        <v>0</v>
      </c>
      <c r="H101" s="272">
        <v>0</v>
      </c>
      <c r="I101" s="271">
        <v>0</v>
      </c>
      <c r="J101" s="271">
        <v>0</v>
      </c>
      <c r="K101" s="272">
        <v>0</v>
      </c>
      <c r="L101" s="272">
        <v>0</v>
      </c>
      <c r="M101" s="272">
        <v>0</v>
      </c>
      <c r="N101" s="272">
        <v>0</v>
      </c>
      <c r="O101" s="271">
        <v>0</v>
      </c>
      <c r="P101" s="271">
        <v>0</v>
      </c>
      <c r="Q101" s="272">
        <v>0</v>
      </c>
      <c r="R101" s="271">
        <v>0</v>
      </c>
      <c r="S101" s="271">
        <v>0</v>
      </c>
      <c r="T101" s="272">
        <v>0</v>
      </c>
    </row>
    <row r="102" spans="2:20" ht="11.25" hidden="1" customHeight="1">
      <c r="B102" s="164" t="s">
        <v>128</v>
      </c>
      <c r="C102" s="271">
        <v>0</v>
      </c>
      <c r="D102" s="271">
        <v>0</v>
      </c>
      <c r="E102" s="272">
        <v>0</v>
      </c>
      <c r="F102" s="271">
        <v>0</v>
      </c>
      <c r="G102" s="271">
        <v>0</v>
      </c>
      <c r="H102" s="272">
        <v>0</v>
      </c>
      <c r="I102" s="271">
        <v>0</v>
      </c>
      <c r="J102" s="271">
        <v>0</v>
      </c>
      <c r="K102" s="272">
        <v>0</v>
      </c>
      <c r="L102" s="272">
        <v>0</v>
      </c>
      <c r="M102" s="272">
        <v>0</v>
      </c>
      <c r="N102" s="272">
        <v>0</v>
      </c>
      <c r="O102" s="271">
        <v>0</v>
      </c>
      <c r="P102" s="271">
        <v>0</v>
      </c>
      <c r="Q102" s="272">
        <v>0</v>
      </c>
      <c r="R102" s="271">
        <v>0</v>
      </c>
      <c r="S102" s="271">
        <v>0</v>
      </c>
      <c r="T102" s="272">
        <v>0</v>
      </c>
    </row>
    <row r="103" spans="2:20" ht="11.25" hidden="1" customHeight="1">
      <c r="B103" s="164" t="s">
        <v>129</v>
      </c>
      <c r="C103" s="271">
        <v>0</v>
      </c>
      <c r="D103" s="271">
        <v>0</v>
      </c>
      <c r="E103" s="272">
        <v>0</v>
      </c>
      <c r="F103" s="271">
        <v>0</v>
      </c>
      <c r="G103" s="271">
        <v>0</v>
      </c>
      <c r="H103" s="272">
        <v>0</v>
      </c>
      <c r="I103" s="271">
        <v>0</v>
      </c>
      <c r="J103" s="271">
        <v>0</v>
      </c>
      <c r="K103" s="272">
        <v>0</v>
      </c>
      <c r="L103" s="272">
        <v>0</v>
      </c>
      <c r="M103" s="272">
        <v>0</v>
      </c>
      <c r="N103" s="272">
        <v>0</v>
      </c>
      <c r="O103" s="271">
        <v>0</v>
      </c>
      <c r="P103" s="271">
        <v>0</v>
      </c>
      <c r="Q103" s="272">
        <v>0</v>
      </c>
      <c r="R103" s="271">
        <v>0</v>
      </c>
      <c r="S103" s="271">
        <v>0</v>
      </c>
      <c r="T103" s="272">
        <v>0</v>
      </c>
    </row>
    <row r="104" spans="2:20" s="41" customFormat="1" ht="24" hidden="1">
      <c r="B104" s="164" t="s">
        <v>130</v>
      </c>
      <c r="C104" s="271">
        <v>0</v>
      </c>
      <c r="D104" s="271">
        <v>0</v>
      </c>
      <c r="E104" s="272">
        <v>0</v>
      </c>
      <c r="F104" s="271">
        <v>0</v>
      </c>
      <c r="G104" s="271">
        <v>0</v>
      </c>
      <c r="H104" s="272">
        <v>0</v>
      </c>
      <c r="I104" s="271">
        <v>0</v>
      </c>
      <c r="J104" s="271">
        <v>0</v>
      </c>
      <c r="K104" s="272">
        <v>0</v>
      </c>
      <c r="L104" s="272">
        <v>0</v>
      </c>
      <c r="M104" s="272">
        <v>0</v>
      </c>
      <c r="N104" s="272">
        <v>0</v>
      </c>
      <c r="O104" s="271">
        <v>0</v>
      </c>
      <c r="P104" s="271">
        <v>0</v>
      </c>
      <c r="Q104" s="272">
        <v>0</v>
      </c>
      <c r="R104" s="271">
        <v>0</v>
      </c>
      <c r="S104" s="271">
        <v>0</v>
      </c>
      <c r="T104" s="272">
        <v>0</v>
      </c>
    </row>
    <row r="105" spans="2:20" s="41" customFormat="1" ht="12" customHeight="1">
      <c r="B105" s="164" t="s">
        <v>131</v>
      </c>
      <c r="C105" s="271">
        <v>0.30709955</v>
      </c>
      <c r="D105" s="271">
        <v>4.0044842000000003</v>
      </c>
      <c r="E105" s="272">
        <v>-3.6973846500000001</v>
      </c>
      <c r="F105" s="271">
        <v>0</v>
      </c>
      <c r="G105" s="271">
        <v>3.0027308700000002</v>
      </c>
      <c r="H105" s="272">
        <v>-3.0027308700000002</v>
      </c>
      <c r="I105" s="271">
        <v>0</v>
      </c>
      <c r="J105" s="271">
        <v>3.7814125700000001</v>
      </c>
      <c r="K105" s="272">
        <v>-3.7814125700000001</v>
      </c>
      <c r="L105" s="272">
        <v>0.1173404</v>
      </c>
      <c r="M105" s="272">
        <v>2.81935512</v>
      </c>
      <c r="N105" s="272">
        <v>-2.7020147200000002</v>
      </c>
      <c r="O105" s="271">
        <v>0</v>
      </c>
      <c r="P105" s="271">
        <v>1.62526997</v>
      </c>
      <c r="Q105" s="272">
        <v>-1.62526997</v>
      </c>
      <c r="R105" s="271">
        <v>1.5667299999999999E-3</v>
      </c>
      <c r="S105" s="271">
        <v>1.8989029900000001</v>
      </c>
      <c r="T105" s="272">
        <v>-1.8973362600000001</v>
      </c>
    </row>
    <row r="106" spans="2:20" s="41" customFormat="1" ht="50.25" customHeight="1">
      <c r="B106" s="164" t="s">
        <v>132</v>
      </c>
      <c r="C106" s="272">
        <v>0.3</v>
      </c>
      <c r="D106" s="272">
        <v>7.0000000000000007E-2</v>
      </c>
      <c r="E106" s="272">
        <v>0.22999999999999998</v>
      </c>
      <c r="F106" s="272">
        <v>0.35</v>
      </c>
      <c r="G106" s="272">
        <v>0.02</v>
      </c>
      <c r="H106" s="272">
        <v>0.32999999999999996</v>
      </c>
      <c r="I106" s="272">
        <v>0.49</v>
      </c>
      <c r="J106" s="272">
        <v>0.11</v>
      </c>
      <c r="K106" s="272">
        <v>0.38</v>
      </c>
      <c r="L106" s="272">
        <v>0.85</v>
      </c>
      <c r="M106" s="272">
        <v>7.0000000000000007E-2</v>
      </c>
      <c r="N106" s="272">
        <v>0.78</v>
      </c>
      <c r="O106" s="272">
        <v>0.33</v>
      </c>
      <c r="P106" s="272">
        <v>0</v>
      </c>
      <c r="Q106" s="272">
        <v>0.33</v>
      </c>
      <c r="R106" s="272">
        <v>0.35</v>
      </c>
      <c r="S106" s="272">
        <v>7.0000000000000007E-2</v>
      </c>
      <c r="T106" s="272">
        <v>0.27999999999999997</v>
      </c>
    </row>
    <row r="107" spans="2:20" s="41" customFormat="1" ht="48" customHeight="1">
      <c r="B107" s="164" t="s">
        <v>133</v>
      </c>
      <c r="C107" s="272">
        <v>0.3</v>
      </c>
      <c r="D107" s="272">
        <v>7.0000000000000007E-2</v>
      </c>
      <c r="E107" s="272">
        <v>0.22999999999999998</v>
      </c>
      <c r="F107" s="272">
        <v>0.35</v>
      </c>
      <c r="G107" s="272">
        <v>0.02</v>
      </c>
      <c r="H107" s="272">
        <v>0.32999999999999996</v>
      </c>
      <c r="I107" s="272">
        <v>0.49</v>
      </c>
      <c r="J107" s="272">
        <v>0.11</v>
      </c>
      <c r="K107" s="272">
        <v>0.38</v>
      </c>
      <c r="L107" s="272">
        <v>0.85</v>
      </c>
      <c r="M107" s="272">
        <v>7.0000000000000007E-2</v>
      </c>
      <c r="N107" s="272">
        <v>0.78</v>
      </c>
      <c r="O107" s="272">
        <v>0.33</v>
      </c>
      <c r="P107" s="272">
        <v>0</v>
      </c>
      <c r="Q107" s="272">
        <v>0.33</v>
      </c>
      <c r="R107" s="272">
        <v>0.35</v>
      </c>
      <c r="S107" s="272">
        <v>7.0000000000000007E-2</v>
      </c>
      <c r="T107" s="272">
        <v>0.27999999999999997</v>
      </c>
    </row>
    <row r="108" spans="2:20" ht="50.25" customHeight="1">
      <c r="B108" s="164" t="s">
        <v>134</v>
      </c>
      <c r="C108" s="271">
        <v>0.3</v>
      </c>
      <c r="D108" s="271">
        <v>7.0000000000000007E-2</v>
      </c>
      <c r="E108" s="272">
        <v>0.22999999999999998</v>
      </c>
      <c r="F108" s="271">
        <v>0.35</v>
      </c>
      <c r="G108" s="271">
        <v>0.02</v>
      </c>
      <c r="H108" s="272">
        <v>0.32999999999999996</v>
      </c>
      <c r="I108" s="271">
        <v>0.49</v>
      </c>
      <c r="J108" s="271">
        <v>0.11</v>
      </c>
      <c r="K108" s="272">
        <v>0.38</v>
      </c>
      <c r="L108" s="272">
        <v>0.85</v>
      </c>
      <c r="M108" s="272">
        <v>7.0000000000000007E-2</v>
      </c>
      <c r="N108" s="272">
        <v>0.78</v>
      </c>
      <c r="O108" s="271">
        <v>0.33</v>
      </c>
      <c r="P108" s="271">
        <v>0</v>
      </c>
      <c r="Q108" s="272">
        <v>0.33</v>
      </c>
      <c r="R108" s="271">
        <v>0.35</v>
      </c>
      <c r="S108" s="271">
        <v>7.0000000000000007E-2</v>
      </c>
      <c r="T108" s="272">
        <v>0.27999999999999997</v>
      </c>
    </row>
    <row r="109" spans="2:20" ht="11.25" hidden="1" customHeight="1">
      <c r="B109" s="164" t="s">
        <v>135</v>
      </c>
      <c r="C109" s="272">
        <v>0</v>
      </c>
      <c r="D109" s="272">
        <v>0</v>
      </c>
      <c r="E109" s="272">
        <v>0</v>
      </c>
      <c r="F109" s="272">
        <v>0</v>
      </c>
      <c r="G109" s="272">
        <v>0</v>
      </c>
      <c r="H109" s="272">
        <v>0</v>
      </c>
      <c r="I109" s="272">
        <v>0</v>
      </c>
      <c r="J109" s="272">
        <v>0</v>
      </c>
      <c r="K109" s="272">
        <v>0</v>
      </c>
      <c r="L109" s="272">
        <v>0</v>
      </c>
      <c r="M109" s="272">
        <v>0</v>
      </c>
      <c r="N109" s="272">
        <v>0</v>
      </c>
      <c r="O109" s="272">
        <v>0</v>
      </c>
      <c r="P109" s="272">
        <v>0</v>
      </c>
      <c r="Q109" s="272">
        <v>0</v>
      </c>
      <c r="R109" s="272">
        <v>0</v>
      </c>
      <c r="S109" s="272">
        <v>0</v>
      </c>
      <c r="T109" s="272">
        <v>0</v>
      </c>
    </row>
    <row r="110" spans="2:20" ht="11.25" hidden="1" customHeight="1">
      <c r="B110" s="164" t="s">
        <v>136</v>
      </c>
      <c r="C110" s="271">
        <v>0</v>
      </c>
      <c r="D110" s="271">
        <v>0</v>
      </c>
      <c r="E110" s="272">
        <v>0</v>
      </c>
      <c r="F110" s="271">
        <v>0</v>
      </c>
      <c r="G110" s="271">
        <v>0</v>
      </c>
      <c r="H110" s="272">
        <v>0</v>
      </c>
      <c r="I110" s="271">
        <v>0</v>
      </c>
      <c r="J110" s="271">
        <v>0</v>
      </c>
      <c r="K110" s="272">
        <v>0</v>
      </c>
      <c r="L110" s="272">
        <v>0</v>
      </c>
      <c r="M110" s="272">
        <v>0</v>
      </c>
      <c r="N110" s="272">
        <v>0</v>
      </c>
      <c r="O110" s="271">
        <v>0</v>
      </c>
      <c r="P110" s="271">
        <v>0</v>
      </c>
      <c r="Q110" s="272">
        <v>0</v>
      </c>
      <c r="R110" s="271">
        <v>0</v>
      </c>
      <c r="S110" s="271">
        <v>0</v>
      </c>
      <c r="T110" s="272">
        <v>0</v>
      </c>
    </row>
    <row r="111" spans="2:20" ht="11.25" hidden="1" customHeight="1">
      <c r="B111" s="164" t="s">
        <v>123</v>
      </c>
      <c r="C111" s="271">
        <v>0</v>
      </c>
      <c r="D111" s="271">
        <v>0</v>
      </c>
      <c r="E111" s="272">
        <v>0</v>
      </c>
      <c r="F111" s="271">
        <v>0</v>
      </c>
      <c r="G111" s="271">
        <v>0</v>
      </c>
      <c r="H111" s="272">
        <v>0</v>
      </c>
      <c r="I111" s="271">
        <v>0</v>
      </c>
      <c r="J111" s="271">
        <v>0</v>
      </c>
      <c r="K111" s="272">
        <v>0</v>
      </c>
      <c r="L111" s="272">
        <v>0</v>
      </c>
      <c r="M111" s="272">
        <v>0</v>
      </c>
      <c r="N111" s="272">
        <v>0</v>
      </c>
      <c r="O111" s="271">
        <v>0</v>
      </c>
      <c r="P111" s="271">
        <v>0</v>
      </c>
      <c r="Q111" s="272">
        <v>0</v>
      </c>
      <c r="R111" s="271">
        <v>0</v>
      </c>
      <c r="S111" s="271">
        <v>0</v>
      </c>
      <c r="T111" s="272">
        <v>0</v>
      </c>
    </row>
    <row r="112" spans="2:20" ht="11.25" hidden="1" customHeight="1">
      <c r="B112" s="164" t="s">
        <v>137</v>
      </c>
      <c r="C112" s="272">
        <v>0</v>
      </c>
      <c r="D112" s="272">
        <v>0</v>
      </c>
      <c r="E112" s="272">
        <v>0</v>
      </c>
      <c r="F112" s="272">
        <v>0</v>
      </c>
      <c r="G112" s="272">
        <v>0</v>
      </c>
      <c r="H112" s="272">
        <v>0</v>
      </c>
      <c r="I112" s="272">
        <v>0</v>
      </c>
      <c r="J112" s="272">
        <v>0</v>
      </c>
      <c r="K112" s="272">
        <v>0</v>
      </c>
      <c r="L112" s="272">
        <v>0</v>
      </c>
      <c r="M112" s="272">
        <v>0</v>
      </c>
      <c r="N112" s="272">
        <v>0</v>
      </c>
      <c r="O112" s="272">
        <v>0</v>
      </c>
      <c r="P112" s="272">
        <v>0</v>
      </c>
      <c r="Q112" s="272">
        <v>0</v>
      </c>
      <c r="R112" s="272">
        <v>0</v>
      </c>
      <c r="S112" s="272">
        <v>0</v>
      </c>
      <c r="T112" s="272">
        <v>0</v>
      </c>
    </row>
    <row r="113" spans="2:20" ht="11.25" hidden="1" customHeight="1">
      <c r="B113" s="164" t="s">
        <v>138</v>
      </c>
      <c r="C113" s="271">
        <v>0</v>
      </c>
      <c r="D113" s="271">
        <v>0</v>
      </c>
      <c r="E113" s="272">
        <v>0</v>
      </c>
      <c r="F113" s="271">
        <v>0</v>
      </c>
      <c r="G113" s="271">
        <v>0</v>
      </c>
      <c r="H113" s="272">
        <v>0</v>
      </c>
      <c r="I113" s="271">
        <v>0</v>
      </c>
      <c r="J113" s="271">
        <v>0</v>
      </c>
      <c r="K113" s="272">
        <v>0</v>
      </c>
      <c r="L113" s="272">
        <v>0</v>
      </c>
      <c r="M113" s="272">
        <v>0</v>
      </c>
      <c r="N113" s="272">
        <v>0</v>
      </c>
      <c r="O113" s="271">
        <v>0</v>
      </c>
      <c r="P113" s="271">
        <v>0</v>
      </c>
      <c r="Q113" s="272">
        <v>0</v>
      </c>
      <c r="R113" s="271">
        <v>0</v>
      </c>
      <c r="S113" s="271">
        <v>0</v>
      </c>
      <c r="T113" s="272">
        <v>0</v>
      </c>
    </row>
    <row r="114" spans="2:20" s="41" customFormat="1" ht="6" hidden="1" customHeight="1">
      <c r="B114" s="164" t="s">
        <v>139</v>
      </c>
      <c r="C114" s="271">
        <v>0</v>
      </c>
      <c r="D114" s="271">
        <v>0</v>
      </c>
      <c r="E114" s="272">
        <v>0</v>
      </c>
      <c r="F114" s="271">
        <v>0</v>
      </c>
      <c r="G114" s="271">
        <v>0</v>
      </c>
      <c r="H114" s="272">
        <v>0</v>
      </c>
      <c r="I114" s="271">
        <v>0</v>
      </c>
      <c r="J114" s="271">
        <v>0</v>
      </c>
      <c r="K114" s="272">
        <v>0</v>
      </c>
      <c r="L114" s="272">
        <v>0</v>
      </c>
      <c r="M114" s="272">
        <v>0</v>
      </c>
      <c r="N114" s="272">
        <v>0</v>
      </c>
      <c r="O114" s="271">
        <v>0</v>
      </c>
      <c r="P114" s="271">
        <v>0</v>
      </c>
      <c r="Q114" s="272">
        <v>0</v>
      </c>
      <c r="R114" s="271">
        <v>0</v>
      </c>
      <c r="S114" s="271">
        <v>0</v>
      </c>
      <c r="T114" s="272">
        <v>0</v>
      </c>
    </row>
    <row r="115" spans="2:20" ht="24" customHeight="1">
      <c r="B115" s="164" t="s">
        <v>353</v>
      </c>
      <c r="C115" s="272">
        <v>4.9511573699999998</v>
      </c>
      <c r="D115" s="272">
        <v>34.092714379999997</v>
      </c>
      <c r="E115" s="272">
        <v>-29.141557009999996</v>
      </c>
      <c r="F115" s="272">
        <v>5.0886990900000004</v>
      </c>
      <c r="G115" s="272">
        <v>44.591625389999997</v>
      </c>
      <c r="H115" s="272">
        <v>-39.502926299999999</v>
      </c>
      <c r="I115" s="272">
        <v>5.8878612600000002</v>
      </c>
      <c r="J115" s="272">
        <v>40.546278940000001</v>
      </c>
      <c r="K115" s="272">
        <v>-34.658417679999999</v>
      </c>
      <c r="L115" s="272">
        <v>5.0644392700000003</v>
      </c>
      <c r="M115" s="272">
        <v>46.013230919999998</v>
      </c>
      <c r="N115" s="272">
        <v>-40.948791649999997</v>
      </c>
      <c r="O115" s="272">
        <v>4.8271583099999997</v>
      </c>
      <c r="P115" s="272">
        <v>40.598357679999999</v>
      </c>
      <c r="Q115" s="272">
        <v>-35.771199369999998</v>
      </c>
      <c r="R115" s="272">
        <v>4.1626977600000004</v>
      </c>
      <c r="S115" s="272">
        <v>38.147874360000003</v>
      </c>
      <c r="T115" s="272">
        <v>-33.985176600000003</v>
      </c>
    </row>
    <row r="116" spans="2:20" s="41" customFormat="1" ht="12" hidden="1">
      <c r="B116" s="164" t="s">
        <v>123</v>
      </c>
      <c r="C116" s="271">
        <v>0</v>
      </c>
      <c r="D116" s="271">
        <v>0</v>
      </c>
      <c r="E116" s="272">
        <v>0</v>
      </c>
      <c r="F116" s="271">
        <v>0</v>
      </c>
      <c r="G116" s="271">
        <v>0</v>
      </c>
      <c r="H116" s="272">
        <v>0</v>
      </c>
      <c r="I116" s="271">
        <v>0</v>
      </c>
      <c r="J116" s="271">
        <v>0</v>
      </c>
      <c r="K116" s="272">
        <v>0</v>
      </c>
      <c r="L116" s="272">
        <v>0</v>
      </c>
      <c r="M116" s="272">
        <v>0</v>
      </c>
      <c r="N116" s="272">
        <v>0</v>
      </c>
      <c r="O116" s="271">
        <v>0</v>
      </c>
      <c r="P116" s="271">
        <v>0</v>
      </c>
      <c r="Q116" s="272">
        <v>0</v>
      </c>
      <c r="R116" s="271">
        <v>0</v>
      </c>
      <c r="S116" s="271">
        <v>0</v>
      </c>
      <c r="T116" s="272">
        <v>0</v>
      </c>
    </row>
    <row r="117" spans="2:20" s="41" customFormat="1" ht="24">
      <c r="B117" s="164" t="s">
        <v>354</v>
      </c>
      <c r="C117" s="271">
        <v>4.9511573699999998</v>
      </c>
      <c r="D117" s="271">
        <v>34.092714379999997</v>
      </c>
      <c r="E117" s="272">
        <v>-29.141557009999996</v>
      </c>
      <c r="F117" s="271">
        <v>5.0886990900000004</v>
      </c>
      <c r="G117" s="271">
        <v>44.591625389999997</v>
      </c>
      <c r="H117" s="272">
        <v>-39.502926299999999</v>
      </c>
      <c r="I117" s="271">
        <v>5.8878612600000002</v>
      </c>
      <c r="J117" s="271">
        <v>40.546278940000001</v>
      </c>
      <c r="K117" s="272">
        <v>-34.658417679999999</v>
      </c>
      <c r="L117" s="272">
        <v>5.0644392700000003</v>
      </c>
      <c r="M117" s="272">
        <v>46.013230919999998</v>
      </c>
      <c r="N117" s="272">
        <v>-40.948791649999997</v>
      </c>
      <c r="O117" s="271">
        <v>4.8271583099999997</v>
      </c>
      <c r="P117" s="271">
        <v>40.598357679999999</v>
      </c>
      <c r="Q117" s="272">
        <v>-35.771199369999998</v>
      </c>
      <c r="R117" s="271">
        <v>4.1626977600000004</v>
      </c>
      <c r="S117" s="271">
        <v>38.147874360000003</v>
      </c>
      <c r="T117" s="272">
        <v>-33.985176600000003</v>
      </c>
    </row>
    <row r="118" spans="2:20" ht="24" customHeight="1">
      <c r="B118" s="164" t="s">
        <v>141</v>
      </c>
      <c r="C118" s="271">
        <v>4.9511573699999998</v>
      </c>
      <c r="D118" s="271">
        <v>34.222732739999998</v>
      </c>
      <c r="E118" s="272">
        <v>-29.271575369999997</v>
      </c>
      <c r="F118" s="271">
        <v>5.0886990900000004</v>
      </c>
      <c r="G118" s="271">
        <v>44.588299849999999</v>
      </c>
      <c r="H118" s="272">
        <v>-39.49960076</v>
      </c>
      <c r="I118" s="271">
        <v>5.8878612600000002</v>
      </c>
      <c r="J118" s="271">
        <v>40.847930580000003</v>
      </c>
      <c r="K118" s="272">
        <v>-34.960069320000002</v>
      </c>
      <c r="L118" s="272">
        <v>5.0644392700000003</v>
      </c>
      <c r="M118" s="272">
        <v>45.971121609999997</v>
      </c>
      <c r="N118" s="272">
        <v>-40.906682339999996</v>
      </c>
      <c r="O118" s="271">
        <v>4.8810199499999998</v>
      </c>
      <c r="P118" s="271">
        <v>40.6083578</v>
      </c>
      <c r="Q118" s="272">
        <v>-35.727337849999998</v>
      </c>
      <c r="R118" s="271">
        <v>4.30201937</v>
      </c>
      <c r="S118" s="271">
        <v>38.157874360000001</v>
      </c>
      <c r="T118" s="272">
        <v>-33.855854989999997</v>
      </c>
    </row>
    <row r="119" spans="2:20" s="41" customFormat="1" ht="12" hidden="1" customHeight="1">
      <c r="B119" s="164" t="s">
        <v>142</v>
      </c>
      <c r="C119" s="271">
        <v>0</v>
      </c>
      <c r="D119" s="271">
        <v>0</v>
      </c>
      <c r="E119" s="272">
        <v>0</v>
      </c>
      <c r="F119" s="271">
        <v>0</v>
      </c>
      <c r="G119" s="271">
        <v>0</v>
      </c>
      <c r="H119" s="272">
        <v>0</v>
      </c>
      <c r="I119" s="271">
        <v>0</v>
      </c>
      <c r="J119" s="271">
        <v>0</v>
      </c>
      <c r="K119" s="272">
        <v>0</v>
      </c>
      <c r="L119" s="272">
        <v>0</v>
      </c>
      <c r="M119" s="272">
        <v>0</v>
      </c>
      <c r="N119" s="272">
        <v>0</v>
      </c>
      <c r="O119" s="271">
        <v>0</v>
      </c>
      <c r="P119" s="271">
        <v>0</v>
      </c>
      <c r="Q119" s="272">
        <v>0</v>
      </c>
      <c r="R119" s="271">
        <v>0</v>
      </c>
      <c r="S119" s="271">
        <v>0</v>
      </c>
      <c r="T119" s="272">
        <v>0</v>
      </c>
    </row>
    <row r="120" spans="2:20" ht="48" customHeight="1">
      <c r="B120" s="164" t="s">
        <v>143</v>
      </c>
      <c r="C120" s="272">
        <v>52.98</v>
      </c>
      <c r="D120" s="272">
        <v>0</v>
      </c>
      <c r="E120" s="272">
        <v>52.98</v>
      </c>
      <c r="F120" s="272">
        <v>53.27</v>
      </c>
      <c r="G120" s="272">
        <v>0</v>
      </c>
      <c r="H120" s="272">
        <v>53.27</v>
      </c>
      <c r="I120" s="272">
        <v>55.03</v>
      </c>
      <c r="J120" s="272">
        <v>0</v>
      </c>
      <c r="K120" s="272">
        <v>55.03</v>
      </c>
      <c r="L120" s="272">
        <v>51.82</v>
      </c>
      <c r="M120" s="272">
        <v>0</v>
      </c>
      <c r="N120" s="272">
        <v>51.82</v>
      </c>
      <c r="O120" s="272">
        <v>44.338588020000003</v>
      </c>
      <c r="P120" s="272">
        <v>0</v>
      </c>
      <c r="Q120" s="272">
        <v>44.338588020000003</v>
      </c>
      <c r="R120" s="272">
        <v>39.789809470000002</v>
      </c>
      <c r="S120" s="272">
        <v>0</v>
      </c>
      <c r="T120" s="272">
        <v>39.789809470000002</v>
      </c>
    </row>
    <row r="121" spans="2:20" s="41" customFormat="1" ht="12" hidden="1">
      <c r="B121" s="164" t="s">
        <v>144</v>
      </c>
      <c r="C121" s="271">
        <v>0</v>
      </c>
      <c r="D121" s="271">
        <v>0</v>
      </c>
      <c r="E121" s="272">
        <v>0</v>
      </c>
      <c r="F121" s="271">
        <v>0</v>
      </c>
      <c r="G121" s="271">
        <v>0</v>
      </c>
      <c r="H121" s="272">
        <v>0</v>
      </c>
      <c r="I121" s="271">
        <v>0</v>
      </c>
      <c r="J121" s="271">
        <v>0</v>
      </c>
      <c r="K121" s="272">
        <v>0</v>
      </c>
      <c r="L121" s="272">
        <v>0</v>
      </c>
      <c r="M121" s="272">
        <v>0</v>
      </c>
      <c r="N121" s="272">
        <v>0</v>
      </c>
      <c r="O121" s="271">
        <v>0</v>
      </c>
      <c r="P121" s="271">
        <v>0</v>
      </c>
      <c r="Q121" s="272">
        <v>0</v>
      </c>
      <c r="R121" s="271">
        <v>0</v>
      </c>
      <c r="S121" s="271">
        <v>0</v>
      </c>
      <c r="T121" s="272">
        <v>0</v>
      </c>
    </row>
    <row r="122" spans="2:20" ht="24" customHeight="1">
      <c r="B122" s="164" t="s">
        <v>130</v>
      </c>
      <c r="C122" s="271">
        <v>52.98</v>
      </c>
      <c r="D122" s="271">
        <v>0</v>
      </c>
      <c r="E122" s="272">
        <v>52.98</v>
      </c>
      <c r="F122" s="271">
        <v>53.27</v>
      </c>
      <c r="G122" s="271">
        <v>0</v>
      </c>
      <c r="H122" s="272">
        <v>53.27</v>
      </c>
      <c r="I122" s="271">
        <v>55.03</v>
      </c>
      <c r="J122" s="271">
        <v>0</v>
      </c>
      <c r="K122" s="272">
        <v>55.03</v>
      </c>
      <c r="L122" s="272">
        <v>51.82</v>
      </c>
      <c r="M122" s="272">
        <v>0</v>
      </c>
      <c r="N122" s="272">
        <v>51.82</v>
      </c>
      <c r="O122" s="271">
        <v>44.338588020000003</v>
      </c>
      <c r="P122" s="271">
        <v>0</v>
      </c>
      <c r="Q122" s="272">
        <v>44.338588020000003</v>
      </c>
      <c r="R122" s="271">
        <v>39.789809470000002</v>
      </c>
      <c r="S122" s="271">
        <v>0</v>
      </c>
      <c r="T122" s="272">
        <v>39.789809470000002</v>
      </c>
    </row>
    <row r="123" spans="2:20" s="41" customFormat="1" ht="24" hidden="1">
      <c r="B123" s="164" t="s">
        <v>145</v>
      </c>
      <c r="C123" s="271">
        <v>0</v>
      </c>
      <c r="D123" s="271">
        <v>0</v>
      </c>
      <c r="E123" s="272">
        <v>0</v>
      </c>
      <c r="F123" s="271">
        <v>0</v>
      </c>
      <c r="G123" s="271">
        <v>0</v>
      </c>
      <c r="H123" s="272">
        <v>0</v>
      </c>
      <c r="I123" s="271">
        <v>0</v>
      </c>
      <c r="J123" s="271">
        <v>0</v>
      </c>
      <c r="K123" s="272">
        <v>0</v>
      </c>
      <c r="L123" s="272">
        <v>0</v>
      </c>
      <c r="M123" s="272">
        <v>0</v>
      </c>
      <c r="N123" s="272">
        <v>0</v>
      </c>
      <c r="O123" s="271">
        <v>0</v>
      </c>
      <c r="P123" s="271">
        <v>0</v>
      </c>
      <c r="Q123" s="272">
        <v>0</v>
      </c>
      <c r="R123" s="271">
        <v>0</v>
      </c>
      <c r="S123" s="271">
        <v>0</v>
      </c>
      <c r="T123" s="272">
        <v>0</v>
      </c>
    </row>
    <row r="124" spans="2:20" s="41" customFormat="1" ht="24">
      <c r="B124" s="273" t="s">
        <v>146</v>
      </c>
      <c r="C124" s="277">
        <v>0.56000000000000005</v>
      </c>
      <c r="D124" s="277">
        <v>-0.41999999999999993</v>
      </c>
      <c r="E124" s="277">
        <v>0.98000000000000009</v>
      </c>
      <c r="F124" s="277">
        <v>0.78</v>
      </c>
      <c r="G124" s="277">
        <v>-0.27</v>
      </c>
      <c r="H124" s="277">
        <v>1.05</v>
      </c>
      <c r="I124" s="277">
        <v>0.45</v>
      </c>
      <c r="J124" s="277">
        <v>0.42</v>
      </c>
      <c r="K124" s="277">
        <v>3.0000000000000027E-2</v>
      </c>
      <c r="L124" s="277">
        <v>0.46</v>
      </c>
      <c r="M124" s="277">
        <v>-0.37</v>
      </c>
      <c r="N124" s="277">
        <v>0.83000000000000007</v>
      </c>
      <c r="O124" s="277">
        <v>1.08</v>
      </c>
      <c r="P124" s="277">
        <v>-0.57641522000000001</v>
      </c>
      <c r="Q124" s="277">
        <v>1.6564152200000002</v>
      </c>
      <c r="R124" s="277">
        <v>1.8800000000000001</v>
      </c>
      <c r="S124" s="277">
        <v>-0.61</v>
      </c>
      <c r="T124" s="277">
        <v>2.4899999999999998</v>
      </c>
    </row>
    <row r="125" spans="2:20" ht="12" customHeight="1">
      <c r="B125" s="164" t="s">
        <v>147</v>
      </c>
      <c r="C125" s="271">
        <v>0.56000000000000005</v>
      </c>
      <c r="D125" s="271">
        <v>-0.57999999999999996</v>
      </c>
      <c r="E125" s="272">
        <v>1.1400000000000001</v>
      </c>
      <c r="F125" s="271">
        <v>0.77</v>
      </c>
      <c r="G125" s="271">
        <v>-0.46</v>
      </c>
      <c r="H125" s="272">
        <v>1.23</v>
      </c>
      <c r="I125" s="271">
        <v>0.45</v>
      </c>
      <c r="J125" s="271">
        <v>-0.3</v>
      </c>
      <c r="K125" s="272">
        <v>0.75</v>
      </c>
      <c r="L125" s="272">
        <v>0.46</v>
      </c>
      <c r="M125" s="272">
        <v>-0.61</v>
      </c>
      <c r="N125" s="272">
        <v>1.07</v>
      </c>
      <c r="O125" s="271">
        <v>1.08</v>
      </c>
      <c r="P125" s="271">
        <v>-0.8</v>
      </c>
      <c r="Q125" s="272">
        <v>1.8800000000000001</v>
      </c>
      <c r="R125" s="271">
        <v>1.87</v>
      </c>
      <c r="S125" s="271">
        <v>-0.76</v>
      </c>
      <c r="T125" s="272">
        <v>2.63</v>
      </c>
    </row>
    <row r="126" spans="2:20" s="41" customFormat="1" ht="12" hidden="1">
      <c r="B126" s="164" t="s">
        <v>148</v>
      </c>
      <c r="C126" s="271">
        <v>0</v>
      </c>
      <c r="D126" s="271">
        <v>0</v>
      </c>
      <c r="E126" s="272">
        <v>0</v>
      </c>
      <c r="F126" s="271">
        <v>0</v>
      </c>
      <c r="G126" s="271">
        <v>0</v>
      </c>
      <c r="H126" s="272">
        <v>0</v>
      </c>
      <c r="I126" s="271">
        <v>0</v>
      </c>
      <c r="J126" s="271">
        <v>0</v>
      </c>
      <c r="K126" s="272">
        <v>0</v>
      </c>
      <c r="L126" s="272">
        <v>0</v>
      </c>
      <c r="M126" s="272">
        <v>0</v>
      </c>
      <c r="N126" s="272">
        <v>0</v>
      </c>
      <c r="O126" s="271">
        <v>0</v>
      </c>
      <c r="P126" s="271">
        <v>0</v>
      </c>
      <c r="Q126" s="272">
        <v>0</v>
      </c>
      <c r="R126" s="271">
        <v>0</v>
      </c>
      <c r="S126" s="271">
        <v>0</v>
      </c>
      <c r="T126" s="272">
        <v>0</v>
      </c>
    </row>
    <row r="127" spans="2:20" s="270" customFormat="1" ht="12">
      <c r="B127" s="164" t="s">
        <v>149</v>
      </c>
      <c r="C127" s="271">
        <v>0</v>
      </c>
      <c r="D127" s="271">
        <v>0.16</v>
      </c>
      <c r="E127" s="272">
        <v>-0.16</v>
      </c>
      <c r="F127" s="271">
        <v>0.01</v>
      </c>
      <c r="G127" s="271">
        <v>0.19</v>
      </c>
      <c r="H127" s="272">
        <v>-0.18</v>
      </c>
      <c r="I127" s="271">
        <v>0</v>
      </c>
      <c r="J127" s="271">
        <v>0.72</v>
      </c>
      <c r="K127" s="272">
        <v>-0.72</v>
      </c>
      <c r="L127" s="272">
        <v>0</v>
      </c>
      <c r="M127" s="272">
        <v>0.24</v>
      </c>
      <c r="N127" s="272">
        <v>-0.24</v>
      </c>
      <c r="O127" s="271">
        <v>0</v>
      </c>
      <c r="P127" s="271">
        <v>0.22358478000000001</v>
      </c>
      <c r="Q127" s="272">
        <v>-0.22358478000000001</v>
      </c>
      <c r="R127" s="271">
        <v>0.01</v>
      </c>
      <c r="S127" s="271">
        <v>0.15</v>
      </c>
      <c r="T127" s="272">
        <v>-0.13999999999999999</v>
      </c>
    </row>
    <row r="128" spans="2:20" s="41" customFormat="1" ht="24" customHeight="1">
      <c r="B128" s="163" t="s">
        <v>150</v>
      </c>
      <c r="C128" s="269">
        <v>460.43524012</v>
      </c>
      <c r="D128" s="269">
        <v>118.49339883</v>
      </c>
      <c r="E128" s="269">
        <v>341.94184129000001</v>
      </c>
      <c r="F128" s="269">
        <v>503.11551659999998</v>
      </c>
      <c r="G128" s="269">
        <v>128.10014147000001</v>
      </c>
      <c r="H128" s="269">
        <v>375.01537513000005</v>
      </c>
      <c r="I128" s="269">
        <v>604.71683036000002</v>
      </c>
      <c r="J128" s="269">
        <v>128.87742793000001</v>
      </c>
      <c r="K128" s="269">
        <v>475.83940243000001</v>
      </c>
      <c r="L128" s="269">
        <v>517.56011271</v>
      </c>
      <c r="M128" s="269">
        <v>132.58852016</v>
      </c>
      <c r="N128" s="269">
        <v>384.97159254999997</v>
      </c>
      <c r="O128" s="269">
        <v>492.56954637000001</v>
      </c>
      <c r="P128" s="269">
        <v>114.53336489</v>
      </c>
      <c r="Q128" s="269">
        <v>378.03618147999998</v>
      </c>
      <c r="R128" s="269">
        <v>637.11832387000004</v>
      </c>
      <c r="S128" s="269">
        <v>125.11168167</v>
      </c>
      <c r="T128" s="269">
        <v>512.00664219999999</v>
      </c>
    </row>
    <row r="129" spans="2:20" s="41" customFormat="1" ht="24" customHeight="1">
      <c r="B129" s="273" t="s">
        <v>151</v>
      </c>
      <c r="C129" s="277">
        <v>45.28</v>
      </c>
      <c r="D129" s="277">
        <v>2.21</v>
      </c>
      <c r="E129" s="277">
        <v>43.070000000000007</v>
      </c>
      <c r="F129" s="277">
        <v>51.16</v>
      </c>
      <c r="G129" s="277">
        <v>3.69</v>
      </c>
      <c r="H129" s="277">
        <v>47.47</v>
      </c>
      <c r="I129" s="277">
        <v>115.06000000000002</v>
      </c>
      <c r="J129" s="277">
        <v>1.65</v>
      </c>
      <c r="K129" s="277">
        <v>113.41000000000001</v>
      </c>
      <c r="L129" s="277">
        <v>52.33</v>
      </c>
      <c r="M129" s="277">
        <v>2.4700000000000002</v>
      </c>
      <c r="N129" s="277">
        <v>49.86</v>
      </c>
      <c r="O129" s="277">
        <v>87.75</v>
      </c>
      <c r="P129" s="277">
        <v>3.0300000000000002</v>
      </c>
      <c r="Q129" s="277">
        <v>84.72</v>
      </c>
      <c r="R129" s="277">
        <v>135.13999999999999</v>
      </c>
      <c r="S129" s="277">
        <v>4.13</v>
      </c>
      <c r="T129" s="277">
        <v>131.01</v>
      </c>
    </row>
    <row r="130" spans="2:20" s="41" customFormat="1" ht="48" customHeight="1">
      <c r="B130" s="164" t="s">
        <v>152</v>
      </c>
      <c r="C130" s="271">
        <v>1.8</v>
      </c>
      <c r="D130" s="271"/>
      <c r="E130" s="272">
        <v>1.8</v>
      </c>
      <c r="F130" s="271">
        <v>1.54</v>
      </c>
      <c r="G130" s="271"/>
      <c r="H130" s="272">
        <v>1.54</v>
      </c>
      <c r="I130" s="271">
        <v>1.64</v>
      </c>
      <c r="J130" s="271"/>
      <c r="K130" s="272">
        <v>1.64</v>
      </c>
      <c r="L130" s="272">
        <v>1.51</v>
      </c>
      <c r="M130" s="272"/>
      <c r="N130" s="272">
        <v>1.51</v>
      </c>
      <c r="O130" s="271">
        <v>1.94</v>
      </c>
      <c r="P130" s="271"/>
      <c r="Q130" s="272">
        <v>1.94</v>
      </c>
      <c r="R130" s="271">
        <v>1.42</v>
      </c>
      <c r="S130" s="271"/>
      <c r="T130" s="272">
        <v>1.42</v>
      </c>
    </row>
    <row r="131" spans="2:20" s="41" customFormat="1" ht="24" customHeight="1">
      <c r="B131" s="164" t="s">
        <v>153</v>
      </c>
      <c r="C131" s="271">
        <v>0.51059880000000002</v>
      </c>
      <c r="D131" s="271"/>
      <c r="E131" s="272">
        <v>0.51059880000000002</v>
      </c>
      <c r="F131" s="271">
        <v>0.53814315000000001</v>
      </c>
      <c r="G131" s="271"/>
      <c r="H131" s="272">
        <v>0.53814315000000001</v>
      </c>
      <c r="I131" s="271">
        <v>0.54462012000000004</v>
      </c>
      <c r="J131" s="271"/>
      <c r="K131" s="272">
        <v>0.54462012000000004</v>
      </c>
      <c r="L131" s="272">
        <v>0.46839936999999998</v>
      </c>
      <c r="M131" s="272"/>
      <c r="N131" s="272">
        <v>0.46839936999999998</v>
      </c>
      <c r="O131" s="271">
        <v>0.39724533000000001</v>
      </c>
      <c r="P131" s="271"/>
      <c r="Q131" s="272">
        <v>0.39724533000000001</v>
      </c>
      <c r="R131" s="271">
        <v>0.44943744000000002</v>
      </c>
      <c r="S131" s="271"/>
      <c r="T131" s="272">
        <v>0.44943744000000002</v>
      </c>
    </row>
    <row r="132" spans="2:20" ht="60.75" customHeight="1">
      <c r="B132" s="164" t="s">
        <v>152</v>
      </c>
      <c r="C132" s="271">
        <v>0.82</v>
      </c>
      <c r="D132" s="271"/>
      <c r="E132" s="272">
        <v>0.82</v>
      </c>
      <c r="F132" s="271">
        <v>0.8</v>
      </c>
      <c r="G132" s="271"/>
      <c r="H132" s="272">
        <v>0.8</v>
      </c>
      <c r="I132" s="271">
        <v>1.04</v>
      </c>
      <c r="J132" s="271"/>
      <c r="K132" s="272">
        <v>1.04</v>
      </c>
      <c r="L132" s="272">
        <v>1.1399999999999999</v>
      </c>
      <c r="M132" s="272"/>
      <c r="N132" s="272">
        <v>1.1399999999999999</v>
      </c>
      <c r="O132" s="271">
        <v>0.79</v>
      </c>
      <c r="P132" s="271"/>
      <c r="Q132" s="272">
        <v>0.79</v>
      </c>
      <c r="R132" s="271">
        <v>1.02</v>
      </c>
      <c r="S132" s="271"/>
      <c r="T132" s="272">
        <v>1.02</v>
      </c>
    </row>
    <row r="133" spans="2:20" s="41" customFormat="1" ht="24" hidden="1">
      <c r="B133" s="164" t="s">
        <v>154</v>
      </c>
      <c r="C133" s="271">
        <v>0</v>
      </c>
      <c r="D133" s="271"/>
      <c r="E133" s="272">
        <v>0</v>
      </c>
      <c r="F133" s="271">
        <v>0</v>
      </c>
      <c r="G133" s="271"/>
      <c r="H133" s="272">
        <v>0</v>
      </c>
      <c r="I133" s="271">
        <v>0</v>
      </c>
      <c r="J133" s="271"/>
      <c r="K133" s="272">
        <v>0</v>
      </c>
      <c r="L133" s="272">
        <v>0</v>
      </c>
      <c r="M133" s="272"/>
      <c r="N133" s="272">
        <v>0</v>
      </c>
      <c r="O133" s="271">
        <v>0</v>
      </c>
      <c r="P133" s="271"/>
      <c r="Q133" s="272">
        <v>0</v>
      </c>
      <c r="R133" s="271">
        <v>0</v>
      </c>
      <c r="S133" s="271"/>
      <c r="T133" s="272">
        <v>0</v>
      </c>
    </row>
    <row r="134" spans="2:20" s="41" customFormat="1" ht="36">
      <c r="B134" s="164" t="s">
        <v>155</v>
      </c>
      <c r="C134" s="271"/>
      <c r="D134" s="271">
        <v>0.87</v>
      </c>
      <c r="E134" s="272">
        <v>-0.87</v>
      </c>
      <c r="F134" s="271"/>
      <c r="G134" s="271">
        <v>0.98</v>
      </c>
      <c r="H134" s="272">
        <v>-0.98</v>
      </c>
      <c r="I134" s="271"/>
      <c r="J134" s="271">
        <v>1.07</v>
      </c>
      <c r="K134" s="272">
        <v>-1.07</v>
      </c>
      <c r="L134" s="272"/>
      <c r="M134" s="272">
        <v>1</v>
      </c>
      <c r="N134" s="272">
        <v>-1</v>
      </c>
      <c r="O134" s="271"/>
      <c r="P134" s="271">
        <v>1.0900000000000001</v>
      </c>
      <c r="Q134" s="272">
        <v>-1.0900000000000001</v>
      </c>
      <c r="R134" s="271"/>
      <c r="S134" s="271">
        <v>1.29</v>
      </c>
      <c r="T134" s="272">
        <v>-1.29</v>
      </c>
    </row>
    <row r="135" spans="2:20" s="41" customFormat="1" ht="48" customHeight="1">
      <c r="B135" s="164" t="s">
        <v>156</v>
      </c>
      <c r="C135" s="271">
        <v>35.630000000000003</v>
      </c>
      <c r="D135" s="271">
        <v>0.94</v>
      </c>
      <c r="E135" s="272">
        <v>34.690000000000005</v>
      </c>
      <c r="F135" s="271">
        <v>41.79</v>
      </c>
      <c r="G135" s="271">
        <v>2.52</v>
      </c>
      <c r="H135" s="272">
        <v>39.269999999999996</v>
      </c>
      <c r="I135" s="271">
        <v>105.18</v>
      </c>
      <c r="J135" s="271">
        <v>0.39</v>
      </c>
      <c r="K135" s="272">
        <v>104.79</v>
      </c>
      <c r="L135" s="272">
        <v>42.31</v>
      </c>
      <c r="M135" s="272">
        <v>1.29</v>
      </c>
      <c r="N135" s="272">
        <v>41.02</v>
      </c>
      <c r="O135" s="271">
        <v>74.239999999999995</v>
      </c>
      <c r="P135" s="271">
        <v>1.56</v>
      </c>
      <c r="Q135" s="272">
        <v>72.679999999999993</v>
      </c>
      <c r="R135" s="271">
        <v>125.41</v>
      </c>
      <c r="S135" s="271">
        <v>2.44</v>
      </c>
      <c r="T135" s="272">
        <v>122.97</v>
      </c>
    </row>
    <row r="136" spans="2:20" ht="24" customHeight="1">
      <c r="B136" s="164" t="s">
        <v>157</v>
      </c>
      <c r="C136" s="271">
        <v>7.03</v>
      </c>
      <c r="D136" s="271">
        <v>0.4</v>
      </c>
      <c r="E136" s="272">
        <v>6.63</v>
      </c>
      <c r="F136" s="271">
        <v>7.03</v>
      </c>
      <c r="G136" s="271">
        <v>0.19</v>
      </c>
      <c r="H136" s="272">
        <v>6.84</v>
      </c>
      <c r="I136" s="271">
        <v>7.2</v>
      </c>
      <c r="J136" s="271">
        <v>0.19</v>
      </c>
      <c r="K136" s="272">
        <v>7.01</v>
      </c>
      <c r="L136" s="272">
        <v>7.37</v>
      </c>
      <c r="M136" s="272">
        <v>0.18</v>
      </c>
      <c r="N136" s="272">
        <v>7.19</v>
      </c>
      <c r="O136" s="271">
        <v>10.78</v>
      </c>
      <c r="P136" s="271">
        <v>0.38</v>
      </c>
      <c r="Q136" s="272">
        <v>10.399999999999999</v>
      </c>
      <c r="R136" s="271">
        <v>7.29</v>
      </c>
      <c r="S136" s="271">
        <v>0.4</v>
      </c>
      <c r="T136" s="272">
        <v>6.89</v>
      </c>
    </row>
    <row r="137" spans="2:20" s="41" customFormat="1" ht="36" hidden="1" customHeight="1">
      <c r="B137" s="164" t="s">
        <v>158</v>
      </c>
      <c r="C137" s="271">
        <v>0</v>
      </c>
      <c r="D137" s="271">
        <v>0</v>
      </c>
      <c r="E137" s="272">
        <v>0</v>
      </c>
      <c r="F137" s="271">
        <v>0</v>
      </c>
      <c r="G137" s="271">
        <v>0</v>
      </c>
      <c r="H137" s="272">
        <v>0</v>
      </c>
      <c r="I137" s="271">
        <v>0</v>
      </c>
      <c r="J137" s="271">
        <v>0</v>
      </c>
      <c r="K137" s="272">
        <v>0</v>
      </c>
      <c r="L137" s="272">
        <v>0</v>
      </c>
      <c r="M137" s="272">
        <v>0</v>
      </c>
      <c r="N137" s="272">
        <v>0</v>
      </c>
      <c r="O137" s="271">
        <v>0</v>
      </c>
      <c r="P137" s="271">
        <v>0</v>
      </c>
      <c r="Q137" s="272">
        <v>0</v>
      </c>
      <c r="R137" s="271">
        <v>0</v>
      </c>
      <c r="S137" s="271">
        <v>0</v>
      </c>
      <c r="T137" s="272">
        <v>0</v>
      </c>
    </row>
    <row r="138" spans="2:20" s="41" customFormat="1" ht="72">
      <c r="B138" s="273" t="s">
        <v>159</v>
      </c>
      <c r="C138" s="277">
        <v>415.15524012000003</v>
      </c>
      <c r="D138" s="277">
        <v>116.28339883000001</v>
      </c>
      <c r="E138" s="277">
        <v>298.87184129000002</v>
      </c>
      <c r="F138" s="277">
        <v>451.95551660000001</v>
      </c>
      <c r="G138" s="277">
        <v>124.41014147000001</v>
      </c>
      <c r="H138" s="277">
        <v>327.54537513000002</v>
      </c>
      <c r="I138" s="277">
        <v>489.65683036000001</v>
      </c>
      <c r="J138" s="277">
        <v>127.22742793</v>
      </c>
      <c r="K138" s="277">
        <v>362.42940242999998</v>
      </c>
      <c r="L138" s="277">
        <v>465.23011270999996</v>
      </c>
      <c r="M138" s="277">
        <v>130.11852016</v>
      </c>
      <c r="N138" s="277">
        <v>335.11159254999995</v>
      </c>
      <c r="O138" s="277">
        <v>404.81954637000001</v>
      </c>
      <c r="P138" s="277">
        <v>111.50336489</v>
      </c>
      <c r="Q138" s="277">
        <v>293.31618148000001</v>
      </c>
      <c r="R138" s="277">
        <v>501.97832387</v>
      </c>
      <c r="S138" s="277">
        <v>120.98168167</v>
      </c>
      <c r="T138" s="277">
        <v>380.9966422</v>
      </c>
    </row>
    <row r="139" spans="2:20" ht="24" customHeight="1">
      <c r="B139" s="164" t="s">
        <v>160</v>
      </c>
      <c r="C139" s="271">
        <v>252.56524012</v>
      </c>
      <c r="D139" s="271">
        <v>94.883398830000004</v>
      </c>
      <c r="E139" s="272">
        <v>157.68184128999999</v>
      </c>
      <c r="F139" s="271">
        <v>253.29551660000001</v>
      </c>
      <c r="G139" s="271">
        <v>98.700141470000005</v>
      </c>
      <c r="H139" s="272">
        <v>154.59537513000001</v>
      </c>
      <c r="I139" s="271">
        <v>260.36683035999999</v>
      </c>
      <c r="J139" s="271">
        <v>104.26742793</v>
      </c>
      <c r="K139" s="272">
        <v>156.09940243</v>
      </c>
      <c r="L139" s="272">
        <v>263.70011270999998</v>
      </c>
      <c r="M139" s="272">
        <v>99.41852016</v>
      </c>
      <c r="N139" s="272">
        <v>164.28159254999997</v>
      </c>
      <c r="O139" s="271">
        <v>234.69954637000001</v>
      </c>
      <c r="P139" s="271">
        <v>86.883364889999996</v>
      </c>
      <c r="Q139" s="272">
        <v>147.81618148000001</v>
      </c>
      <c r="R139" s="271">
        <v>278.79832386999999</v>
      </c>
      <c r="S139" s="271">
        <v>96.361681669999996</v>
      </c>
      <c r="T139" s="272">
        <v>182.43664219999999</v>
      </c>
    </row>
    <row r="140" spans="2:20" s="41" customFormat="1" ht="12" hidden="1" customHeight="1">
      <c r="B140" s="164" t="s">
        <v>161</v>
      </c>
      <c r="C140" s="271">
        <v>0</v>
      </c>
      <c r="D140" s="271">
        <v>0</v>
      </c>
      <c r="E140" s="272">
        <v>0</v>
      </c>
      <c r="F140" s="271">
        <v>0</v>
      </c>
      <c r="G140" s="271">
        <v>0</v>
      </c>
      <c r="H140" s="272">
        <v>0</v>
      </c>
      <c r="I140" s="271">
        <v>0</v>
      </c>
      <c r="J140" s="271">
        <v>0</v>
      </c>
      <c r="K140" s="272">
        <v>0</v>
      </c>
      <c r="L140" s="272">
        <v>0</v>
      </c>
      <c r="M140" s="272">
        <v>0</v>
      </c>
      <c r="N140" s="272">
        <v>0</v>
      </c>
      <c r="O140" s="271">
        <v>0</v>
      </c>
      <c r="P140" s="271">
        <v>0</v>
      </c>
      <c r="Q140" s="272">
        <v>0</v>
      </c>
      <c r="R140" s="271">
        <v>0</v>
      </c>
      <c r="S140" s="271">
        <v>0</v>
      </c>
      <c r="T140" s="272">
        <v>0</v>
      </c>
    </row>
    <row r="141" spans="2:20" s="41" customFormat="1" ht="36">
      <c r="B141" s="164" t="s">
        <v>162</v>
      </c>
      <c r="C141" s="272">
        <v>162.59</v>
      </c>
      <c r="D141" s="272">
        <v>21.4</v>
      </c>
      <c r="E141" s="272">
        <v>141.19</v>
      </c>
      <c r="F141" s="272">
        <v>198.66000000000003</v>
      </c>
      <c r="G141" s="272">
        <v>25.71</v>
      </c>
      <c r="H141" s="272">
        <v>172.95000000000002</v>
      </c>
      <c r="I141" s="272">
        <v>229.29000000000002</v>
      </c>
      <c r="J141" s="272">
        <v>22.96</v>
      </c>
      <c r="K141" s="272">
        <v>206.33</v>
      </c>
      <c r="L141" s="272">
        <v>201.53</v>
      </c>
      <c r="M141" s="272">
        <v>30.699999999999996</v>
      </c>
      <c r="N141" s="272">
        <v>170.83</v>
      </c>
      <c r="O141" s="272">
        <v>170.12</v>
      </c>
      <c r="P141" s="272">
        <v>24.62</v>
      </c>
      <c r="Q141" s="272">
        <v>145.5</v>
      </c>
      <c r="R141" s="272">
        <v>223.18</v>
      </c>
      <c r="S141" s="272">
        <v>24.62</v>
      </c>
      <c r="T141" s="272">
        <v>198.56</v>
      </c>
    </row>
    <row r="142" spans="2:20" s="41" customFormat="1" ht="12">
      <c r="B142" s="164" t="s">
        <v>163</v>
      </c>
      <c r="C142" s="271"/>
      <c r="D142" s="271">
        <v>7.81</v>
      </c>
      <c r="E142" s="272">
        <v>-7.81</v>
      </c>
      <c r="F142" s="271"/>
      <c r="G142" s="271">
        <v>10.76</v>
      </c>
      <c r="H142" s="272">
        <v>-10.76</v>
      </c>
      <c r="I142" s="271"/>
      <c r="J142" s="271">
        <v>9.6</v>
      </c>
      <c r="K142" s="272">
        <v>-9.6</v>
      </c>
      <c r="L142" s="272"/>
      <c r="M142" s="272">
        <v>9.06</v>
      </c>
      <c r="N142" s="272">
        <v>-9.06</v>
      </c>
      <c r="O142" s="271"/>
      <c r="P142" s="271">
        <v>7.54</v>
      </c>
      <c r="Q142" s="272">
        <v>-7.54</v>
      </c>
      <c r="R142" s="271"/>
      <c r="S142" s="271">
        <v>8.0500000000000007</v>
      </c>
      <c r="T142" s="272">
        <v>-8.0500000000000007</v>
      </c>
    </row>
    <row r="143" spans="2:20" s="41" customFormat="1" ht="12">
      <c r="B143" s="164" t="s">
        <v>164</v>
      </c>
      <c r="C143" s="271">
        <v>0</v>
      </c>
      <c r="D143" s="271">
        <v>0</v>
      </c>
      <c r="E143" s="272">
        <v>0</v>
      </c>
      <c r="F143" s="271">
        <v>0</v>
      </c>
      <c r="G143" s="271">
        <v>0.01</v>
      </c>
      <c r="H143" s="272">
        <v>-0.01</v>
      </c>
      <c r="I143" s="271">
        <v>0</v>
      </c>
      <c r="J143" s="271">
        <v>0</v>
      </c>
      <c r="K143" s="272">
        <v>0</v>
      </c>
      <c r="L143" s="272">
        <v>0</v>
      </c>
      <c r="M143" s="272">
        <v>0</v>
      </c>
      <c r="N143" s="272">
        <v>0</v>
      </c>
      <c r="O143" s="271">
        <v>0</v>
      </c>
      <c r="P143" s="271">
        <v>0.03</v>
      </c>
      <c r="Q143" s="272">
        <v>-0.03</v>
      </c>
      <c r="R143" s="271">
        <v>0</v>
      </c>
      <c r="S143" s="271">
        <v>0.04</v>
      </c>
      <c r="T143" s="272">
        <v>-0.04</v>
      </c>
    </row>
    <row r="144" spans="2:20" s="41" customFormat="1" ht="36" customHeight="1">
      <c r="B144" s="164" t="s">
        <v>165</v>
      </c>
      <c r="C144" s="271">
        <v>3.95</v>
      </c>
      <c r="D144" s="271">
        <v>0.01</v>
      </c>
      <c r="E144" s="272">
        <v>3.9400000000000004</v>
      </c>
      <c r="F144" s="271">
        <v>4.0599999999999996</v>
      </c>
      <c r="G144" s="271">
        <v>0.01</v>
      </c>
      <c r="H144" s="272">
        <v>4.05</v>
      </c>
      <c r="I144" s="271">
        <v>5.0599999999999996</v>
      </c>
      <c r="J144" s="271">
        <v>0.02</v>
      </c>
      <c r="K144" s="272">
        <v>5.04</v>
      </c>
      <c r="L144" s="272">
        <v>6.49</v>
      </c>
      <c r="M144" s="272">
        <v>0.01</v>
      </c>
      <c r="N144" s="272">
        <v>6.48</v>
      </c>
      <c r="O144" s="271">
        <v>5.03</v>
      </c>
      <c r="P144" s="271">
        <v>0.02</v>
      </c>
      <c r="Q144" s="272">
        <v>5.0100000000000007</v>
      </c>
      <c r="R144" s="271">
        <v>5.61</v>
      </c>
      <c r="S144" s="271">
        <v>7.0000000000000007E-2</v>
      </c>
      <c r="T144" s="272">
        <v>5.54</v>
      </c>
    </row>
    <row r="145" spans="2:20" s="41" customFormat="1" ht="24" customHeight="1">
      <c r="B145" s="164" t="s">
        <v>166</v>
      </c>
      <c r="C145" s="271">
        <v>0.4</v>
      </c>
      <c r="D145" s="271">
        <v>4.8099999999999996</v>
      </c>
      <c r="E145" s="272">
        <v>-4.4099999999999993</v>
      </c>
      <c r="F145" s="271">
        <v>0.35</v>
      </c>
      <c r="G145" s="271">
        <v>7.58</v>
      </c>
      <c r="H145" s="272">
        <v>-7.23</v>
      </c>
      <c r="I145" s="271">
        <v>0.3</v>
      </c>
      <c r="J145" s="271">
        <v>4.8600000000000003</v>
      </c>
      <c r="K145" s="272">
        <v>-4.5600000000000005</v>
      </c>
      <c r="L145" s="272">
        <v>0.27</v>
      </c>
      <c r="M145" s="272">
        <v>6.13</v>
      </c>
      <c r="N145" s="272">
        <v>-5.8599999999999994</v>
      </c>
      <c r="O145" s="271">
        <v>0.28999999999999998</v>
      </c>
      <c r="P145" s="271">
        <v>5.72</v>
      </c>
      <c r="Q145" s="272">
        <v>-5.43</v>
      </c>
      <c r="R145" s="271">
        <v>0.37</v>
      </c>
      <c r="S145" s="271">
        <v>6.75</v>
      </c>
      <c r="T145" s="272">
        <v>-6.38</v>
      </c>
    </row>
    <row r="146" spans="2:20" s="41" customFormat="1" ht="36" customHeight="1">
      <c r="B146" s="164" t="s">
        <v>155</v>
      </c>
      <c r="C146" s="271">
        <v>2.42</v>
      </c>
      <c r="D146" s="271">
        <v>0.91</v>
      </c>
      <c r="E146" s="272">
        <v>1.5099999999999998</v>
      </c>
      <c r="F146" s="271">
        <v>2.63</v>
      </c>
      <c r="G146" s="271">
        <v>0.46</v>
      </c>
      <c r="H146" s="272">
        <v>2.17</v>
      </c>
      <c r="I146" s="271">
        <v>5.41</v>
      </c>
      <c r="J146" s="271">
        <v>0.83</v>
      </c>
      <c r="K146" s="272">
        <v>4.58</v>
      </c>
      <c r="L146" s="272">
        <v>7.98</v>
      </c>
      <c r="M146" s="272">
        <v>1.1299999999999999</v>
      </c>
      <c r="N146" s="272">
        <v>6.8500000000000005</v>
      </c>
      <c r="O146" s="271">
        <v>4.01</v>
      </c>
      <c r="P146" s="271">
        <v>1.21</v>
      </c>
      <c r="Q146" s="272">
        <v>2.8</v>
      </c>
      <c r="R146" s="271">
        <v>2.72</v>
      </c>
      <c r="S146" s="271">
        <v>0.74</v>
      </c>
      <c r="T146" s="272">
        <v>1.9800000000000002</v>
      </c>
    </row>
    <row r="147" spans="2:20" s="41" customFormat="1" ht="24" customHeight="1">
      <c r="B147" s="164" t="s">
        <v>167</v>
      </c>
      <c r="C147" s="271">
        <v>41.09</v>
      </c>
      <c r="D147" s="271">
        <v>2.5499999999999998</v>
      </c>
      <c r="E147" s="272">
        <v>38.540000000000006</v>
      </c>
      <c r="F147" s="271">
        <v>48.82</v>
      </c>
      <c r="G147" s="271">
        <v>0.95</v>
      </c>
      <c r="H147" s="272">
        <v>47.87</v>
      </c>
      <c r="I147" s="271">
        <v>60.25</v>
      </c>
      <c r="J147" s="271">
        <v>0.89</v>
      </c>
      <c r="K147" s="272">
        <v>59.36</v>
      </c>
      <c r="L147" s="272">
        <v>52.85</v>
      </c>
      <c r="M147" s="272">
        <v>1.22</v>
      </c>
      <c r="N147" s="272">
        <v>51.63</v>
      </c>
      <c r="O147" s="271">
        <v>44.59</v>
      </c>
      <c r="P147" s="271">
        <v>1.1200000000000001</v>
      </c>
      <c r="Q147" s="272">
        <v>43.470000000000006</v>
      </c>
      <c r="R147" s="271">
        <v>40.96</v>
      </c>
      <c r="S147" s="271">
        <v>1.56</v>
      </c>
      <c r="T147" s="272">
        <v>39.4</v>
      </c>
    </row>
    <row r="148" spans="2:20" ht="11.25" customHeight="1">
      <c r="B148" s="164" t="s">
        <v>157</v>
      </c>
      <c r="C148" s="271">
        <v>114.73</v>
      </c>
      <c r="D148" s="271">
        <v>5.31</v>
      </c>
      <c r="E148" s="272">
        <v>109.42</v>
      </c>
      <c r="F148" s="271">
        <v>142.80000000000001</v>
      </c>
      <c r="G148" s="271">
        <v>5.94</v>
      </c>
      <c r="H148" s="272">
        <v>136.86000000000001</v>
      </c>
      <c r="I148" s="271">
        <v>158.27000000000001</v>
      </c>
      <c r="J148" s="271">
        <v>6.76</v>
      </c>
      <c r="K148" s="272">
        <v>151.51000000000002</v>
      </c>
      <c r="L148" s="272">
        <v>133.94</v>
      </c>
      <c r="M148" s="272">
        <v>13.15</v>
      </c>
      <c r="N148" s="272">
        <v>120.78999999999999</v>
      </c>
      <c r="O148" s="271">
        <v>116.2</v>
      </c>
      <c r="P148" s="271">
        <v>8.98</v>
      </c>
      <c r="Q148" s="272">
        <v>107.22</v>
      </c>
      <c r="R148" s="271">
        <v>173.52</v>
      </c>
      <c r="S148" s="271">
        <v>7.41</v>
      </c>
      <c r="T148" s="272">
        <v>166.11</v>
      </c>
    </row>
    <row r="149" spans="2:20" ht="11.25" hidden="1" customHeight="1">
      <c r="B149" s="164" t="s">
        <v>168</v>
      </c>
      <c r="C149" s="271">
        <v>0</v>
      </c>
      <c r="D149" s="271">
        <v>0</v>
      </c>
      <c r="E149" s="272">
        <v>0</v>
      </c>
      <c r="F149" s="271">
        <v>0</v>
      </c>
      <c r="G149" s="271">
        <v>0</v>
      </c>
      <c r="H149" s="272">
        <v>0</v>
      </c>
      <c r="I149" s="271">
        <v>0</v>
      </c>
      <c r="J149" s="271">
        <v>0</v>
      </c>
      <c r="K149" s="272">
        <v>0</v>
      </c>
      <c r="L149" s="272">
        <v>0</v>
      </c>
      <c r="M149" s="272">
        <v>0</v>
      </c>
      <c r="N149" s="272">
        <v>0</v>
      </c>
      <c r="O149" s="271">
        <v>0</v>
      </c>
      <c r="P149" s="271">
        <v>0</v>
      </c>
      <c r="Q149" s="272">
        <v>0</v>
      </c>
      <c r="R149" s="271">
        <v>0</v>
      </c>
      <c r="S149" s="271">
        <v>0</v>
      </c>
      <c r="T149" s="272">
        <v>0</v>
      </c>
    </row>
    <row r="150" spans="2:20" s="270" customFormat="1" ht="12" hidden="1">
      <c r="B150" s="164" t="s">
        <v>169</v>
      </c>
      <c r="C150" s="271">
        <v>0</v>
      </c>
      <c r="D150" s="271">
        <v>0</v>
      </c>
      <c r="E150" s="272">
        <v>0</v>
      </c>
      <c r="F150" s="271">
        <v>0</v>
      </c>
      <c r="G150" s="271">
        <v>0</v>
      </c>
      <c r="H150" s="272">
        <v>0</v>
      </c>
      <c r="I150" s="271">
        <v>0</v>
      </c>
      <c r="J150" s="271">
        <v>0</v>
      </c>
      <c r="K150" s="272">
        <v>0</v>
      </c>
      <c r="L150" s="272">
        <v>0</v>
      </c>
      <c r="M150" s="272">
        <v>0</v>
      </c>
      <c r="N150" s="272">
        <v>0</v>
      </c>
      <c r="O150" s="271">
        <v>0</v>
      </c>
      <c r="P150" s="271">
        <v>0</v>
      </c>
      <c r="Q150" s="272">
        <v>0</v>
      </c>
      <c r="R150" s="271">
        <v>0</v>
      </c>
      <c r="S150" s="271">
        <v>0</v>
      </c>
      <c r="T150" s="272">
        <v>0</v>
      </c>
    </row>
    <row r="151" spans="2:20" s="41" customFormat="1" ht="36" customHeight="1">
      <c r="B151" s="163" t="s">
        <v>171</v>
      </c>
      <c r="C151" s="269">
        <v>21.323325019999999</v>
      </c>
      <c r="D151" s="269">
        <v>6.40170087</v>
      </c>
      <c r="E151" s="269">
        <v>14.92162415</v>
      </c>
      <c r="F151" s="269">
        <v>24.457280740000002</v>
      </c>
      <c r="G151" s="269">
        <v>8.3741170900000004</v>
      </c>
      <c r="H151" s="269">
        <v>16.083163650000003</v>
      </c>
      <c r="I151" s="269">
        <v>28.428316619999997</v>
      </c>
      <c r="J151" s="269">
        <v>7.5970672800000001</v>
      </c>
      <c r="K151" s="269">
        <v>20.831249339999996</v>
      </c>
      <c r="L151" s="269">
        <v>36.510901869999998</v>
      </c>
      <c r="M151" s="269">
        <v>8.5240204300000002</v>
      </c>
      <c r="N151" s="269">
        <v>27.986881439999998</v>
      </c>
      <c r="O151" s="269">
        <v>21.909455519999998</v>
      </c>
      <c r="P151" s="269">
        <v>15.89026522</v>
      </c>
      <c r="Q151" s="269">
        <v>6.0191902999999982</v>
      </c>
      <c r="R151" s="269">
        <v>27.728499479999996</v>
      </c>
      <c r="S151" s="269">
        <v>26.824329769999999</v>
      </c>
      <c r="T151" s="269">
        <v>0.90416970999999791</v>
      </c>
    </row>
    <row r="152" spans="2:20" s="41" customFormat="1" ht="12" hidden="1">
      <c r="B152" s="273" t="s">
        <v>172</v>
      </c>
      <c r="C152" s="275">
        <v>0</v>
      </c>
      <c r="D152" s="275">
        <v>0</v>
      </c>
      <c r="E152" s="276">
        <v>0</v>
      </c>
      <c r="F152" s="275">
        <v>0</v>
      </c>
      <c r="G152" s="275">
        <v>0</v>
      </c>
      <c r="H152" s="276">
        <v>0</v>
      </c>
      <c r="I152" s="275">
        <v>0</v>
      </c>
      <c r="J152" s="275">
        <v>0</v>
      </c>
      <c r="K152" s="276">
        <v>0</v>
      </c>
      <c r="L152" s="272">
        <v>0</v>
      </c>
      <c r="M152" s="272">
        <v>0</v>
      </c>
      <c r="N152" s="272">
        <v>0</v>
      </c>
      <c r="O152" s="275">
        <v>0</v>
      </c>
      <c r="P152" s="275">
        <v>0</v>
      </c>
      <c r="Q152" s="276">
        <v>0</v>
      </c>
      <c r="R152" s="275">
        <v>0</v>
      </c>
      <c r="S152" s="275">
        <v>0</v>
      </c>
      <c r="T152" s="276">
        <v>0</v>
      </c>
    </row>
    <row r="153" spans="2:20" s="41" customFormat="1" ht="24">
      <c r="B153" s="273" t="s">
        <v>173</v>
      </c>
      <c r="C153" s="272">
        <v>21.323325019999999</v>
      </c>
      <c r="D153" s="272">
        <v>6.40170087</v>
      </c>
      <c r="E153" s="272">
        <v>14.92162415</v>
      </c>
      <c r="F153" s="272">
        <v>24.457280740000002</v>
      </c>
      <c r="G153" s="272">
        <v>8.3741170900000004</v>
      </c>
      <c r="H153" s="272">
        <v>16.083163650000003</v>
      </c>
      <c r="I153" s="272">
        <v>28.428316619999997</v>
      </c>
      <c r="J153" s="272">
        <v>7.5970672800000001</v>
      </c>
      <c r="K153" s="272">
        <v>20.831249339999996</v>
      </c>
      <c r="L153" s="272">
        <v>36.510901869999998</v>
      </c>
      <c r="M153" s="272">
        <v>8.5240204300000002</v>
      </c>
      <c r="N153" s="272">
        <v>27.986881439999998</v>
      </c>
      <c r="O153" s="272">
        <v>21.909455519999998</v>
      </c>
      <c r="P153" s="272">
        <v>15.89026522</v>
      </c>
      <c r="Q153" s="272">
        <v>6.0191902999999982</v>
      </c>
      <c r="R153" s="272">
        <v>27.728499479999996</v>
      </c>
      <c r="S153" s="272">
        <v>26.824329769999999</v>
      </c>
      <c r="T153" s="272">
        <v>0.90416970999999791</v>
      </c>
    </row>
    <row r="154" spans="2:20" ht="11.25" customHeight="1">
      <c r="B154" s="164" t="s">
        <v>174</v>
      </c>
      <c r="C154" s="272">
        <v>8.23</v>
      </c>
      <c r="D154" s="272">
        <v>0</v>
      </c>
      <c r="E154" s="272">
        <v>8.23</v>
      </c>
      <c r="F154" s="272">
        <v>8.75</v>
      </c>
      <c r="G154" s="272">
        <v>0</v>
      </c>
      <c r="H154" s="272">
        <v>8.75</v>
      </c>
      <c r="I154" s="272">
        <v>7.76</v>
      </c>
      <c r="J154" s="272">
        <v>0</v>
      </c>
      <c r="K154" s="272">
        <v>7.76</v>
      </c>
      <c r="L154" s="272">
        <v>16.239999999999998</v>
      </c>
      <c r="M154" s="272">
        <v>0</v>
      </c>
      <c r="N154" s="272">
        <v>16.239999999999998</v>
      </c>
      <c r="O154" s="272">
        <v>4.5649390399999996</v>
      </c>
      <c r="P154" s="272">
        <v>0</v>
      </c>
      <c r="Q154" s="272">
        <v>4.5649390399999996</v>
      </c>
      <c r="R154" s="272">
        <v>5.17</v>
      </c>
      <c r="S154" s="272">
        <v>0</v>
      </c>
      <c r="T154" s="272">
        <v>5.17</v>
      </c>
    </row>
    <row r="155" spans="2:20" s="41" customFormat="1" ht="12" hidden="1" customHeight="1">
      <c r="B155" s="164" t="s">
        <v>175</v>
      </c>
      <c r="C155" s="271">
        <v>0</v>
      </c>
      <c r="D155" s="271">
        <v>0</v>
      </c>
      <c r="E155" s="272">
        <v>0</v>
      </c>
      <c r="F155" s="271">
        <v>0</v>
      </c>
      <c r="G155" s="271">
        <v>0</v>
      </c>
      <c r="H155" s="272">
        <v>0</v>
      </c>
      <c r="I155" s="271">
        <v>0</v>
      </c>
      <c r="J155" s="271">
        <v>0</v>
      </c>
      <c r="K155" s="272">
        <v>0</v>
      </c>
      <c r="L155" s="272">
        <v>0</v>
      </c>
      <c r="M155" s="272">
        <v>0</v>
      </c>
      <c r="N155" s="272">
        <v>0</v>
      </c>
      <c r="O155" s="271">
        <v>0</v>
      </c>
      <c r="P155" s="271">
        <v>0</v>
      </c>
      <c r="Q155" s="272">
        <v>0</v>
      </c>
      <c r="R155" s="271">
        <v>0</v>
      </c>
      <c r="S155" s="271">
        <v>0</v>
      </c>
      <c r="T155" s="272">
        <v>0</v>
      </c>
    </row>
    <row r="156" spans="2:20" ht="24" customHeight="1">
      <c r="B156" s="164" t="s">
        <v>176</v>
      </c>
      <c r="C156" s="271">
        <v>8.23</v>
      </c>
      <c r="D156" s="271">
        <v>0</v>
      </c>
      <c r="E156" s="272">
        <v>8.23</v>
      </c>
      <c r="F156" s="271">
        <v>8.75</v>
      </c>
      <c r="G156" s="271">
        <v>0</v>
      </c>
      <c r="H156" s="272">
        <v>8.75</v>
      </c>
      <c r="I156" s="271">
        <v>7.76</v>
      </c>
      <c r="J156" s="271">
        <v>0</v>
      </c>
      <c r="K156" s="272">
        <v>7.76</v>
      </c>
      <c r="L156" s="272">
        <v>16.239999999999998</v>
      </c>
      <c r="M156" s="272">
        <v>0</v>
      </c>
      <c r="N156" s="272">
        <v>16.239999999999998</v>
      </c>
      <c r="O156" s="271">
        <v>4.5649390399999996</v>
      </c>
      <c r="P156" s="271">
        <v>0</v>
      </c>
      <c r="Q156" s="272">
        <v>4.5649390399999996</v>
      </c>
      <c r="R156" s="271">
        <v>5.17</v>
      </c>
      <c r="S156" s="271">
        <v>0</v>
      </c>
      <c r="T156" s="272">
        <v>5.17</v>
      </c>
    </row>
    <row r="157" spans="2:20" s="41" customFormat="1" ht="36" hidden="1" customHeight="1">
      <c r="B157" s="164" t="s">
        <v>177</v>
      </c>
      <c r="C157" s="271">
        <v>0</v>
      </c>
      <c r="D157" s="271">
        <v>0</v>
      </c>
      <c r="E157" s="272">
        <v>0</v>
      </c>
      <c r="F157" s="271">
        <v>0</v>
      </c>
      <c r="G157" s="271">
        <v>0</v>
      </c>
      <c r="H157" s="272">
        <v>0</v>
      </c>
      <c r="I157" s="271">
        <v>0</v>
      </c>
      <c r="J157" s="271">
        <v>0</v>
      </c>
      <c r="K157" s="272">
        <v>0</v>
      </c>
      <c r="L157" s="272">
        <v>0</v>
      </c>
      <c r="M157" s="272">
        <v>0</v>
      </c>
      <c r="N157" s="272">
        <v>0</v>
      </c>
      <c r="O157" s="271">
        <v>0</v>
      </c>
      <c r="P157" s="271">
        <v>0</v>
      </c>
      <c r="Q157" s="272">
        <v>0</v>
      </c>
      <c r="R157" s="271">
        <v>0</v>
      </c>
      <c r="S157" s="271">
        <v>0</v>
      </c>
      <c r="T157" s="272">
        <v>0</v>
      </c>
    </row>
    <row r="158" spans="2:20" ht="12" customHeight="1">
      <c r="B158" s="164" t="s">
        <v>174</v>
      </c>
      <c r="C158" s="272">
        <v>13.09332502</v>
      </c>
      <c r="D158" s="272">
        <v>6.40170087</v>
      </c>
      <c r="E158" s="272">
        <v>6.69162415</v>
      </c>
      <c r="F158" s="272">
        <v>15.70728074</v>
      </c>
      <c r="G158" s="272">
        <v>8.3741170900000004</v>
      </c>
      <c r="H158" s="272">
        <v>7.3331636499999995</v>
      </c>
      <c r="I158" s="272">
        <v>20.668316619999999</v>
      </c>
      <c r="J158" s="272">
        <v>7.5970672800000001</v>
      </c>
      <c r="K158" s="272">
        <v>13.071249339999998</v>
      </c>
      <c r="L158" s="272">
        <v>20.270901869999999</v>
      </c>
      <c r="M158" s="272">
        <v>8.5240204300000002</v>
      </c>
      <c r="N158" s="272">
        <v>11.746881439999999</v>
      </c>
      <c r="O158" s="272">
        <v>17.344516479999999</v>
      </c>
      <c r="P158" s="272">
        <v>15.89026522</v>
      </c>
      <c r="Q158" s="272">
        <v>1.4542512599999995</v>
      </c>
      <c r="R158" s="272">
        <v>22.558499479999998</v>
      </c>
      <c r="S158" s="272">
        <v>26.824329769999999</v>
      </c>
      <c r="T158" s="272">
        <v>-4.2658302900000002</v>
      </c>
    </row>
    <row r="159" spans="2:20" s="41" customFormat="1" ht="12" hidden="1" customHeight="1">
      <c r="B159" s="164" t="s">
        <v>178</v>
      </c>
      <c r="C159" s="271">
        <v>0</v>
      </c>
      <c r="D159" s="271">
        <v>0</v>
      </c>
      <c r="E159" s="272">
        <v>0</v>
      </c>
      <c r="F159" s="271">
        <v>0</v>
      </c>
      <c r="G159" s="271">
        <v>0</v>
      </c>
      <c r="H159" s="272">
        <v>0</v>
      </c>
      <c r="I159" s="271">
        <v>0</v>
      </c>
      <c r="J159" s="271">
        <v>0</v>
      </c>
      <c r="K159" s="272">
        <v>0</v>
      </c>
      <c r="L159" s="272">
        <v>0</v>
      </c>
      <c r="M159" s="272">
        <v>0</v>
      </c>
      <c r="N159" s="272">
        <v>0</v>
      </c>
      <c r="O159" s="271">
        <v>0</v>
      </c>
      <c r="P159" s="271">
        <v>0</v>
      </c>
      <c r="Q159" s="272">
        <v>0</v>
      </c>
      <c r="R159" s="271">
        <v>0</v>
      </c>
      <c r="S159" s="271">
        <v>0</v>
      </c>
      <c r="T159" s="272">
        <v>0</v>
      </c>
    </row>
    <row r="160" spans="2:20" ht="24" customHeight="1">
      <c r="B160" s="164" t="s">
        <v>179</v>
      </c>
      <c r="C160" s="271">
        <v>13.09332502</v>
      </c>
      <c r="D160" s="271">
        <v>6.40170087</v>
      </c>
      <c r="E160" s="272">
        <v>6.69162415</v>
      </c>
      <c r="F160" s="271">
        <v>15.70728074</v>
      </c>
      <c r="G160" s="271">
        <v>8.3741170900000004</v>
      </c>
      <c r="H160" s="272">
        <v>7.3331636499999995</v>
      </c>
      <c r="I160" s="271">
        <v>20.668316619999999</v>
      </c>
      <c r="J160" s="271">
        <v>7.5970672800000001</v>
      </c>
      <c r="K160" s="272">
        <v>13.071249339999998</v>
      </c>
      <c r="L160" s="272">
        <v>20.270901869999999</v>
      </c>
      <c r="M160" s="272">
        <v>8.5240204300000002</v>
      </c>
      <c r="N160" s="272">
        <v>11.746881439999999</v>
      </c>
      <c r="O160" s="271">
        <v>17.344516479999999</v>
      </c>
      <c r="P160" s="271">
        <v>15.89026522</v>
      </c>
      <c r="Q160" s="272">
        <v>1.4542512599999995</v>
      </c>
      <c r="R160" s="271">
        <v>22.558499479999998</v>
      </c>
      <c r="S160" s="271">
        <v>26.824329769999999</v>
      </c>
      <c r="T160" s="272">
        <v>-4.2658302900000002</v>
      </c>
    </row>
    <row r="161" spans="2:20" ht="22.5" hidden="1" customHeight="1">
      <c r="B161" s="164" t="s">
        <v>180</v>
      </c>
      <c r="C161" s="271"/>
      <c r="D161" s="271"/>
      <c r="E161" s="272"/>
      <c r="F161" s="271"/>
      <c r="G161" s="271"/>
      <c r="H161" s="272"/>
      <c r="I161" s="271"/>
      <c r="J161" s="271"/>
      <c r="K161" s="272"/>
      <c r="L161" s="272"/>
      <c r="M161" s="272"/>
      <c r="N161" s="272"/>
      <c r="O161" s="271"/>
      <c r="P161" s="271"/>
      <c r="Q161" s="272"/>
      <c r="R161" s="271"/>
      <c r="S161" s="271"/>
      <c r="T161" s="272"/>
    </row>
    <row r="162" spans="2:20" ht="48" customHeight="1">
      <c r="B162" s="164" t="s">
        <v>355</v>
      </c>
      <c r="C162" s="271">
        <v>13.09332502</v>
      </c>
      <c r="D162" s="271">
        <v>6.3917008700000002</v>
      </c>
      <c r="E162" s="272">
        <v>6.7016241499999998</v>
      </c>
      <c r="F162" s="271">
        <v>15.70728074</v>
      </c>
      <c r="G162" s="271">
        <v>8.3241170899999997</v>
      </c>
      <c r="H162" s="272">
        <v>7.3831636500000002</v>
      </c>
      <c r="I162" s="271">
        <v>20.668316619999999</v>
      </c>
      <c r="J162" s="271">
        <v>7.5970672800000001</v>
      </c>
      <c r="K162" s="272">
        <v>13.071249339999998</v>
      </c>
      <c r="L162" s="272">
        <v>20.270901869999999</v>
      </c>
      <c r="M162" s="272">
        <v>8.5240204300000002</v>
      </c>
      <c r="N162" s="272">
        <v>11.746881439999999</v>
      </c>
      <c r="O162" s="271">
        <v>17.344516479999999</v>
      </c>
      <c r="P162" s="271">
        <v>15.89026522</v>
      </c>
      <c r="Q162" s="272">
        <v>1.4542512599999995</v>
      </c>
      <c r="R162" s="271">
        <v>22.558499479999998</v>
      </c>
      <c r="S162" s="271">
        <v>26.824329769999999</v>
      </c>
      <c r="T162" s="272">
        <v>-4.2658302900000002</v>
      </c>
    </row>
    <row r="163" spans="2:20" s="270" customFormat="1" ht="24" hidden="1" customHeight="1">
      <c r="B163" s="164" t="s">
        <v>182</v>
      </c>
      <c r="C163" s="271">
        <v>0</v>
      </c>
      <c r="D163" s="271">
        <v>0</v>
      </c>
      <c r="E163" s="272">
        <v>0</v>
      </c>
      <c r="F163" s="271">
        <v>0</v>
      </c>
      <c r="G163" s="271">
        <v>0</v>
      </c>
      <c r="H163" s="272">
        <v>0</v>
      </c>
      <c r="I163" s="271">
        <v>0</v>
      </c>
      <c r="J163" s="271">
        <v>0</v>
      </c>
      <c r="K163" s="272">
        <v>0</v>
      </c>
      <c r="L163" s="272">
        <v>0</v>
      </c>
      <c r="M163" s="272">
        <v>0</v>
      </c>
      <c r="N163" s="272">
        <v>0</v>
      </c>
      <c r="O163" s="271">
        <v>0</v>
      </c>
      <c r="P163" s="271">
        <v>0</v>
      </c>
      <c r="Q163" s="272">
        <v>0</v>
      </c>
      <c r="R163" s="271">
        <v>0</v>
      </c>
      <c r="S163" s="271">
        <v>0</v>
      </c>
      <c r="T163" s="272">
        <v>0</v>
      </c>
    </row>
    <row r="164" spans="2:20" s="270" customFormat="1" ht="12" customHeight="1">
      <c r="B164" s="163" t="s">
        <v>183</v>
      </c>
      <c r="C164" s="269">
        <v>2110.4392162700001</v>
      </c>
      <c r="D164" s="269">
        <v>2538.2784857799998</v>
      </c>
      <c r="E164" s="269">
        <v>-427.83926951000001</v>
      </c>
      <c r="F164" s="269">
        <v>2234.56692746</v>
      </c>
      <c r="G164" s="269">
        <v>2928.6488853299998</v>
      </c>
      <c r="H164" s="269">
        <v>-694.08195787000011</v>
      </c>
      <c r="I164" s="269">
        <v>2380.3121917099998</v>
      </c>
      <c r="J164" s="269">
        <v>3241.93497075</v>
      </c>
      <c r="K164" s="269">
        <v>-861.62277903999995</v>
      </c>
      <c r="L164" s="269">
        <v>2352.4269669</v>
      </c>
      <c r="M164" s="269">
        <v>3301.7601774499999</v>
      </c>
      <c r="N164" s="269">
        <v>-949.33321054999976</v>
      </c>
      <c r="O164" s="269">
        <v>2061.8427199499997</v>
      </c>
      <c r="P164" s="269">
        <v>3075.4634332699998</v>
      </c>
      <c r="Q164" s="269">
        <v>-1013.6207133199999</v>
      </c>
      <c r="R164" s="269">
        <v>2351.5876541000002</v>
      </c>
      <c r="S164" s="269">
        <v>3356.5936833900005</v>
      </c>
      <c r="T164" s="269">
        <v>-1005.0060292899999</v>
      </c>
    </row>
    <row r="165" spans="2:20" s="270" customFormat="1" ht="48" hidden="1" customHeight="1">
      <c r="B165" s="163" t="s">
        <v>184</v>
      </c>
      <c r="C165" s="269"/>
      <c r="D165" s="269"/>
      <c r="E165" s="269"/>
      <c r="F165" s="269"/>
      <c r="G165" s="269"/>
      <c r="H165" s="269"/>
      <c r="I165" s="269"/>
      <c r="J165" s="269"/>
      <c r="K165" s="269"/>
      <c r="L165" s="269"/>
      <c r="M165" s="269"/>
      <c r="N165" s="269"/>
      <c r="O165" s="269"/>
      <c r="P165" s="269"/>
      <c r="Q165" s="269"/>
      <c r="R165" s="269"/>
      <c r="S165" s="269"/>
      <c r="T165" s="269"/>
    </row>
    <row r="166" spans="2:20" s="270" customFormat="1" ht="12" customHeight="1">
      <c r="B166" s="163" t="s">
        <v>185</v>
      </c>
      <c r="C166" s="269">
        <v>1340.0240320599999</v>
      </c>
      <c r="D166" s="269">
        <v>961.43331091000005</v>
      </c>
      <c r="E166" s="269">
        <v>-378.59072114999998</v>
      </c>
      <c r="F166" s="269">
        <v>1197.2918659700001</v>
      </c>
      <c r="G166" s="269">
        <v>531.68731525999999</v>
      </c>
      <c r="H166" s="269">
        <v>-665.60455071000001</v>
      </c>
      <c r="I166" s="269">
        <v>1832.5638934300002</v>
      </c>
      <c r="J166" s="269">
        <v>896.9177074700001</v>
      </c>
      <c r="K166" s="269">
        <v>-935.64618595999991</v>
      </c>
      <c r="L166" s="269">
        <v>2667.3315486500001</v>
      </c>
      <c r="M166" s="269">
        <v>1438.39360571</v>
      </c>
      <c r="N166" s="269">
        <v>-1228.9379429400001</v>
      </c>
      <c r="O166" s="269">
        <v>1555.8190953000001</v>
      </c>
      <c r="P166" s="269">
        <v>649.18283863000011</v>
      </c>
      <c r="Q166" s="269">
        <v>-906.63625666999997</v>
      </c>
      <c r="R166" s="269">
        <v>2008.1756894299997</v>
      </c>
      <c r="S166" s="269">
        <v>1042.8409906499999</v>
      </c>
      <c r="T166" s="269">
        <v>-965.33469878000005</v>
      </c>
    </row>
    <row r="167" spans="2:20" s="41" customFormat="1" ht="48">
      <c r="B167" s="163" t="s">
        <v>356</v>
      </c>
      <c r="C167" s="269">
        <v>121.01773351999999</v>
      </c>
      <c r="D167" s="269">
        <v>101.41893784999999</v>
      </c>
      <c r="E167" s="269">
        <v>-19.598795670000001</v>
      </c>
      <c r="F167" s="269">
        <v>163.12906331000002</v>
      </c>
      <c r="G167" s="269">
        <v>108.22168976</v>
      </c>
      <c r="H167" s="269">
        <v>-54.907373550000003</v>
      </c>
      <c r="I167" s="269">
        <v>233.53212743</v>
      </c>
      <c r="J167" s="269">
        <v>84.767030259999999</v>
      </c>
      <c r="K167" s="269">
        <v>-148.76509716999999</v>
      </c>
      <c r="L167" s="269">
        <v>242.45591855999999</v>
      </c>
      <c r="M167" s="269">
        <v>105.74957241999999</v>
      </c>
      <c r="N167" s="269">
        <v>-136.70634613999999</v>
      </c>
      <c r="O167" s="269">
        <v>167.44899613999999</v>
      </c>
      <c r="P167" s="269">
        <v>69.555356950000004</v>
      </c>
      <c r="Q167" s="269">
        <v>-97.893639189999988</v>
      </c>
      <c r="R167" s="269">
        <v>184.40458407999998</v>
      </c>
      <c r="S167" s="269">
        <v>68.961250100000001</v>
      </c>
      <c r="T167" s="269">
        <v>-115.44333397999999</v>
      </c>
    </row>
    <row r="168" spans="2:20" s="41" customFormat="1" ht="36" customHeight="1">
      <c r="B168" s="273" t="s">
        <v>187</v>
      </c>
      <c r="C168" s="277">
        <v>18.258326220000001</v>
      </c>
      <c r="D168" s="277">
        <v>37.646881</v>
      </c>
      <c r="E168" s="277">
        <v>19.38855478</v>
      </c>
      <c r="F168" s="277">
        <v>20.566838659999998</v>
      </c>
      <c r="G168" s="277">
        <v>44.399112160000001</v>
      </c>
      <c r="H168" s="277">
        <v>23.832273499999999</v>
      </c>
      <c r="I168" s="277">
        <v>5.2196654200000001</v>
      </c>
      <c r="J168" s="277">
        <v>28.831994989999998</v>
      </c>
      <c r="K168" s="277">
        <v>23.61232957</v>
      </c>
      <c r="L168" s="277">
        <v>6.5234461300000008</v>
      </c>
      <c r="M168" s="277">
        <v>38.078480739999996</v>
      </c>
      <c r="N168" s="277">
        <v>31.555034609999996</v>
      </c>
      <c r="O168" s="277">
        <v>8.0888196899999993</v>
      </c>
      <c r="P168" s="277">
        <v>34.468687029999998</v>
      </c>
      <c r="Q168" s="277">
        <v>26.379867340000001</v>
      </c>
      <c r="R168" s="277">
        <v>11.91985884</v>
      </c>
      <c r="S168" s="277">
        <v>17.037144170000001</v>
      </c>
      <c r="T168" s="277">
        <v>5.1172853299999996</v>
      </c>
    </row>
    <row r="169" spans="2:20" s="41" customFormat="1" ht="24" customHeight="1">
      <c r="B169" s="164" t="s">
        <v>188</v>
      </c>
      <c r="C169" s="272">
        <v>0</v>
      </c>
      <c r="D169" s="272">
        <v>20.11</v>
      </c>
      <c r="E169" s="272">
        <v>20.11</v>
      </c>
      <c r="F169" s="272">
        <v>0.34</v>
      </c>
      <c r="G169" s="272">
        <v>31.79</v>
      </c>
      <c r="H169" s="272">
        <v>31.45</v>
      </c>
      <c r="I169" s="272">
        <v>0</v>
      </c>
      <c r="J169" s="272">
        <v>27.72</v>
      </c>
      <c r="K169" s="272">
        <v>27.72</v>
      </c>
      <c r="L169" s="272">
        <v>0.12</v>
      </c>
      <c r="M169" s="272">
        <v>32.049999999999997</v>
      </c>
      <c r="N169" s="272">
        <v>31.929999999999996</v>
      </c>
      <c r="O169" s="272">
        <v>0.82408904999999999</v>
      </c>
      <c r="P169" s="272">
        <v>26.736051360000001</v>
      </c>
      <c r="Q169" s="272">
        <v>25.91196231</v>
      </c>
      <c r="R169" s="272">
        <v>4.6531709999999997E-2</v>
      </c>
      <c r="S169" s="272">
        <v>6.8008608300000004</v>
      </c>
      <c r="T169" s="272">
        <v>6.7543291200000004</v>
      </c>
    </row>
    <row r="170" spans="2:20" s="41" customFormat="1" ht="36">
      <c r="B170" s="164" t="s">
        <v>189</v>
      </c>
      <c r="C170" s="272">
        <v>0</v>
      </c>
      <c r="D170" s="272">
        <v>20.11</v>
      </c>
      <c r="E170" s="272">
        <v>20.11</v>
      </c>
      <c r="F170" s="272">
        <v>0.34</v>
      </c>
      <c r="G170" s="272">
        <v>31.79</v>
      </c>
      <c r="H170" s="272">
        <v>31.45</v>
      </c>
      <c r="I170" s="272">
        <v>0</v>
      </c>
      <c r="J170" s="272">
        <v>27.72</v>
      </c>
      <c r="K170" s="272">
        <v>27.72</v>
      </c>
      <c r="L170" s="272">
        <v>0.12</v>
      </c>
      <c r="M170" s="272">
        <v>32.049999999999997</v>
      </c>
      <c r="N170" s="272">
        <v>31.929999999999996</v>
      </c>
      <c r="O170" s="272">
        <v>0.82408904999999999</v>
      </c>
      <c r="P170" s="272">
        <v>26.736051360000001</v>
      </c>
      <c r="Q170" s="272">
        <v>25.91196231</v>
      </c>
      <c r="R170" s="272">
        <v>4.6531709999999997E-2</v>
      </c>
      <c r="S170" s="272">
        <v>6.8008608300000004</v>
      </c>
      <c r="T170" s="272">
        <v>6.7543291200000004</v>
      </c>
    </row>
    <row r="171" spans="2:20" ht="36" customHeight="1">
      <c r="B171" s="164" t="s">
        <v>190</v>
      </c>
      <c r="C171" s="272">
        <v>0</v>
      </c>
      <c r="D171" s="272">
        <v>20.11</v>
      </c>
      <c r="E171" s="272">
        <v>20.11</v>
      </c>
      <c r="F171" s="272">
        <v>0.34</v>
      </c>
      <c r="G171" s="272">
        <v>31.79</v>
      </c>
      <c r="H171" s="272">
        <v>31.45</v>
      </c>
      <c r="I171" s="272">
        <v>0</v>
      </c>
      <c r="J171" s="272">
        <v>27.72</v>
      </c>
      <c r="K171" s="272">
        <v>27.72</v>
      </c>
      <c r="L171" s="272">
        <v>0.12</v>
      </c>
      <c r="M171" s="272">
        <v>32.049999999999997</v>
      </c>
      <c r="N171" s="272">
        <v>31.929999999999996</v>
      </c>
      <c r="O171" s="272">
        <v>0.82408904999999999</v>
      </c>
      <c r="P171" s="272">
        <v>26.736051360000001</v>
      </c>
      <c r="Q171" s="272">
        <v>25.91196231</v>
      </c>
      <c r="R171" s="272">
        <v>4.6531709999999997E-2</v>
      </c>
      <c r="S171" s="272">
        <v>6.8008608300000004</v>
      </c>
      <c r="T171" s="272">
        <v>6.7543291200000004</v>
      </c>
    </row>
    <row r="172" spans="2:20" ht="11.25" hidden="1" customHeight="1">
      <c r="B172" s="164" t="s">
        <v>191</v>
      </c>
      <c r="C172" s="272">
        <v>0</v>
      </c>
      <c r="D172" s="272">
        <v>0</v>
      </c>
      <c r="E172" s="272">
        <v>0</v>
      </c>
      <c r="F172" s="272">
        <v>0</v>
      </c>
      <c r="G172" s="272">
        <v>0</v>
      </c>
      <c r="H172" s="272">
        <v>0</v>
      </c>
      <c r="I172" s="272">
        <v>0</v>
      </c>
      <c r="J172" s="272">
        <v>0</v>
      </c>
      <c r="K172" s="272">
        <v>0</v>
      </c>
      <c r="L172" s="272">
        <v>0</v>
      </c>
      <c r="M172" s="272">
        <v>0</v>
      </c>
      <c r="N172" s="272">
        <v>0</v>
      </c>
      <c r="O172" s="272">
        <v>0</v>
      </c>
      <c r="P172" s="272">
        <v>0</v>
      </c>
      <c r="Q172" s="272">
        <v>0</v>
      </c>
      <c r="R172" s="272">
        <v>0</v>
      </c>
      <c r="S172" s="272">
        <v>0</v>
      </c>
      <c r="T172" s="272">
        <v>0</v>
      </c>
    </row>
    <row r="173" spans="2:20" ht="11.25" hidden="1" customHeight="1">
      <c r="B173" s="164" t="s">
        <v>192</v>
      </c>
      <c r="C173" s="272">
        <v>0</v>
      </c>
      <c r="D173" s="272">
        <v>0</v>
      </c>
      <c r="E173" s="272">
        <v>0</v>
      </c>
      <c r="F173" s="272">
        <v>0</v>
      </c>
      <c r="G173" s="272">
        <v>0</v>
      </c>
      <c r="H173" s="272">
        <v>0</v>
      </c>
      <c r="I173" s="272">
        <v>0</v>
      </c>
      <c r="J173" s="272">
        <v>0</v>
      </c>
      <c r="K173" s="272">
        <v>0</v>
      </c>
      <c r="L173" s="272">
        <v>0</v>
      </c>
      <c r="M173" s="272">
        <v>0</v>
      </c>
      <c r="N173" s="272">
        <v>0</v>
      </c>
      <c r="O173" s="272">
        <v>0</v>
      </c>
      <c r="P173" s="272">
        <v>0</v>
      </c>
      <c r="Q173" s="272">
        <v>0</v>
      </c>
      <c r="R173" s="272">
        <v>0</v>
      </c>
      <c r="S173" s="272">
        <v>0</v>
      </c>
      <c r="T173" s="272">
        <v>0</v>
      </c>
    </row>
    <row r="174" spans="2:20" ht="11.25" hidden="1" customHeight="1">
      <c r="B174" s="164" t="s">
        <v>193</v>
      </c>
      <c r="C174" s="272">
        <v>0</v>
      </c>
      <c r="D174" s="272">
        <v>0</v>
      </c>
      <c r="E174" s="272">
        <v>0</v>
      </c>
      <c r="F174" s="272">
        <v>0</v>
      </c>
      <c r="G174" s="272">
        <v>0</v>
      </c>
      <c r="H174" s="272">
        <v>0</v>
      </c>
      <c r="I174" s="272">
        <v>0</v>
      </c>
      <c r="J174" s="272">
        <v>0</v>
      </c>
      <c r="K174" s="272">
        <v>0</v>
      </c>
      <c r="L174" s="272">
        <v>0</v>
      </c>
      <c r="M174" s="272">
        <v>0</v>
      </c>
      <c r="N174" s="272">
        <v>0</v>
      </c>
      <c r="O174" s="272">
        <v>0</v>
      </c>
      <c r="P174" s="272">
        <v>0</v>
      </c>
      <c r="Q174" s="272">
        <v>0</v>
      </c>
      <c r="R174" s="272">
        <v>0</v>
      </c>
      <c r="S174" s="272">
        <v>0</v>
      </c>
      <c r="T174" s="272">
        <v>0</v>
      </c>
    </row>
    <row r="175" spans="2:20" ht="11.25" hidden="1" customHeight="1">
      <c r="B175" s="164" t="s">
        <v>194</v>
      </c>
      <c r="C175" s="272">
        <v>0</v>
      </c>
      <c r="D175" s="272">
        <v>0</v>
      </c>
      <c r="E175" s="272">
        <v>0</v>
      </c>
      <c r="F175" s="272">
        <v>0</v>
      </c>
      <c r="G175" s="272">
        <v>0</v>
      </c>
      <c r="H175" s="272">
        <v>0</v>
      </c>
      <c r="I175" s="272">
        <v>0</v>
      </c>
      <c r="J175" s="272">
        <v>0</v>
      </c>
      <c r="K175" s="272">
        <v>0</v>
      </c>
      <c r="L175" s="272">
        <v>0</v>
      </c>
      <c r="M175" s="272">
        <v>0</v>
      </c>
      <c r="N175" s="272">
        <v>0</v>
      </c>
      <c r="O175" s="272">
        <v>0</v>
      </c>
      <c r="P175" s="272">
        <v>0</v>
      </c>
      <c r="Q175" s="272">
        <v>0</v>
      </c>
      <c r="R175" s="272">
        <v>0</v>
      </c>
      <c r="S175" s="272">
        <v>0</v>
      </c>
      <c r="T175" s="272">
        <v>0</v>
      </c>
    </row>
    <row r="176" spans="2:20" ht="11.25" hidden="1" customHeight="1">
      <c r="B176" s="164" t="s">
        <v>195</v>
      </c>
      <c r="C176" s="272">
        <v>0</v>
      </c>
      <c r="D176" s="272">
        <v>0</v>
      </c>
      <c r="E176" s="272">
        <v>0</v>
      </c>
      <c r="F176" s="272">
        <v>0</v>
      </c>
      <c r="G176" s="272">
        <v>0</v>
      </c>
      <c r="H176" s="272">
        <v>0</v>
      </c>
      <c r="I176" s="272">
        <v>0</v>
      </c>
      <c r="J176" s="272">
        <v>0</v>
      </c>
      <c r="K176" s="272">
        <v>0</v>
      </c>
      <c r="L176" s="272">
        <v>0</v>
      </c>
      <c r="M176" s="272">
        <v>0</v>
      </c>
      <c r="N176" s="272">
        <v>0</v>
      </c>
      <c r="O176" s="272">
        <v>0</v>
      </c>
      <c r="P176" s="272">
        <v>0</v>
      </c>
      <c r="Q176" s="272">
        <v>0</v>
      </c>
      <c r="R176" s="272">
        <v>0</v>
      </c>
      <c r="S176" s="272">
        <v>0</v>
      </c>
      <c r="T176" s="272">
        <v>0</v>
      </c>
    </row>
    <row r="177" spans="2:20" ht="11.25" hidden="1" customHeight="1">
      <c r="B177" s="164" t="s">
        <v>196</v>
      </c>
      <c r="C177" s="272">
        <v>0</v>
      </c>
      <c r="D177" s="272">
        <v>0</v>
      </c>
      <c r="E177" s="272">
        <v>0</v>
      </c>
      <c r="F177" s="272">
        <v>0</v>
      </c>
      <c r="G177" s="272">
        <v>0</v>
      </c>
      <c r="H177" s="272">
        <v>0</v>
      </c>
      <c r="I177" s="272">
        <v>0</v>
      </c>
      <c r="J177" s="272">
        <v>0</v>
      </c>
      <c r="K177" s="272">
        <v>0</v>
      </c>
      <c r="L177" s="272">
        <v>0</v>
      </c>
      <c r="M177" s="272">
        <v>0</v>
      </c>
      <c r="N177" s="272">
        <v>0</v>
      </c>
      <c r="O177" s="272">
        <v>0</v>
      </c>
      <c r="P177" s="272">
        <v>0</v>
      </c>
      <c r="Q177" s="272">
        <v>0</v>
      </c>
      <c r="R177" s="272">
        <v>0</v>
      </c>
      <c r="S177" s="272">
        <v>0</v>
      </c>
      <c r="T177" s="272">
        <v>0</v>
      </c>
    </row>
    <row r="178" spans="2:20" ht="11.25" hidden="1" customHeight="1">
      <c r="B178" s="164" t="s">
        <v>197</v>
      </c>
      <c r="C178" s="272">
        <v>0</v>
      </c>
      <c r="D178" s="272">
        <v>0</v>
      </c>
      <c r="E178" s="272">
        <v>0</v>
      </c>
      <c r="F178" s="272">
        <v>0</v>
      </c>
      <c r="G178" s="272">
        <v>0</v>
      </c>
      <c r="H178" s="272">
        <v>0</v>
      </c>
      <c r="I178" s="272">
        <v>0</v>
      </c>
      <c r="J178" s="272">
        <v>0</v>
      </c>
      <c r="K178" s="272">
        <v>0</v>
      </c>
      <c r="L178" s="272">
        <v>0</v>
      </c>
      <c r="M178" s="272">
        <v>0</v>
      </c>
      <c r="N178" s="272">
        <v>0</v>
      </c>
      <c r="O178" s="272">
        <v>0</v>
      </c>
      <c r="P178" s="272">
        <v>0</v>
      </c>
      <c r="Q178" s="272">
        <v>0</v>
      </c>
      <c r="R178" s="272">
        <v>0</v>
      </c>
      <c r="S178" s="272">
        <v>0</v>
      </c>
      <c r="T178" s="272">
        <v>0</v>
      </c>
    </row>
    <row r="179" spans="2:20" s="41" customFormat="1" ht="12" hidden="1" customHeight="1">
      <c r="B179" s="164" t="s">
        <v>198</v>
      </c>
      <c r="C179" s="272">
        <v>0</v>
      </c>
      <c r="D179" s="272">
        <v>0</v>
      </c>
      <c r="E179" s="272">
        <v>0</v>
      </c>
      <c r="F179" s="272">
        <v>0</v>
      </c>
      <c r="G179" s="272">
        <v>0</v>
      </c>
      <c r="H179" s="272">
        <v>0</v>
      </c>
      <c r="I179" s="272">
        <v>0</v>
      </c>
      <c r="J179" s="272">
        <v>0</v>
      </c>
      <c r="K179" s="272">
        <v>0</v>
      </c>
      <c r="L179" s="272">
        <v>0</v>
      </c>
      <c r="M179" s="272">
        <v>0</v>
      </c>
      <c r="N179" s="272">
        <v>0</v>
      </c>
      <c r="O179" s="272">
        <v>0</v>
      </c>
      <c r="P179" s="272">
        <v>0</v>
      </c>
      <c r="Q179" s="272">
        <v>0</v>
      </c>
      <c r="R179" s="272">
        <v>0</v>
      </c>
      <c r="S179" s="272">
        <v>0</v>
      </c>
      <c r="T179" s="272">
        <v>0</v>
      </c>
    </row>
    <row r="180" spans="2:20" s="41" customFormat="1" ht="36" customHeight="1">
      <c r="B180" s="164" t="s">
        <v>199</v>
      </c>
      <c r="C180" s="272">
        <v>18.258326220000001</v>
      </c>
      <c r="D180" s="272">
        <v>17.536881000000001</v>
      </c>
      <c r="E180" s="272">
        <v>-0.72144521999999944</v>
      </c>
      <c r="F180" s="272">
        <v>20.226838659999999</v>
      </c>
      <c r="G180" s="272">
        <v>12.60911216</v>
      </c>
      <c r="H180" s="272">
        <v>-7.6177264999999998</v>
      </c>
      <c r="I180" s="272">
        <v>5.2196654200000001</v>
      </c>
      <c r="J180" s="272">
        <v>1.1119949899999999</v>
      </c>
      <c r="K180" s="272">
        <v>-4.1076704300000006</v>
      </c>
      <c r="L180" s="272">
        <v>6.4034461300000007</v>
      </c>
      <c r="M180" s="272">
        <v>6.02848074</v>
      </c>
      <c r="N180" s="272">
        <v>-0.37496539000000051</v>
      </c>
      <c r="O180" s="272">
        <v>7.2647306399999998</v>
      </c>
      <c r="P180" s="272">
        <v>7.7326356700000005</v>
      </c>
      <c r="Q180" s="272">
        <v>0.46790503000000028</v>
      </c>
      <c r="R180" s="272">
        <v>11.87332713</v>
      </c>
      <c r="S180" s="272">
        <v>10.23628334</v>
      </c>
      <c r="T180" s="272">
        <v>-1.637043790000001</v>
      </c>
    </row>
    <row r="181" spans="2:20" s="41" customFormat="1" ht="36" customHeight="1">
      <c r="B181" s="164" t="s">
        <v>200</v>
      </c>
      <c r="C181" s="272">
        <v>2.01644142</v>
      </c>
      <c r="D181" s="272">
        <v>0.59908256000000004</v>
      </c>
      <c r="E181" s="272">
        <v>-1.41735886</v>
      </c>
      <c r="F181" s="272">
        <v>3.2918288100000002</v>
      </c>
      <c r="G181" s="272">
        <v>0.14579581999999999</v>
      </c>
      <c r="H181" s="272">
        <v>-3.1460329900000001</v>
      </c>
      <c r="I181" s="272">
        <v>5.1748052500000004</v>
      </c>
      <c r="J181" s="272">
        <v>0.90246903000000001</v>
      </c>
      <c r="K181" s="272">
        <v>-4.2723362200000006</v>
      </c>
      <c r="L181" s="272">
        <v>2.1394063600000002</v>
      </c>
      <c r="M181" s="272">
        <v>1.7972056700000001</v>
      </c>
      <c r="N181" s="272">
        <v>-0.34220069000000009</v>
      </c>
      <c r="O181" s="272">
        <v>2.8378490300000001</v>
      </c>
      <c r="P181" s="272">
        <v>3.8065022399999999</v>
      </c>
      <c r="Q181" s="272">
        <v>0.96865320999999982</v>
      </c>
      <c r="R181" s="272">
        <v>3.3325222599999997</v>
      </c>
      <c r="S181" s="272">
        <v>1.7567324</v>
      </c>
      <c r="T181" s="272">
        <v>-1.5757898599999998</v>
      </c>
    </row>
    <row r="182" spans="2:20" ht="36" customHeight="1">
      <c r="B182" s="164" t="s">
        <v>201</v>
      </c>
      <c r="C182" s="272">
        <v>16.241884800000001</v>
      </c>
      <c r="D182" s="272">
        <v>16.937798440000002</v>
      </c>
      <c r="E182" s="272">
        <v>0.69591364000000056</v>
      </c>
      <c r="F182" s="272">
        <v>16.93500985</v>
      </c>
      <c r="G182" s="272">
        <v>12.46331634</v>
      </c>
      <c r="H182" s="272">
        <v>-4.4716935099999997</v>
      </c>
      <c r="I182" s="272">
        <v>4.4860169999999998E-2</v>
      </c>
      <c r="J182" s="272">
        <v>0.20952596000000001</v>
      </c>
      <c r="K182" s="272">
        <v>0.16466579000000001</v>
      </c>
      <c r="L182" s="272">
        <v>4.2640397700000001</v>
      </c>
      <c r="M182" s="272">
        <v>4.2312750699999997</v>
      </c>
      <c r="N182" s="272">
        <v>-3.2764700000000424E-2</v>
      </c>
      <c r="O182" s="272">
        <v>4.4268816099999997</v>
      </c>
      <c r="P182" s="272">
        <v>3.9261334300000001</v>
      </c>
      <c r="Q182" s="272">
        <v>-0.50074817999999954</v>
      </c>
      <c r="R182" s="272">
        <v>8.5408048700000005</v>
      </c>
      <c r="S182" s="272">
        <v>8.4795509399999993</v>
      </c>
      <c r="T182" s="272">
        <v>-6.1253930000001233E-2</v>
      </c>
    </row>
    <row r="183" spans="2:20" ht="11.25" hidden="1" customHeight="1">
      <c r="B183" s="164" t="s">
        <v>202</v>
      </c>
      <c r="C183" s="269">
        <v>0</v>
      </c>
      <c r="D183" s="269">
        <v>0</v>
      </c>
      <c r="E183" s="269">
        <v>0</v>
      </c>
      <c r="F183" s="269">
        <v>0</v>
      </c>
      <c r="G183" s="269">
        <v>0</v>
      </c>
      <c r="H183" s="269">
        <v>0</v>
      </c>
      <c r="I183" s="269">
        <v>0</v>
      </c>
      <c r="J183" s="269">
        <v>0</v>
      </c>
      <c r="K183" s="269">
        <v>0</v>
      </c>
      <c r="L183" s="272">
        <v>0</v>
      </c>
      <c r="M183" s="272">
        <v>0</v>
      </c>
      <c r="N183" s="272">
        <v>0</v>
      </c>
      <c r="O183" s="269">
        <v>0</v>
      </c>
      <c r="P183" s="269">
        <v>0</v>
      </c>
      <c r="Q183" s="269">
        <v>0</v>
      </c>
      <c r="R183" s="269">
        <v>0</v>
      </c>
      <c r="S183" s="269">
        <v>0</v>
      </c>
      <c r="T183" s="269">
        <v>0</v>
      </c>
    </row>
    <row r="184" spans="2:20" ht="11.25" hidden="1" customHeight="1">
      <c r="B184" s="164" t="s">
        <v>203</v>
      </c>
      <c r="C184" s="269">
        <v>0</v>
      </c>
      <c r="D184" s="269">
        <v>0</v>
      </c>
      <c r="E184" s="269">
        <v>0</v>
      </c>
      <c r="F184" s="269">
        <v>0</v>
      </c>
      <c r="G184" s="269">
        <v>0</v>
      </c>
      <c r="H184" s="269">
        <v>0</v>
      </c>
      <c r="I184" s="269">
        <v>0</v>
      </c>
      <c r="J184" s="269">
        <v>0</v>
      </c>
      <c r="K184" s="269">
        <v>0</v>
      </c>
      <c r="L184" s="272">
        <v>0</v>
      </c>
      <c r="M184" s="272">
        <v>0</v>
      </c>
      <c r="N184" s="272">
        <v>0</v>
      </c>
      <c r="O184" s="269">
        <v>0</v>
      </c>
      <c r="P184" s="269">
        <v>0</v>
      </c>
      <c r="Q184" s="269">
        <v>0</v>
      </c>
      <c r="R184" s="269">
        <v>0</v>
      </c>
      <c r="S184" s="269">
        <v>0</v>
      </c>
      <c r="T184" s="269">
        <v>0</v>
      </c>
    </row>
    <row r="185" spans="2:20" ht="11.25" hidden="1" customHeight="1">
      <c r="B185" s="164" t="s">
        <v>204</v>
      </c>
      <c r="C185" s="269">
        <v>0</v>
      </c>
      <c r="D185" s="269">
        <v>0</v>
      </c>
      <c r="E185" s="269">
        <v>0</v>
      </c>
      <c r="F185" s="269">
        <v>0</v>
      </c>
      <c r="G185" s="269">
        <v>0</v>
      </c>
      <c r="H185" s="269">
        <v>0</v>
      </c>
      <c r="I185" s="269">
        <v>0</v>
      </c>
      <c r="J185" s="269">
        <v>0</v>
      </c>
      <c r="K185" s="269">
        <v>0</v>
      </c>
      <c r="L185" s="272">
        <v>0</v>
      </c>
      <c r="M185" s="272">
        <v>0</v>
      </c>
      <c r="N185" s="272">
        <v>0</v>
      </c>
      <c r="O185" s="269">
        <v>0</v>
      </c>
      <c r="P185" s="269">
        <v>0</v>
      </c>
      <c r="Q185" s="269">
        <v>0</v>
      </c>
      <c r="R185" s="269">
        <v>0</v>
      </c>
      <c r="S185" s="269">
        <v>0</v>
      </c>
      <c r="T185" s="269">
        <v>0</v>
      </c>
    </row>
    <row r="186" spans="2:20" ht="11.25" hidden="1" customHeight="1">
      <c r="B186" s="164" t="s">
        <v>205</v>
      </c>
      <c r="C186" s="269">
        <v>0</v>
      </c>
      <c r="D186" s="269">
        <v>0</v>
      </c>
      <c r="E186" s="269">
        <v>0</v>
      </c>
      <c r="F186" s="269">
        <v>0</v>
      </c>
      <c r="G186" s="269">
        <v>0</v>
      </c>
      <c r="H186" s="269">
        <v>0</v>
      </c>
      <c r="I186" s="269">
        <v>0</v>
      </c>
      <c r="J186" s="269">
        <v>0</v>
      </c>
      <c r="K186" s="269">
        <v>0</v>
      </c>
      <c r="L186" s="272">
        <v>0</v>
      </c>
      <c r="M186" s="272">
        <v>0</v>
      </c>
      <c r="N186" s="272">
        <v>0</v>
      </c>
      <c r="O186" s="269">
        <v>0</v>
      </c>
      <c r="P186" s="269">
        <v>0</v>
      </c>
      <c r="Q186" s="269">
        <v>0</v>
      </c>
      <c r="R186" s="269">
        <v>0</v>
      </c>
      <c r="S186" s="269">
        <v>0</v>
      </c>
      <c r="T186" s="269">
        <v>0</v>
      </c>
    </row>
    <row r="187" spans="2:20" ht="11.25" hidden="1" customHeight="1">
      <c r="B187" s="164" t="s">
        <v>189</v>
      </c>
      <c r="C187" s="269">
        <v>0</v>
      </c>
      <c r="D187" s="269">
        <v>0</v>
      </c>
      <c r="E187" s="269">
        <v>0</v>
      </c>
      <c r="F187" s="269">
        <v>0</v>
      </c>
      <c r="G187" s="269">
        <v>0</v>
      </c>
      <c r="H187" s="269">
        <v>0</v>
      </c>
      <c r="I187" s="269">
        <v>0</v>
      </c>
      <c r="J187" s="269">
        <v>0</v>
      </c>
      <c r="K187" s="269">
        <v>0</v>
      </c>
      <c r="L187" s="272">
        <v>0</v>
      </c>
      <c r="M187" s="272">
        <v>0</v>
      </c>
      <c r="N187" s="272">
        <v>0</v>
      </c>
      <c r="O187" s="269">
        <v>0</v>
      </c>
      <c r="P187" s="269">
        <v>0</v>
      </c>
      <c r="Q187" s="269">
        <v>0</v>
      </c>
      <c r="R187" s="269">
        <v>0</v>
      </c>
      <c r="S187" s="269">
        <v>0</v>
      </c>
      <c r="T187" s="269">
        <v>0</v>
      </c>
    </row>
    <row r="188" spans="2:20" ht="11.25" hidden="1" customHeight="1">
      <c r="B188" s="164" t="s">
        <v>190</v>
      </c>
      <c r="C188" s="269">
        <v>0</v>
      </c>
      <c r="D188" s="269">
        <v>0</v>
      </c>
      <c r="E188" s="269">
        <v>0</v>
      </c>
      <c r="F188" s="269">
        <v>0</v>
      </c>
      <c r="G188" s="269">
        <v>0</v>
      </c>
      <c r="H188" s="269">
        <v>0</v>
      </c>
      <c r="I188" s="269">
        <v>0</v>
      </c>
      <c r="J188" s="269">
        <v>0</v>
      </c>
      <c r="K188" s="269">
        <v>0</v>
      </c>
      <c r="L188" s="272">
        <v>0</v>
      </c>
      <c r="M188" s="272">
        <v>0</v>
      </c>
      <c r="N188" s="272">
        <v>0</v>
      </c>
      <c r="O188" s="269">
        <v>0</v>
      </c>
      <c r="P188" s="269">
        <v>0</v>
      </c>
      <c r="Q188" s="269">
        <v>0</v>
      </c>
      <c r="R188" s="269">
        <v>0</v>
      </c>
      <c r="S188" s="269">
        <v>0</v>
      </c>
      <c r="T188" s="269">
        <v>0</v>
      </c>
    </row>
    <row r="189" spans="2:20" ht="11.25" hidden="1" customHeight="1">
      <c r="B189" s="164" t="s">
        <v>191</v>
      </c>
      <c r="C189" s="269">
        <v>0</v>
      </c>
      <c r="D189" s="269">
        <v>0</v>
      </c>
      <c r="E189" s="269">
        <v>0</v>
      </c>
      <c r="F189" s="269">
        <v>0</v>
      </c>
      <c r="G189" s="269">
        <v>0</v>
      </c>
      <c r="H189" s="269">
        <v>0</v>
      </c>
      <c r="I189" s="269">
        <v>0</v>
      </c>
      <c r="J189" s="269">
        <v>0</v>
      </c>
      <c r="K189" s="269">
        <v>0</v>
      </c>
      <c r="L189" s="272">
        <v>0</v>
      </c>
      <c r="M189" s="272">
        <v>0</v>
      </c>
      <c r="N189" s="272">
        <v>0</v>
      </c>
      <c r="O189" s="269">
        <v>0</v>
      </c>
      <c r="P189" s="269">
        <v>0</v>
      </c>
      <c r="Q189" s="269">
        <v>0</v>
      </c>
      <c r="R189" s="269">
        <v>0</v>
      </c>
      <c r="S189" s="269">
        <v>0</v>
      </c>
      <c r="T189" s="269">
        <v>0</v>
      </c>
    </row>
    <row r="190" spans="2:20" ht="11.25" hidden="1" customHeight="1">
      <c r="B190" s="164" t="s">
        <v>192</v>
      </c>
      <c r="C190" s="269">
        <v>0</v>
      </c>
      <c r="D190" s="269">
        <v>0</v>
      </c>
      <c r="E190" s="269">
        <v>0</v>
      </c>
      <c r="F190" s="269">
        <v>0</v>
      </c>
      <c r="G190" s="269">
        <v>0</v>
      </c>
      <c r="H190" s="269">
        <v>0</v>
      </c>
      <c r="I190" s="269">
        <v>0</v>
      </c>
      <c r="J190" s="269">
        <v>0</v>
      </c>
      <c r="K190" s="269">
        <v>0</v>
      </c>
      <c r="L190" s="272">
        <v>0</v>
      </c>
      <c r="M190" s="272">
        <v>0</v>
      </c>
      <c r="N190" s="272">
        <v>0</v>
      </c>
      <c r="O190" s="269">
        <v>0</v>
      </c>
      <c r="P190" s="269">
        <v>0</v>
      </c>
      <c r="Q190" s="269">
        <v>0</v>
      </c>
      <c r="R190" s="269">
        <v>0</v>
      </c>
      <c r="S190" s="269">
        <v>0</v>
      </c>
      <c r="T190" s="269">
        <v>0</v>
      </c>
    </row>
    <row r="191" spans="2:20" ht="11.25" hidden="1" customHeight="1">
      <c r="B191" s="164" t="s">
        <v>193</v>
      </c>
      <c r="C191" s="269">
        <v>0</v>
      </c>
      <c r="D191" s="269">
        <v>0</v>
      </c>
      <c r="E191" s="269">
        <v>0</v>
      </c>
      <c r="F191" s="269">
        <v>0</v>
      </c>
      <c r="G191" s="269">
        <v>0</v>
      </c>
      <c r="H191" s="269">
        <v>0</v>
      </c>
      <c r="I191" s="269">
        <v>0</v>
      </c>
      <c r="J191" s="269">
        <v>0</v>
      </c>
      <c r="K191" s="269">
        <v>0</v>
      </c>
      <c r="L191" s="272">
        <v>0</v>
      </c>
      <c r="M191" s="272">
        <v>0</v>
      </c>
      <c r="N191" s="272">
        <v>0</v>
      </c>
      <c r="O191" s="269">
        <v>0</v>
      </c>
      <c r="P191" s="269">
        <v>0</v>
      </c>
      <c r="Q191" s="269">
        <v>0</v>
      </c>
      <c r="R191" s="269">
        <v>0</v>
      </c>
      <c r="S191" s="269">
        <v>0</v>
      </c>
      <c r="T191" s="269">
        <v>0</v>
      </c>
    </row>
    <row r="192" spans="2:20" ht="11.25" hidden="1" customHeight="1">
      <c r="B192" s="164" t="s">
        <v>194</v>
      </c>
      <c r="C192" s="269">
        <v>0</v>
      </c>
      <c r="D192" s="269">
        <v>0</v>
      </c>
      <c r="E192" s="269">
        <v>0</v>
      </c>
      <c r="F192" s="269">
        <v>0</v>
      </c>
      <c r="G192" s="269">
        <v>0</v>
      </c>
      <c r="H192" s="269">
        <v>0</v>
      </c>
      <c r="I192" s="269">
        <v>0</v>
      </c>
      <c r="J192" s="269">
        <v>0</v>
      </c>
      <c r="K192" s="269">
        <v>0</v>
      </c>
      <c r="L192" s="272">
        <v>0</v>
      </c>
      <c r="M192" s="272">
        <v>0</v>
      </c>
      <c r="N192" s="272">
        <v>0</v>
      </c>
      <c r="O192" s="269">
        <v>0</v>
      </c>
      <c r="P192" s="269">
        <v>0</v>
      </c>
      <c r="Q192" s="269">
        <v>0</v>
      </c>
      <c r="R192" s="269">
        <v>0</v>
      </c>
      <c r="S192" s="269">
        <v>0</v>
      </c>
      <c r="T192" s="269">
        <v>0</v>
      </c>
    </row>
    <row r="193" spans="2:20" s="41" customFormat="1" ht="12" hidden="1">
      <c r="B193" s="164" t="s">
        <v>206</v>
      </c>
      <c r="C193" s="269">
        <v>0</v>
      </c>
      <c r="D193" s="269">
        <v>0</v>
      </c>
      <c r="E193" s="269">
        <v>0</v>
      </c>
      <c r="F193" s="269">
        <v>0</v>
      </c>
      <c r="G193" s="269">
        <v>0</v>
      </c>
      <c r="H193" s="269">
        <v>0</v>
      </c>
      <c r="I193" s="269">
        <v>0</v>
      </c>
      <c r="J193" s="269">
        <v>0</v>
      </c>
      <c r="K193" s="269">
        <v>0</v>
      </c>
      <c r="L193" s="272">
        <v>0</v>
      </c>
      <c r="M193" s="272">
        <v>0</v>
      </c>
      <c r="N193" s="272">
        <v>0</v>
      </c>
      <c r="O193" s="269">
        <v>0</v>
      </c>
      <c r="P193" s="269">
        <v>0</v>
      </c>
      <c r="Q193" s="269">
        <v>0</v>
      </c>
      <c r="R193" s="269">
        <v>0</v>
      </c>
      <c r="S193" s="269">
        <v>0</v>
      </c>
      <c r="T193" s="269">
        <v>0</v>
      </c>
    </row>
    <row r="194" spans="2:20" s="41" customFormat="1" ht="36">
      <c r="B194" s="164" t="s">
        <v>199</v>
      </c>
      <c r="C194" s="272">
        <v>16.244849890000001</v>
      </c>
      <c r="D194" s="272">
        <v>17.536881000000001</v>
      </c>
      <c r="E194" s="272">
        <v>1.2920311100000006</v>
      </c>
      <c r="F194" s="272">
        <v>16.93500985</v>
      </c>
      <c r="G194" s="272">
        <v>12.60911216</v>
      </c>
      <c r="H194" s="272">
        <v>-4.3258976899999997</v>
      </c>
      <c r="I194" s="272">
        <v>4.4860169999999998E-2</v>
      </c>
      <c r="J194" s="272">
        <v>1.1119949899999999</v>
      </c>
      <c r="K194" s="272">
        <v>1.0671348199999999</v>
      </c>
      <c r="L194" s="272">
        <v>4.2659026899999999</v>
      </c>
      <c r="M194" s="272">
        <v>6.02848074</v>
      </c>
      <c r="N194" s="272">
        <v>1.7625780499999997</v>
      </c>
      <c r="O194" s="272">
        <v>4.5254387399999993</v>
      </c>
      <c r="P194" s="272">
        <v>7.7326356700000005</v>
      </c>
      <c r="Q194" s="272">
        <v>3.2071969300000003</v>
      </c>
      <c r="R194" s="272">
        <v>8.57341379</v>
      </c>
      <c r="S194" s="272">
        <v>10.23628334</v>
      </c>
      <c r="T194" s="272">
        <v>1.6628695499999988</v>
      </c>
    </row>
    <row r="195" spans="2:20" s="41" customFormat="1" ht="48" customHeight="1">
      <c r="B195" s="164" t="s">
        <v>200</v>
      </c>
      <c r="C195" s="272">
        <v>2.9650900000000001E-3</v>
      </c>
      <c r="D195" s="272">
        <v>0.59908256000000004</v>
      </c>
      <c r="E195" s="272">
        <v>0.59611747000000004</v>
      </c>
      <c r="F195" s="272">
        <v>0</v>
      </c>
      <c r="G195" s="272">
        <v>0.14579581999999999</v>
      </c>
      <c r="H195" s="272">
        <v>0.14579581999999999</v>
      </c>
      <c r="I195" s="272">
        <v>0</v>
      </c>
      <c r="J195" s="272">
        <v>0.90246903000000001</v>
      </c>
      <c r="K195" s="272">
        <v>0.90246903000000001</v>
      </c>
      <c r="L195" s="272">
        <v>1.8629199999999999E-3</v>
      </c>
      <c r="M195" s="272">
        <v>1.7972056700000001</v>
      </c>
      <c r="N195" s="272">
        <v>1.7953427500000001</v>
      </c>
      <c r="O195" s="272">
        <v>9.8557130000000007E-2</v>
      </c>
      <c r="P195" s="272">
        <v>3.8065022399999999</v>
      </c>
      <c r="Q195" s="272">
        <v>3.7079451099999998</v>
      </c>
      <c r="R195" s="272">
        <v>3.260892E-2</v>
      </c>
      <c r="S195" s="272">
        <v>1.7567324</v>
      </c>
      <c r="T195" s="272">
        <v>1.72412348</v>
      </c>
    </row>
    <row r="196" spans="2:20" ht="36" customHeight="1">
      <c r="B196" s="164" t="s">
        <v>201</v>
      </c>
      <c r="C196" s="272">
        <v>16.241884800000001</v>
      </c>
      <c r="D196" s="272">
        <v>16.937798440000002</v>
      </c>
      <c r="E196" s="272">
        <v>0.69591364000000056</v>
      </c>
      <c r="F196" s="272">
        <v>16.93500985</v>
      </c>
      <c r="G196" s="272">
        <v>12.46331634</v>
      </c>
      <c r="H196" s="272">
        <v>-4.4716935099999997</v>
      </c>
      <c r="I196" s="272">
        <v>4.4860169999999998E-2</v>
      </c>
      <c r="J196" s="272">
        <v>0.20952596000000001</v>
      </c>
      <c r="K196" s="272">
        <v>0.16466579000000001</v>
      </c>
      <c r="L196" s="272">
        <v>4.2640397700000001</v>
      </c>
      <c r="M196" s="272">
        <v>4.2312750699999997</v>
      </c>
      <c r="N196" s="272">
        <v>-3.2764700000000424E-2</v>
      </c>
      <c r="O196" s="272">
        <v>4.4268816099999997</v>
      </c>
      <c r="P196" s="272">
        <v>3.9261334300000001</v>
      </c>
      <c r="Q196" s="272">
        <v>-0.50074817999999954</v>
      </c>
      <c r="R196" s="272">
        <v>8.5408048700000005</v>
      </c>
      <c r="S196" s="272">
        <v>8.4795509399999993</v>
      </c>
      <c r="T196" s="272">
        <v>-6.1253930000001233E-2</v>
      </c>
    </row>
    <row r="197" spans="2:20" ht="11.25" hidden="1" customHeight="1">
      <c r="B197" s="164" t="s">
        <v>202</v>
      </c>
      <c r="C197" s="272">
        <v>0</v>
      </c>
      <c r="D197" s="272">
        <v>0</v>
      </c>
      <c r="E197" s="272">
        <v>0</v>
      </c>
      <c r="F197" s="272">
        <v>0</v>
      </c>
      <c r="G197" s="272">
        <v>0</v>
      </c>
      <c r="H197" s="272">
        <v>0</v>
      </c>
      <c r="I197" s="272">
        <v>0</v>
      </c>
      <c r="J197" s="272">
        <v>0</v>
      </c>
      <c r="K197" s="272">
        <v>0</v>
      </c>
      <c r="L197" s="272">
        <v>0</v>
      </c>
      <c r="M197" s="272">
        <v>0</v>
      </c>
      <c r="N197" s="272">
        <v>0</v>
      </c>
      <c r="O197" s="272">
        <v>0</v>
      </c>
      <c r="P197" s="272">
        <v>0</v>
      </c>
      <c r="Q197" s="272">
        <v>0</v>
      </c>
      <c r="R197" s="272">
        <v>0</v>
      </c>
      <c r="S197" s="272">
        <v>0</v>
      </c>
      <c r="T197" s="272">
        <v>0</v>
      </c>
    </row>
    <row r="198" spans="2:20" ht="11.25" hidden="1" customHeight="1">
      <c r="B198" s="164" t="s">
        <v>203</v>
      </c>
      <c r="C198" s="272">
        <v>0</v>
      </c>
      <c r="D198" s="272">
        <v>0</v>
      </c>
      <c r="E198" s="272">
        <v>0</v>
      </c>
      <c r="F198" s="272">
        <v>0</v>
      </c>
      <c r="G198" s="272">
        <v>0</v>
      </c>
      <c r="H198" s="272">
        <v>0</v>
      </c>
      <c r="I198" s="272">
        <v>0</v>
      </c>
      <c r="J198" s="272">
        <v>0</v>
      </c>
      <c r="K198" s="272">
        <v>0</v>
      </c>
      <c r="L198" s="272">
        <v>0</v>
      </c>
      <c r="M198" s="272">
        <v>0</v>
      </c>
      <c r="N198" s="272">
        <v>0</v>
      </c>
      <c r="O198" s="272">
        <v>0</v>
      </c>
      <c r="P198" s="272">
        <v>0</v>
      </c>
      <c r="Q198" s="272">
        <v>0</v>
      </c>
      <c r="R198" s="272">
        <v>0</v>
      </c>
      <c r="S198" s="272">
        <v>0</v>
      </c>
      <c r="T198" s="272">
        <v>0</v>
      </c>
    </row>
    <row r="199" spans="2:20" ht="11.25" hidden="1" customHeight="1">
      <c r="B199" s="164" t="s">
        <v>204</v>
      </c>
      <c r="C199" s="272">
        <v>0</v>
      </c>
      <c r="D199" s="272">
        <v>0</v>
      </c>
      <c r="E199" s="272">
        <v>0</v>
      </c>
      <c r="F199" s="272">
        <v>0</v>
      </c>
      <c r="G199" s="272">
        <v>0</v>
      </c>
      <c r="H199" s="272">
        <v>0</v>
      </c>
      <c r="I199" s="272">
        <v>0</v>
      </c>
      <c r="J199" s="272">
        <v>0</v>
      </c>
      <c r="K199" s="272">
        <v>0</v>
      </c>
      <c r="L199" s="272">
        <v>0</v>
      </c>
      <c r="M199" s="272">
        <v>0</v>
      </c>
      <c r="N199" s="272">
        <v>0</v>
      </c>
      <c r="O199" s="272">
        <v>0</v>
      </c>
      <c r="P199" s="272">
        <v>0</v>
      </c>
      <c r="Q199" s="272">
        <v>0</v>
      </c>
      <c r="R199" s="272">
        <v>0</v>
      </c>
      <c r="S199" s="272">
        <v>0</v>
      </c>
      <c r="T199" s="272">
        <v>0</v>
      </c>
    </row>
    <row r="200" spans="2:20" s="41" customFormat="1" ht="12" hidden="1">
      <c r="B200" s="164" t="s">
        <v>207</v>
      </c>
      <c r="C200" s="272">
        <v>0</v>
      </c>
      <c r="D200" s="272">
        <v>0</v>
      </c>
      <c r="E200" s="272">
        <v>0</v>
      </c>
      <c r="F200" s="272">
        <v>0</v>
      </c>
      <c r="G200" s="272">
        <v>0</v>
      </c>
      <c r="H200" s="272">
        <v>0</v>
      </c>
      <c r="I200" s="272">
        <v>0</v>
      </c>
      <c r="J200" s="272">
        <v>0</v>
      </c>
      <c r="K200" s="272">
        <v>0</v>
      </c>
      <c r="L200" s="272">
        <v>0</v>
      </c>
      <c r="M200" s="272">
        <v>0</v>
      </c>
      <c r="N200" s="272">
        <v>0</v>
      </c>
      <c r="O200" s="272">
        <v>0</v>
      </c>
      <c r="P200" s="272">
        <v>0</v>
      </c>
      <c r="Q200" s="272">
        <v>0</v>
      </c>
      <c r="R200" s="272">
        <v>0</v>
      </c>
      <c r="S200" s="272">
        <v>0</v>
      </c>
      <c r="T200" s="272">
        <v>0</v>
      </c>
    </row>
    <row r="201" spans="2:20" s="41" customFormat="1" ht="36">
      <c r="B201" s="164" t="s">
        <v>199</v>
      </c>
      <c r="C201" s="272">
        <v>2.01347633</v>
      </c>
      <c r="D201" s="272">
        <v>0</v>
      </c>
      <c r="E201" s="272">
        <v>-2.01347633</v>
      </c>
      <c r="F201" s="272">
        <v>3.2918288100000002</v>
      </c>
      <c r="G201" s="272">
        <v>0</v>
      </c>
      <c r="H201" s="272">
        <v>-3.2918288100000002</v>
      </c>
      <c r="I201" s="272">
        <v>5.1748052500000004</v>
      </c>
      <c r="J201" s="272">
        <v>0</v>
      </c>
      <c r="K201" s="272">
        <v>-5.1748052500000004</v>
      </c>
      <c r="L201" s="272">
        <v>2.13754344</v>
      </c>
      <c r="M201" s="272">
        <v>0</v>
      </c>
      <c r="N201" s="272">
        <v>-2.13754344</v>
      </c>
      <c r="O201" s="272">
        <v>2.7392919</v>
      </c>
      <c r="P201" s="272">
        <v>0</v>
      </c>
      <c r="Q201" s="272">
        <v>-2.7392919</v>
      </c>
      <c r="R201" s="272">
        <v>3.2999133399999998</v>
      </c>
      <c r="S201" s="272">
        <v>0</v>
      </c>
      <c r="T201" s="272">
        <v>-3.2999133399999998</v>
      </c>
    </row>
    <row r="202" spans="2:20" ht="48" customHeight="1">
      <c r="B202" s="164" t="s">
        <v>200</v>
      </c>
      <c r="C202" s="272">
        <v>2.01347633</v>
      </c>
      <c r="D202" s="272">
        <v>0</v>
      </c>
      <c r="E202" s="272">
        <v>-2.01347633</v>
      </c>
      <c r="F202" s="272">
        <v>3.2918288100000002</v>
      </c>
      <c r="G202" s="272">
        <v>0</v>
      </c>
      <c r="H202" s="272">
        <v>-3.2918288100000002</v>
      </c>
      <c r="I202" s="272">
        <v>5.1748052500000004</v>
      </c>
      <c r="J202" s="272">
        <v>0</v>
      </c>
      <c r="K202" s="272">
        <v>-5.1748052500000004</v>
      </c>
      <c r="L202" s="272">
        <v>2.13754344</v>
      </c>
      <c r="M202" s="272">
        <v>0</v>
      </c>
      <c r="N202" s="272">
        <v>-2.13754344</v>
      </c>
      <c r="O202" s="272">
        <v>2.7392919</v>
      </c>
      <c r="P202" s="272">
        <v>0</v>
      </c>
      <c r="Q202" s="272">
        <v>-2.7392919</v>
      </c>
      <c r="R202" s="272">
        <v>3.2999133399999998</v>
      </c>
      <c r="S202" s="272">
        <v>0</v>
      </c>
      <c r="T202" s="272">
        <v>-3.2999133399999998</v>
      </c>
    </row>
    <row r="203" spans="2:20" ht="11.25" hidden="1" customHeight="1">
      <c r="B203" s="164" t="s">
        <v>201</v>
      </c>
      <c r="C203" s="269">
        <v>0</v>
      </c>
      <c r="D203" s="269">
        <v>0</v>
      </c>
      <c r="E203" s="269">
        <v>0</v>
      </c>
      <c r="F203" s="269">
        <v>0</v>
      </c>
      <c r="G203" s="269">
        <v>0</v>
      </c>
      <c r="H203" s="269">
        <v>0</v>
      </c>
      <c r="I203" s="269">
        <v>0</v>
      </c>
      <c r="J203" s="269">
        <v>0</v>
      </c>
      <c r="K203" s="269">
        <v>0</v>
      </c>
      <c r="L203" s="272">
        <v>0</v>
      </c>
      <c r="M203" s="272">
        <v>0</v>
      </c>
      <c r="N203" s="272">
        <v>0</v>
      </c>
      <c r="O203" s="269">
        <v>0</v>
      </c>
      <c r="P203" s="269">
        <v>0</v>
      </c>
      <c r="Q203" s="269">
        <v>0</v>
      </c>
      <c r="R203" s="269">
        <v>0</v>
      </c>
      <c r="S203" s="269">
        <v>0</v>
      </c>
      <c r="T203" s="269">
        <v>0</v>
      </c>
    </row>
    <row r="204" spans="2:20" ht="11.25" hidden="1" customHeight="1">
      <c r="B204" s="164" t="s">
        <v>202</v>
      </c>
      <c r="C204" s="269">
        <v>0</v>
      </c>
      <c r="D204" s="269">
        <v>0</v>
      </c>
      <c r="E204" s="269">
        <v>0</v>
      </c>
      <c r="F204" s="269">
        <v>0</v>
      </c>
      <c r="G204" s="269">
        <v>0</v>
      </c>
      <c r="H204" s="269">
        <v>0</v>
      </c>
      <c r="I204" s="269">
        <v>0</v>
      </c>
      <c r="J204" s="269">
        <v>0</v>
      </c>
      <c r="K204" s="269">
        <v>0</v>
      </c>
      <c r="L204" s="272">
        <v>0</v>
      </c>
      <c r="M204" s="272">
        <v>0</v>
      </c>
      <c r="N204" s="272">
        <v>0</v>
      </c>
      <c r="O204" s="269">
        <v>0</v>
      </c>
      <c r="P204" s="269">
        <v>0</v>
      </c>
      <c r="Q204" s="269">
        <v>0</v>
      </c>
      <c r="R204" s="269">
        <v>0</v>
      </c>
      <c r="S204" s="269">
        <v>0</v>
      </c>
      <c r="T204" s="269">
        <v>0</v>
      </c>
    </row>
    <row r="205" spans="2:20" ht="11.25" hidden="1" customHeight="1">
      <c r="B205" s="164" t="s">
        <v>203</v>
      </c>
      <c r="C205" s="269">
        <v>0</v>
      </c>
      <c r="D205" s="269">
        <v>0</v>
      </c>
      <c r="E205" s="269">
        <v>0</v>
      </c>
      <c r="F205" s="269">
        <v>0</v>
      </c>
      <c r="G205" s="269">
        <v>0</v>
      </c>
      <c r="H205" s="269">
        <v>0</v>
      </c>
      <c r="I205" s="269">
        <v>0</v>
      </c>
      <c r="J205" s="269">
        <v>0</v>
      </c>
      <c r="K205" s="269">
        <v>0</v>
      </c>
      <c r="L205" s="272">
        <v>0</v>
      </c>
      <c r="M205" s="272">
        <v>0</v>
      </c>
      <c r="N205" s="272">
        <v>0</v>
      </c>
      <c r="O205" s="269">
        <v>0</v>
      </c>
      <c r="P205" s="269">
        <v>0</v>
      </c>
      <c r="Q205" s="269">
        <v>0</v>
      </c>
      <c r="R205" s="269">
        <v>0</v>
      </c>
      <c r="S205" s="269">
        <v>0</v>
      </c>
      <c r="T205" s="269">
        <v>0</v>
      </c>
    </row>
    <row r="206" spans="2:20" ht="11.25" hidden="1" customHeight="1">
      <c r="B206" s="164" t="s">
        <v>204</v>
      </c>
      <c r="C206" s="269">
        <v>0</v>
      </c>
      <c r="D206" s="269">
        <v>0</v>
      </c>
      <c r="E206" s="269">
        <v>0</v>
      </c>
      <c r="F206" s="269">
        <v>0</v>
      </c>
      <c r="G206" s="269">
        <v>0</v>
      </c>
      <c r="H206" s="269">
        <v>0</v>
      </c>
      <c r="I206" s="269">
        <v>0</v>
      </c>
      <c r="J206" s="269">
        <v>0</v>
      </c>
      <c r="K206" s="269">
        <v>0</v>
      </c>
      <c r="L206" s="272">
        <v>0</v>
      </c>
      <c r="M206" s="272">
        <v>0</v>
      </c>
      <c r="N206" s="272">
        <v>0</v>
      </c>
      <c r="O206" s="269">
        <v>0</v>
      </c>
      <c r="P206" s="269">
        <v>0</v>
      </c>
      <c r="Q206" s="269">
        <v>0</v>
      </c>
      <c r="R206" s="269">
        <v>0</v>
      </c>
      <c r="S206" s="269">
        <v>0</v>
      </c>
      <c r="T206" s="269">
        <v>0</v>
      </c>
    </row>
    <row r="207" spans="2:20" ht="11.25" hidden="1" customHeight="1">
      <c r="B207" s="164" t="s">
        <v>208</v>
      </c>
      <c r="C207" s="269">
        <v>0</v>
      </c>
      <c r="D207" s="269">
        <v>0</v>
      </c>
      <c r="E207" s="269">
        <v>0</v>
      </c>
      <c r="F207" s="269">
        <v>0</v>
      </c>
      <c r="G207" s="269">
        <v>0</v>
      </c>
      <c r="H207" s="269">
        <v>0</v>
      </c>
      <c r="I207" s="269">
        <v>0</v>
      </c>
      <c r="J207" s="269">
        <v>0</v>
      </c>
      <c r="K207" s="269">
        <v>0</v>
      </c>
      <c r="L207" s="272">
        <v>0</v>
      </c>
      <c r="M207" s="272">
        <v>0</v>
      </c>
      <c r="N207" s="272">
        <v>0</v>
      </c>
      <c r="O207" s="269">
        <v>0</v>
      </c>
      <c r="P207" s="269">
        <v>0</v>
      </c>
      <c r="Q207" s="269">
        <v>0</v>
      </c>
      <c r="R207" s="269">
        <v>0</v>
      </c>
      <c r="S207" s="269">
        <v>0</v>
      </c>
      <c r="T207" s="269">
        <v>0</v>
      </c>
    </row>
    <row r="208" spans="2:20" ht="11.25" hidden="1" customHeight="1">
      <c r="B208" s="164" t="s">
        <v>199</v>
      </c>
      <c r="C208" s="269">
        <v>0</v>
      </c>
      <c r="D208" s="269">
        <v>0</v>
      </c>
      <c r="E208" s="269">
        <v>0</v>
      </c>
      <c r="F208" s="269">
        <v>0</v>
      </c>
      <c r="G208" s="269">
        <v>0</v>
      </c>
      <c r="H208" s="269">
        <v>0</v>
      </c>
      <c r="I208" s="269">
        <v>0</v>
      </c>
      <c r="J208" s="269">
        <v>0</v>
      </c>
      <c r="K208" s="269">
        <v>0</v>
      </c>
      <c r="L208" s="272">
        <v>0</v>
      </c>
      <c r="M208" s="272">
        <v>0</v>
      </c>
      <c r="N208" s="272">
        <v>0</v>
      </c>
      <c r="O208" s="269">
        <v>0</v>
      </c>
      <c r="P208" s="269">
        <v>0</v>
      </c>
      <c r="Q208" s="269">
        <v>0</v>
      </c>
      <c r="R208" s="269">
        <v>0</v>
      </c>
      <c r="S208" s="269">
        <v>0</v>
      </c>
      <c r="T208" s="269">
        <v>0</v>
      </c>
    </row>
    <row r="209" spans="2:20" ht="11.25" hidden="1" customHeight="1">
      <c r="B209" s="164" t="s">
        <v>200</v>
      </c>
      <c r="C209" s="269">
        <v>0</v>
      </c>
      <c r="D209" s="269">
        <v>0</v>
      </c>
      <c r="E209" s="269">
        <v>0</v>
      </c>
      <c r="F209" s="269">
        <v>0</v>
      </c>
      <c r="G209" s="269">
        <v>0</v>
      </c>
      <c r="H209" s="269">
        <v>0</v>
      </c>
      <c r="I209" s="269">
        <v>0</v>
      </c>
      <c r="J209" s="269">
        <v>0</v>
      </c>
      <c r="K209" s="269">
        <v>0</v>
      </c>
      <c r="L209" s="272">
        <v>0</v>
      </c>
      <c r="M209" s="272">
        <v>0</v>
      </c>
      <c r="N209" s="272">
        <v>0</v>
      </c>
      <c r="O209" s="269">
        <v>0</v>
      </c>
      <c r="P209" s="269">
        <v>0</v>
      </c>
      <c r="Q209" s="269">
        <v>0</v>
      </c>
      <c r="R209" s="269">
        <v>0</v>
      </c>
      <c r="S209" s="269">
        <v>0</v>
      </c>
      <c r="T209" s="269">
        <v>0</v>
      </c>
    </row>
    <row r="210" spans="2:20" ht="11.25" hidden="1" customHeight="1">
      <c r="B210" s="164" t="s">
        <v>201</v>
      </c>
      <c r="C210" s="269">
        <v>0</v>
      </c>
      <c r="D210" s="269">
        <v>0</v>
      </c>
      <c r="E210" s="269">
        <v>0</v>
      </c>
      <c r="F210" s="269">
        <v>0</v>
      </c>
      <c r="G210" s="269">
        <v>0</v>
      </c>
      <c r="H210" s="269">
        <v>0</v>
      </c>
      <c r="I210" s="269">
        <v>0</v>
      </c>
      <c r="J210" s="269">
        <v>0</v>
      </c>
      <c r="K210" s="269">
        <v>0</v>
      </c>
      <c r="L210" s="272">
        <v>0</v>
      </c>
      <c r="M210" s="272">
        <v>0</v>
      </c>
      <c r="N210" s="272">
        <v>0</v>
      </c>
      <c r="O210" s="269">
        <v>0</v>
      </c>
      <c r="P210" s="269">
        <v>0</v>
      </c>
      <c r="Q210" s="269">
        <v>0</v>
      </c>
      <c r="R210" s="269">
        <v>0</v>
      </c>
      <c r="S210" s="269">
        <v>0</v>
      </c>
      <c r="T210" s="269">
        <v>0</v>
      </c>
    </row>
    <row r="211" spans="2:20" ht="11.25" hidden="1" customHeight="1">
      <c r="B211" s="164" t="s">
        <v>202</v>
      </c>
      <c r="C211" s="269">
        <v>0</v>
      </c>
      <c r="D211" s="269">
        <v>0</v>
      </c>
      <c r="E211" s="269">
        <v>0</v>
      </c>
      <c r="F211" s="269">
        <v>0</v>
      </c>
      <c r="G211" s="269">
        <v>0</v>
      </c>
      <c r="H211" s="269">
        <v>0</v>
      </c>
      <c r="I211" s="269">
        <v>0</v>
      </c>
      <c r="J211" s="269">
        <v>0</v>
      </c>
      <c r="K211" s="269">
        <v>0</v>
      </c>
      <c r="L211" s="272">
        <v>0</v>
      </c>
      <c r="M211" s="272">
        <v>0</v>
      </c>
      <c r="N211" s="272">
        <v>0</v>
      </c>
      <c r="O211" s="269">
        <v>0</v>
      </c>
      <c r="P211" s="269">
        <v>0</v>
      </c>
      <c r="Q211" s="269">
        <v>0</v>
      </c>
      <c r="R211" s="269">
        <v>0</v>
      </c>
      <c r="S211" s="269">
        <v>0</v>
      </c>
      <c r="T211" s="269">
        <v>0</v>
      </c>
    </row>
    <row r="212" spans="2:20" ht="11.25" hidden="1" customHeight="1">
      <c r="B212" s="164" t="s">
        <v>203</v>
      </c>
      <c r="C212" s="269">
        <v>0</v>
      </c>
      <c r="D212" s="269">
        <v>0</v>
      </c>
      <c r="E212" s="269">
        <v>0</v>
      </c>
      <c r="F212" s="269">
        <v>0</v>
      </c>
      <c r="G212" s="269">
        <v>0</v>
      </c>
      <c r="H212" s="269">
        <v>0</v>
      </c>
      <c r="I212" s="269">
        <v>0</v>
      </c>
      <c r="J212" s="269">
        <v>0</v>
      </c>
      <c r="K212" s="269">
        <v>0</v>
      </c>
      <c r="L212" s="272">
        <v>0</v>
      </c>
      <c r="M212" s="272">
        <v>0</v>
      </c>
      <c r="N212" s="272">
        <v>0</v>
      </c>
      <c r="O212" s="269">
        <v>0</v>
      </c>
      <c r="P212" s="269">
        <v>0</v>
      </c>
      <c r="Q212" s="269">
        <v>0</v>
      </c>
      <c r="R212" s="269">
        <v>0</v>
      </c>
      <c r="S212" s="269">
        <v>0</v>
      </c>
      <c r="T212" s="269">
        <v>0</v>
      </c>
    </row>
    <row r="213" spans="2:20" ht="11.25" hidden="1" customHeight="1">
      <c r="B213" s="164" t="s">
        <v>204</v>
      </c>
      <c r="C213" s="269">
        <v>0</v>
      </c>
      <c r="D213" s="269">
        <v>0</v>
      </c>
      <c r="E213" s="269">
        <v>0</v>
      </c>
      <c r="F213" s="269">
        <v>0</v>
      </c>
      <c r="G213" s="269">
        <v>0</v>
      </c>
      <c r="H213" s="269">
        <v>0</v>
      </c>
      <c r="I213" s="269">
        <v>0</v>
      </c>
      <c r="J213" s="269">
        <v>0</v>
      </c>
      <c r="K213" s="269">
        <v>0</v>
      </c>
      <c r="L213" s="272">
        <v>0</v>
      </c>
      <c r="M213" s="272">
        <v>0</v>
      </c>
      <c r="N213" s="272">
        <v>0</v>
      </c>
      <c r="O213" s="269">
        <v>0</v>
      </c>
      <c r="P213" s="269">
        <v>0</v>
      </c>
      <c r="Q213" s="269">
        <v>0</v>
      </c>
      <c r="R213" s="269">
        <v>0</v>
      </c>
      <c r="S213" s="269">
        <v>0</v>
      </c>
      <c r="T213" s="269">
        <v>0</v>
      </c>
    </row>
    <row r="214" spans="2:20" s="41" customFormat="1" ht="36" hidden="1">
      <c r="B214" s="164" t="s">
        <v>357</v>
      </c>
      <c r="C214" s="269">
        <v>0</v>
      </c>
      <c r="D214" s="269">
        <v>0</v>
      </c>
      <c r="E214" s="269">
        <v>0</v>
      </c>
      <c r="F214" s="269">
        <v>0</v>
      </c>
      <c r="G214" s="269">
        <v>0</v>
      </c>
      <c r="H214" s="269">
        <v>0</v>
      </c>
      <c r="I214" s="269">
        <v>0</v>
      </c>
      <c r="J214" s="269">
        <v>0</v>
      </c>
      <c r="K214" s="269">
        <v>0</v>
      </c>
      <c r="L214" s="272">
        <v>0</v>
      </c>
      <c r="M214" s="272">
        <v>0</v>
      </c>
      <c r="N214" s="272">
        <v>0</v>
      </c>
      <c r="O214" s="269">
        <v>0</v>
      </c>
      <c r="P214" s="269">
        <v>0</v>
      </c>
      <c r="Q214" s="269">
        <v>0</v>
      </c>
      <c r="R214" s="269">
        <v>0</v>
      </c>
      <c r="S214" s="269">
        <v>0</v>
      </c>
      <c r="T214" s="269">
        <v>0</v>
      </c>
    </row>
    <row r="215" spans="2:20" s="41" customFormat="1" ht="36">
      <c r="B215" s="273" t="s">
        <v>187</v>
      </c>
      <c r="C215" s="277">
        <v>102.75940729999999</v>
      </c>
      <c r="D215" s="277">
        <v>63.772056849999998</v>
      </c>
      <c r="E215" s="277">
        <v>38.987350450000001</v>
      </c>
      <c r="F215" s="277">
        <v>142.56222465000002</v>
      </c>
      <c r="G215" s="277">
        <v>63.822577600000002</v>
      </c>
      <c r="H215" s="277">
        <v>78.739647050000002</v>
      </c>
      <c r="I215" s="277">
        <v>228.31246200999999</v>
      </c>
      <c r="J215" s="277">
        <v>55.93503527</v>
      </c>
      <c r="K215" s="277">
        <v>172.37742674</v>
      </c>
      <c r="L215" s="277">
        <v>235.93247242999999</v>
      </c>
      <c r="M215" s="277">
        <v>67.671091679999989</v>
      </c>
      <c r="N215" s="277">
        <v>168.26138075</v>
      </c>
      <c r="O215" s="277">
        <v>159.36017644999998</v>
      </c>
      <c r="P215" s="277">
        <v>35.086669919999999</v>
      </c>
      <c r="Q215" s="277">
        <v>124.27350652999999</v>
      </c>
      <c r="R215" s="277">
        <v>172.48472523999999</v>
      </c>
      <c r="S215" s="277">
        <v>51.924105930000003</v>
      </c>
      <c r="T215" s="277">
        <v>120.56061930999999</v>
      </c>
    </row>
    <row r="216" spans="2:20" s="41" customFormat="1" ht="36" customHeight="1">
      <c r="B216" s="164" t="s">
        <v>188</v>
      </c>
      <c r="C216" s="272">
        <v>68.953504170000002</v>
      </c>
      <c r="D216" s="272">
        <v>22.144691510000001</v>
      </c>
      <c r="E216" s="272">
        <v>46.808812660000001</v>
      </c>
      <c r="F216" s="272">
        <v>96.594719260000005</v>
      </c>
      <c r="G216" s="272">
        <v>7.1646808999999996</v>
      </c>
      <c r="H216" s="272">
        <v>89.430038360000012</v>
      </c>
      <c r="I216" s="272">
        <v>177.21334501999999</v>
      </c>
      <c r="J216" s="272">
        <v>7.8521029200000001</v>
      </c>
      <c r="K216" s="272">
        <v>169.3612421</v>
      </c>
      <c r="L216" s="272">
        <v>175.18511555999999</v>
      </c>
      <c r="M216" s="272">
        <v>15.896895239999999</v>
      </c>
      <c r="N216" s="272">
        <v>159.28822031999999</v>
      </c>
      <c r="O216" s="272">
        <v>118.46962107</v>
      </c>
      <c r="P216" s="272">
        <v>5.0276479500000004</v>
      </c>
      <c r="Q216" s="272">
        <v>113.44197312</v>
      </c>
      <c r="R216" s="272">
        <v>126.59354836</v>
      </c>
      <c r="S216" s="272">
        <v>1.3520448199999999</v>
      </c>
      <c r="T216" s="272">
        <v>125.24150354</v>
      </c>
    </row>
    <row r="217" spans="2:20" s="41" customFormat="1" ht="36">
      <c r="B217" s="164" t="s">
        <v>189</v>
      </c>
      <c r="C217" s="272">
        <v>9.4392064100000006</v>
      </c>
      <c r="D217" s="272">
        <v>22.144691510000001</v>
      </c>
      <c r="E217" s="272">
        <v>-12.705485100000001</v>
      </c>
      <c r="F217" s="272">
        <v>14.639939269999999</v>
      </c>
      <c r="G217" s="272">
        <v>7.1646808999999996</v>
      </c>
      <c r="H217" s="272">
        <v>7.4752583699999997</v>
      </c>
      <c r="I217" s="272">
        <v>24.847481550000001</v>
      </c>
      <c r="J217" s="272">
        <v>7.8521029200000001</v>
      </c>
      <c r="K217" s="272">
        <v>16.995378630000001</v>
      </c>
      <c r="L217" s="272">
        <v>18.491493470000002</v>
      </c>
      <c r="M217" s="272">
        <v>15.896895239999999</v>
      </c>
      <c r="N217" s="272">
        <v>2.5945982300000026</v>
      </c>
      <c r="O217" s="272">
        <v>15.2056036</v>
      </c>
      <c r="P217" s="272">
        <v>5.0276479500000004</v>
      </c>
      <c r="Q217" s="272">
        <v>10.177955649999999</v>
      </c>
      <c r="R217" s="272">
        <v>14.57686103</v>
      </c>
      <c r="S217" s="272">
        <v>1.3520448199999999</v>
      </c>
      <c r="T217" s="272">
        <v>13.22481621</v>
      </c>
    </row>
    <row r="218" spans="2:20" ht="36" customHeight="1">
      <c r="B218" s="164" t="s">
        <v>190</v>
      </c>
      <c r="C218" s="272">
        <v>9.4392064100000006</v>
      </c>
      <c r="D218" s="272">
        <v>22.144691510000001</v>
      </c>
      <c r="E218" s="272">
        <v>-12.705485100000001</v>
      </c>
      <c r="F218" s="272">
        <v>14.639939269999999</v>
      </c>
      <c r="G218" s="272">
        <v>7.1646808999999996</v>
      </c>
      <c r="H218" s="272">
        <v>7.4752583699999997</v>
      </c>
      <c r="I218" s="272">
        <v>24.847481550000001</v>
      </c>
      <c r="J218" s="272">
        <v>7.8521029200000001</v>
      </c>
      <c r="K218" s="272">
        <v>16.995378630000001</v>
      </c>
      <c r="L218" s="272">
        <v>18.491493470000002</v>
      </c>
      <c r="M218" s="272">
        <v>15.896895239999999</v>
      </c>
      <c r="N218" s="272">
        <v>2.5945982300000026</v>
      </c>
      <c r="O218" s="272">
        <v>15.2056036</v>
      </c>
      <c r="P218" s="272">
        <v>5.0276479500000004</v>
      </c>
      <c r="Q218" s="272">
        <v>10.177955649999999</v>
      </c>
      <c r="R218" s="272">
        <v>14.57686103</v>
      </c>
      <c r="S218" s="272">
        <v>1.3520448199999999</v>
      </c>
      <c r="T218" s="272">
        <v>13.22481621</v>
      </c>
    </row>
    <row r="219" spans="2:20" ht="11.25" hidden="1" customHeight="1">
      <c r="B219" s="164" t="s">
        <v>191</v>
      </c>
      <c r="C219" s="272">
        <v>0</v>
      </c>
      <c r="D219" s="272">
        <v>0</v>
      </c>
      <c r="E219" s="272">
        <v>0</v>
      </c>
      <c r="F219" s="272">
        <v>0</v>
      </c>
      <c r="G219" s="272">
        <v>0</v>
      </c>
      <c r="H219" s="272">
        <v>0</v>
      </c>
      <c r="I219" s="272">
        <v>0</v>
      </c>
      <c r="J219" s="272">
        <v>0</v>
      </c>
      <c r="K219" s="272">
        <v>0</v>
      </c>
      <c r="L219" s="272">
        <v>0</v>
      </c>
      <c r="M219" s="272">
        <v>0</v>
      </c>
      <c r="N219" s="272">
        <v>0</v>
      </c>
      <c r="O219" s="272">
        <v>0</v>
      </c>
      <c r="P219" s="272">
        <v>0</v>
      </c>
      <c r="Q219" s="272">
        <v>0</v>
      </c>
      <c r="R219" s="272">
        <v>0</v>
      </c>
      <c r="S219" s="272">
        <v>0</v>
      </c>
      <c r="T219" s="272">
        <v>0</v>
      </c>
    </row>
    <row r="220" spans="2:20" ht="11.25" hidden="1" customHeight="1">
      <c r="B220" s="164" t="s">
        <v>192</v>
      </c>
      <c r="C220" s="272">
        <v>0</v>
      </c>
      <c r="D220" s="272">
        <v>0</v>
      </c>
      <c r="E220" s="272">
        <v>0</v>
      </c>
      <c r="F220" s="272">
        <v>0</v>
      </c>
      <c r="G220" s="272">
        <v>0</v>
      </c>
      <c r="H220" s="272">
        <v>0</v>
      </c>
      <c r="I220" s="272">
        <v>0</v>
      </c>
      <c r="J220" s="272">
        <v>0</v>
      </c>
      <c r="K220" s="272">
        <v>0</v>
      </c>
      <c r="L220" s="272">
        <v>0</v>
      </c>
      <c r="M220" s="272">
        <v>0</v>
      </c>
      <c r="N220" s="272">
        <v>0</v>
      </c>
      <c r="O220" s="272">
        <v>0</v>
      </c>
      <c r="P220" s="272">
        <v>0</v>
      </c>
      <c r="Q220" s="272">
        <v>0</v>
      </c>
      <c r="R220" s="272">
        <v>0</v>
      </c>
      <c r="S220" s="272">
        <v>0</v>
      </c>
      <c r="T220" s="272">
        <v>0</v>
      </c>
    </row>
    <row r="221" spans="2:20" ht="11.25" hidden="1" customHeight="1">
      <c r="B221" s="164" t="s">
        <v>193</v>
      </c>
      <c r="C221" s="272">
        <v>0</v>
      </c>
      <c r="D221" s="272">
        <v>0</v>
      </c>
      <c r="E221" s="272">
        <v>0</v>
      </c>
      <c r="F221" s="272">
        <v>0</v>
      </c>
      <c r="G221" s="272">
        <v>0</v>
      </c>
      <c r="H221" s="272">
        <v>0</v>
      </c>
      <c r="I221" s="272">
        <v>0</v>
      </c>
      <c r="J221" s="272">
        <v>0</v>
      </c>
      <c r="K221" s="272">
        <v>0</v>
      </c>
      <c r="L221" s="272">
        <v>0</v>
      </c>
      <c r="M221" s="272">
        <v>0</v>
      </c>
      <c r="N221" s="272">
        <v>0</v>
      </c>
      <c r="O221" s="272">
        <v>0</v>
      </c>
      <c r="P221" s="272">
        <v>0</v>
      </c>
      <c r="Q221" s="272">
        <v>0</v>
      </c>
      <c r="R221" s="272">
        <v>0</v>
      </c>
      <c r="S221" s="272">
        <v>0</v>
      </c>
      <c r="T221" s="272">
        <v>0</v>
      </c>
    </row>
    <row r="222" spans="2:20" ht="11.25" hidden="1" customHeight="1">
      <c r="B222" s="164" t="s">
        <v>194</v>
      </c>
      <c r="C222" s="272">
        <v>0</v>
      </c>
      <c r="D222" s="272">
        <v>0</v>
      </c>
      <c r="E222" s="272">
        <v>0</v>
      </c>
      <c r="F222" s="272">
        <v>0</v>
      </c>
      <c r="G222" s="272">
        <v>0</v>
      </c>
      <c r="H222" s="272">
        <v>0</v>
      </c>
      <c r="I222" s="272">
        <v>0</v>
      </c>
      <c r="J222" s="272">
        <v>0</v>
      </c>
      <c r="K222" s="272">
        <v>0</v>
      </c>
      <c r="L222" s="272">
        <v>0</v>
      </c>
      <c r="M222" s="272">
        <v>0</v>
      </c>
      <c r="N222" s="272">
        <v>0</v>
      </c>
      <c r="O222" s="272">
        <v>0</v>
      </c>
      <c r="P222" s="272">
        <v>0</v>
      </c>
      <c r="Q222" s="272">
        <v>0</v>
      </c>
      <c r="R222" s="272">
        <v>0</v>
      </c>
      <c r="S222" s="272">
        <v>0</v>
      </c>
      <c r="T222" s="272">
        <v>0</v>
      </c>
    </row>
    <row r="223" spans="2:20" s="41" customFormat="1" ht="13.5" hidden="1" customHeight="1">
      <c r="B223" s="164" t="s">
        <v>195</v>
      </c>
      <c r="C223" s="272">
        <v>0</v>
      </c>
      <c r="D223" s="272">
        <v>0</v>
      </c>
      <c r="E223" s="272">
        <v>0</v>
      </c>
      <c r="F223" s="272">
        <v>0</v>
      </c>
      <c r="G223" s="272">
        <v>0</v>
      </c>
      <c r="H223" s="272">
        <v>0</v>
      </c>
      <c r="I223" s="272">
        <v>0</v>
      </c>
      <c r="J223" s="272">
        <v>0</v>
      </c>
      <c r="K223" s="272">
        <v>0</v>
      </c>
      <c r="L223" s="272">
        <v>0</v>
      </c>
      <c r="M223" s="272">
        <v>0</v>
      </c>
      <c r="N223" s="272">
        <v>0</v>
      </c>
      <c r="O223" s="272">
        <v>0</v>
      </c>
      <c r="P223" s="272">
        <v>0</v>
      </c>
      <c r="Q223" s="272">
        <v>0</v>
      </c>
      <c r="R223" s="272">
        <v>0</v>
      </c>
      <c r="S223" s="272">
        <v>0</v>
      </c>
      <c r="T223" s="272">
        <v>0</v>
      </c>
    </row>
    <row r="224" spans="2:20" ht="24" customHeight="1">
      <c r="B224" s="164" t="s">
        <v>196</v>
      </c>
      <c r="C224" s="272">
        <v>59.514297759999998</v>
      </c>
      <c r="D224" s="271">
        <v>0</v>
      </c>
      <c r="E224" s="272">
        <v>59.514297759999998</v>
      </c>
      <c r="F224" s="272">
        <v>81.954779990000006</v>
      </c>
      <c r="G224" s="271">
        <v>0</v>
      </c>
      <c r="H224" s="272">
        <v>81.954779990000006</v>
      </c>
      <c r="I224" s="272">
        <v>152.36586346999999</v>
      </c>
      <c r="J224" s="271">
        <v>0</v>
      </c>
      <c r="K224" s="272">
        <v>152.36586346999999</v>
      </c>
      <c r="L224" s="272">
        <v>156.69362208999999</v>
      </c>
      <c r="M224" s="272">
        <v>0</v>
      </c>
      <c r="N224" s="272">
        <v>156.69362208999999</v>
      </c>
      <c r="O224" s="272">
        <v>103.26401747</v>
      </c>
      <c r="P224" s="271">
        <v>0</v>
      </c>
      <c r="Q224" s="272">
        <v>103.26401747</v>
      </c>
      <c r="R224" s="272">
        <v>112.01668733</v>
      </c>
      <c r="S224" s="271">
        <v>0</v>
      </c>
      <c r="T224" s="272">
        <v>112.01668733</v>
      </c>
    </row>
    <row r="225" spans="2:20" ht="11.25" hidden="1" customHeight="1">
      <c r="B225" s="164" t="s">
        <v>197</v>
      </c>
      <c r="C225" s="271">
        <v>0</v>
      </c>
      <c r="D225" s="271">
        <v>0</v>
      </c>
      <c r="E225" s="272">
        <v>0</v>
      </c>
      <c r="F225" s="271">
        <v>0</v>
      </c>
      <c r="G225" s="271">
        <v>0</v>
      </c>
      <c r="H225" s="272">
        <v>0</v>
      </c>
      <c r="I225" s="271">
        <v>0</v>
      </c>
      <c r="J225" s="271">
        <v>0</v>
      </c>
      <c r="K225" s="272">
        <v>0</v>
      </c>
      <c r="L225" s="272">
        <v>0</v>
      </c>
      <c r="M225" s="272">
        <v>0</v>
      </c>
      <c r="N225" s="272">
        <v>0</v>
      </c>
      <c r="O225" s="271">
        <v>0</v>
      </c>
      <c r="P225" s="271">
        <v>0</v>
      </c>
      <c r="Q225" s="272">
        <v>0</v>
      </c>
      <c r="R225" s="271">
        <v>0</v>
      </c>
      <c r="S225" s="271">
        <v>0</v>
      </c>
      <c r="T225" s="272">
        <v>0</v>
      </c>
    </row>
    <row r="226" spans="2:20" s="41" customFormat="1" ht="12" hidden="1">
      <c r="B226" s="164" t="s">
        <v>198</v>
      </c>
      <c r="C226" s="271">
        <v>0</v>
      </c>
      <c r="D226" s="271">
        <v>0</v>
      </c>
      <c r="E226" s="272">
        <v>0</v>
      </c>
      <c r="F226" s="271">
        <v>0</v>
      </c>
      <c r="G226" s="271">
        <v>0</v>
      </c>
      <c r="H226" s="272">
        <v>0</v>
      </c>
      <c r="I226" s="271">
        <v>0</v>
      </c>
      <c r="J226" s="271">
        <v>0</v>
      </c>
      <c r="K226" s="272">
        <v>0</v>
      </c>
      <c r="L226" s="272">
        <v>0</v>
      </c>
      <c r="M226" s="272">
        <v>0</v>
      </c>
      <c r="N226" s="272">
        <v>0</v>
      </c>
      <c r="O226" s="271">
        <v>0</v>
      </c>
      <c r="P226" s="271">
        <v>0</v>
      </c>
      <c r="Q226" s="272">
        <v>0</v>
      </c>
      <c r="R226" s="271">
        <v>0</v>
      </c>
      <c r="S226" s="271">
        <v>0</v>
      </c>
      <c r="T226" s="272">
        <v>0</v>
      </c>
    </row>
    <row r="227" spans="2:20" s="41" customFormat="1" ht="36" customHeight="1">
      <c r="B227" s="164" t="s">
        <v>199</v>
      </c>
      <c r="C227" s="272">
        <v>33.805903129999997</v>
      </c>
      <c r="D227" s="272">
        <v>41.627365339999997</v>
      </c>
      <c r="E227" s="272">
        <v>-7.82146221</v>
      </c>
      <c r="F227" s="272">
        <v>45.967505389999999</v>
      </c>
      <c r="G227" s="272">
        <v>56.657896700000002</v>
      </c>
      <c r="H227" s="272">
        <v>-10.690391310000003</v>
      </c>
      <c r="I227" s="272">
        <v>51.099116989999999</v>
      </c>
      <c r="J227" s="272">
        <v>48.08293235</v>
      </c>
      <c r="K227" s="272">
        <v>3.0161846399999988</v>
      </c>
      <c r="L227" s="272">
        <v>60.747356869999997</v>
      </c>
      <c r="M227" s="272">
        <v>51.774196439999997</v>
      </c>
      <c r="N227" s="272">
        <v>8.9731604300000001</v>
      </c>
      <c r="O227" s="272">
        <v>40.890555379999995</v>
      </c>
      <c r="P227" s="272">
        <v>30.05902197</v>
      </c>
      <c r="Q227" s="272">
        <v>10.831533409999995</v>
      </c>
      <c r="R227" s="272">
        <v>45.891176880000003</v>
      </c>
      <c r="S227" s="272">
        <v>50.57206111</v>
      </c>
      <c r="T227" s="272">
        <v>-4.6808842299999966</v>
      </c>
    </row>
    <row r="228" spans="2:20" ht="36" customHeight="1">
      <c r="B228" s="164" t="s">
        <v>200</v>
      </c>
      <c r="C228" s="272">
        <v>33.805903129999997</v>
      </c>
      <c r="D228" s="272">
        <v>41.627365339999997</v>
      </c>
      <c r="E228" s="272">
        <v>-7.82146221</v>
      </c>
      <c r="F228" s="272">
        <v>45.967505389999999</v>
      </c>
      <c r="G228" s="272">
        <v>56.657896700000002</v>
      </c>
      <c r="H228" s="272">
        <v>-10.690391310000003</v>
      </c>
      <c r="I228" s="272">
        <v>51.099116989999999</v>
      </c>
      <c r="J228" s="272">
        <v>48.08293235</v>
      </c>
      <c r="K228" s="272">
        <v>3.0161846399999988</v>
      </c>
      <c r="L228" s="272">
        <v>60.747356869999997</v>
      </c>
      <c r="M228" s="272">
        <v>51.774196439999997</v>
      </c>
      <c r="N228" s="272">
        <v>8.9731604300000001</v>
      </c>
      <c r="O228" s="272">
        <v>40.890555379999995</v>
      </c>
      <c r="P228" s="272">
        <v>30.05902197</v>
      </c>
      <c r="Q228" s="272">
        <v>10.831533409999995</v>
      </c>
      <c r="R228" s="272">
        <v>45.891176880000003</v>
      </c>
      <c r="S228" s="272">
        <v>50.57206111</v>
      </c>
      <c r="T228" s="272">
        <v>-4.6808842299999966</v>
      </c>
    </row>
    <row r="229" spans="2:20" ht="11.25" hidden="1" customHeight="1">
      <c r="B229" s="164" t="s">
        <v>201</v>
      </c>
      <c r="C229" s="272">
        <v>0</v>
      </c>
      <c r="D229" s="272">
        <v>0</v>
      </c>
      <c r="E229" s="272">
        <v>0</v>
      </c>
      <c r="F229" s="272">
        <v>0</v>
      </c>
      <c r="G229" s="272">
        <v>0</v>
      </c>
      <c r="H229" s="272">
        <v>0</v>
      </c>
      <c r="I229" s="272">
        <v>0</v>
      </c>
      <c r="J229" s="272">
        <v>0</v>
      </c>
      <c r="K229" s="272">
        <v>0</v>
      </c>
      <c r="L229" s="272">
        <v>0</v>
      </c>
      <c r="M229" s="272">
        <v>0</v>
      </c>
      <c r="N229" s="272">
        <v>0</v>
      </c>
      <c r="O229" s="272">
        <v>0</v>
      </c>
      <c r="P229" s="272">
        <v>0</v>
      </c>
      <c r="Q229" s="272">
        <v>0</v>
      </c>
      <c r="R229" s="272">
        <v>0</v>
      </c>
      <c r="S229" s="272">
        <v>0</v>
      </c>
      <c r="T229" s="272">
        <v>0</v>
      </c>
    </row>
    <row r="230" spans="2:20" ht="11.25" hidden="1" customHeight="1">
      <c r="B230" s="164" t="s">
        <v>202</v>
      </c>
      <c r="C230" s="272">
        <v>0</v>
      </c>
      <c r="D230" s="272">
        <v>0</v>
      </c>
      <c r="E230" s="272">
        <v>0</v>
      </c>
      <c r="F230" s="272">
        <v>0</v>
      </c>
      <c r="G230" s="272">
        <v>0</v>
      </c>
      <c r="H230" s="272">
        <v>0</v>
      </c>
      <c r="I230" s="272">
        <v>0</v>
      </c>
      <c r="J230" s="272">
        <v>0</v>
      </c>
      <c r="K230" s="272">
        <v>0</v>
      </c>
      <c r="L230" s="272">
        <v>0</v>
      </c>
      <c r="M230" s="272">
        <v>0</v>
      </c>
      <c r="N230" s="272">
        <v>0</v>
      </c>
      <c r="O230" s="272">
        <v>0</v>
      </c>
      <c r="P230" s="272">
        <v>0</v>
      </c>
      <c r="Q230" s="272">
        <v>0</v>
      </c>
      <c r="R230" s="272">
        <v>0</v>
      </c>
      <c r="S230" s="272">
        <v>0</v>
      </c>
      <c r="T230" s="272">
        <v>0</v>
      </c>
    </row>
    <row r="231" spans="2:20" ht="11.25" hidden="1" customHeight="1">
      <c r="B231" s="164" t="s">
        <v>203</v>
      </c>
      <c r="C231" s="272">
        <v>0</v>
      </c>
      <c r="D231" s="272">
        <v>0</v>
      </c>
      <c r="E231" s="272">
        <v>0</v>
      </c>
      <c r="F231" s="272">
        <v>0</v>
      </c>
      <c r="G231" s="272">
        <v>0</v>
      </c>
      <c r="H231" s="272">
        <v>0</v>
      </c>
      <c r="I231" s="272">
        <v>0</v>
      </c>
      <c r="J231" s="272">
        <v>0</v>
      </c>
      <c r="K231" s="272">
        <v>0</v>
      </c>
      <c r="L231" s="272">
        <v>0</v>
      </c>
      <c r="M231" s="272">
        <v>0</v>
      </c>
      <c r="N231" s="272">
        <v>0</v>
      </c>
      <c r="O231" s="272">
        <v>0</v>
      </c>
      <c r="P231" s="272">
        <v>0</v>
      </c>
      <c r="Q231" s="272">
        <v>0</v>
      </c>
      <c r="R231" s="272">
        <v>0</v>
      </c>
      <c r="S231" s="272">
        <v>0</v>
      </c>
      <c r="T231" s="272">
        <v>0</v>
      </c>
    </row>
    <row r="232" spans="2:20" ht="11.25" hidden="1" customHeight="1">
      <c r="B232" s="164" t="s">
        <v>204</v>
      </c>
      <c r="C232" s="272">
        <v>0</v>
      </c>
      <c r="D232" s="272">
        <v>0</v>
      </c>
      <c r="E232" s="272">
        <v>0</v>
      </c>
      <c r="F232" s="272">
        <v>0</v>
      </c>
      <c r="G232" s="272">
        <v>0</v>
      </c>
      <c r="H232" s="272">
        <v>0</v>
      </c>
      <c r="I232" s="272">
        <v>0</v>
      </c>
      <c r="J232" s="272">
        <v>0</v>
      </c>
      <c r="K232" s="272">
        <v>0</v>
      </c>
      <c r="L232" s="272">
        <v>0</v>
      </c>
      <c r="M232" s="272">
        <v>0</v>
      </c>
      <c r="N232" s="272">
        <v>0</v>
      </c>
      <c r="O232" s="272">
        <v>0</v>
      </c>
      <c r="P232" s="272">
        <v>0</v>
      </c>
      <c r="Q232" s="272">
        <v>0</v>
      </c>
      <c r="R232" s="272">
        <v>0</v>
      </c>
      <c r="S232" s="272">
        <v>0</v>
      </c>
      <c r="T232" s="272">
        <v>0</v>
      </c>
    </row>
    <row r="233" spans="2:20" ht="11.25" hidden="1" customHeight="1">
      <c r="B233" s="164" t="s">
        <v>205</v>
      </c>
      <c r="C233" s="272">
        <v>0</v>
      </c>
      <c r="D233" s="272">
        <v>0</v>
      </c>
      <c r="E233" s="272">
        <v>0</v>
      </c>
      <c r="F233" s="272">
        <v>0</v>
      </c>
      <c r="G233" s="272">
        <v>0</v>
      </c>
      <c r="H233" s="272">
        <v>0</v>
      </c>
      <c r="I233" s="272">
        <v>0</v>
      </c>
      <c r="J233" s="272">
        <v>0</v>
      </c>
      <c r="K233" s="272">
        <v>0</v>
      </c>
      <c r="L233" s="272">
        <v>0</v>
      </c>
      <c r="M233" s="272">
        <v>0</v>
      </c>
      <c r="N233" s="272">
        <v>0</v>
      </c>
      <c r="O233" s="272">
        <v>0</v>
      </c>
      <c r="P233" s="272">
        <v>0</v>
      </c>
      <c r="Q233" s="272">
        <v>0</v>
      </c>
      <c r="R233" s="272">
        <v>0</v>
      </c>
      <c r="S233" s="272">
        <v>0</v>
      </c>
      <c r="T233" s="272">
        <v>0</v>
      </c>
    </row>
    <row r="234" spans="2:20" ht="11.25" hidden="1" customHeight="1">
      <c r="B234" s="164" t="s">
        <v>189</v>
      </c>
      <c r="C234" s="272">
        <v>0</v>
      </c>
      <c r="D234" s="272">
        <v>0</v>
      </c>
      <c r="E234" s="272">
        <v>0</v>
      </c>
      <c r="F234" s="272">
        <v>0</v>
      </c>
      <c r="G234" s="272">
        <v>0</v>
      </c>
      <c r="H234" s="272">
        <v>0</v>
      </c>
      <c r="I234" s="272">
        <v>0</v>
      </c>
      <c r="J234" s="272">
        <v>0</v>
      </c>
      <c r="K234" s="272">
        <v>0</v>
      </c>
      <c r="L234" s="272">
        <v>0</v>
      </c>
      <c r="M234" s="272">
        <v>0</v>
      </c>
      <c r="N234" s="272">
        <v>0</v>
      </c>
      <c r="O234" s="272">
        <v>0</v>
      </c>
      <c r="P234" s="272">
        <v>0</v>
      </c>
      <c r="Q234" s="272">
        <v>0</v>
      </c>
      <c r="R234" s="272">
        <v>0</v>
      </c>
      <c r="S234" s="272">
        <v>0</v>
      </c>
      <c r="T234" s="272">
        <v>0</v>
      </c>
    </row>
    <row r="235" spans="2:20" ht="11.25" hidden="1" customHeight="1">
      <c r="B235" s="164" t="s">
        <v>190</v>
      </c>
      <c r="C235" s="272">
        <v>0</v>
      </c>
      <c r="D235" s="272">
        <v>0</v>
      </c>
      <c r="E235" s="272">
        <v>0</v>
      </c>
      <c r="F235" s="272">
        <v>0</v>
      </c>
      <c r="G235" s="272">
        <v>0</v>
      </c>
      <c r="H235" s="272">
        <v>0</v>
      </c>
      <c r="I235" s="272">
        <v>0</v>
      </c>
      <c r="J235" s="272">
        <v>0</v>
      </c>
      <c r="K235" s="272">
        <v>0</v>
      </c>
      <c r="L235" s="272">
        <v>0</v>
      </c>
      <c r="M235" s="272">
        <v>0</v>
      </c>
      <c r="N235" s="272">
        <v>0</v>
      </c>
      <c r="O235" s="272">
        <v>0</v>
      </c>
      <c r="P235" s="272">
        <v>0</v>
      </c>
      <c r="Q235" s="272">
        <v>0</v>
      </c>
      <c r="R235" s="272">
        <v>0</v>
      </c>
      <c r="S235" s="272">
        <v>0</v>
      </c>
      <c r="T235" s="272">
        <v>0</v>
      </c>
    </row>
    <row r="236" spans="2:20" ht="11.25" hidden="1" customHeight="1">
      <c r="B236" s="164" t="s">
        <v>191</v>
      </c>
      <c r="C236" s="272">
        <v>0</v>
      </c>
      <c r="D236" s="272">
        <v>0</v>
      </c>
      <c r="E236" s="272">
        <v>0</v>
      </c>
      <c r="F236" s="272">
        <v>0</v>
      </c>
      <c r="G236" s="272">
        <v>0</v>
      </c>
      <c r="H236" s="272">
        <v>0</v>
      </c>
      <c r="I236" s="272">
        <v>0</v>
      </c>
      <c r="J236" s="272">
        <v>0</v>
      </c>
      <c r="K236" s="272">
        <v>0</v>
      </c>
      <c r="L236" s="272">
        <v>0</v>
      </c>
      <c r="M236" s="272">
        <v>0</v>
      </c>
      <c r="N236" s="272">
        <v>0</v>
      </c>
      <c r="O236" s="272">
        <v>0</v>
      </c>
      <c r="P236" s="272">
        <v>0</v>
      </c>
      <c r="Q236" s="272">
        <v>0</v>
      </c>
      <c r="R236" s="272">
        <v>0</v>
      </c>
      <c r="S236" s="272">
        <v>0</v>
      </c>
      <c r="T236" s="272">
        <v>0</v>
      </c>
    </row>
    <row r="237" spans="2:20" ht="11.25" hidden="1" customHeight="1">
      <c r="B237" s="164" t="s">
        <v>192</v>
      </c>
      <c r="C237" s="272">
        <v>0</v>
      </c>
      <c r="D237" s="272">
        <v>0</v>
      </c>
      <c r="E237" s="272">
        <v>0</v>
      </c>
      <c r="F237" s="272">
        <v>0</v>
      </c>
      <c r="G237" s="272">
        <v>0</v>
      </c>
      <c r="H237" s="272">
        <v>0</v>
      </c>
      <c r="I237" s="272">
        <v>0</v>
      </c>
      <c r="J237" s="272">
        <v>0</v>
      </c>
      <c r="K237" s="272">
        <v>0</v>
      </c>
      <c r="L237" s="272">
        <v>0</v>
      </c>
      <c r="M237" s="272">
        <v>0</v>
      </c>
      <c r="N237" s="272">
        <v>0</v>
      </c>
      <c r="O237" s="272">
        <v>0</v>
      </c>
      <c r="P237" s="272">
        <v>0</v>
      </c>
      <c r="Q237" s="272">
        <v>0</v>
      </c>
      <c r="R237" s="272">
        <v>0</v>
      </c>
      <c r="S237" s="272">
        <v>0</v>
      </c>
      <c r="T237" s="272">
        <v>0</v>
      </c>
    </row>
    <row r="238" spans="2:20" ht="11.25" hidden="1" customHeight="1">
      <c r="B238" s="164" t="s">
        <v>193</v>
      </c>
      <c r="C238" s="272">
        <v>0</v>
      </c>
      <c r="D238" s="272">
        <v>0</v>
      </c>
      <c r="E238" s="272">
        <v>0</v>
      </c>
      <c r="F238" s="272">
        <v>0</v>
      </c>
      <c r="G238" s="272">
        <v>0</v>
      </c>
      <c r="H238" s="272">
        <v>0</v>
      </c>
      <c r="I238" s="272">
        <v>0</v>
      </c>
      <c r="J238" s="272">
        <v>0</v>
      </c>
      <c r="K238" s="272">
        <v>0</v>
      </c>
      <c r="L238" s="272">
        <v>0</v>
      </c>
      <c r="M238" s="272">
        <v>0</v>
      </c>
      <c r="N238" s="272">
        <v>0</v>
      </c>
      <c r="O238" s="272">
        <v>0</v>
      </c>
      <c r="P238" s="272">
        <v>0</v>
      </c>
      <c r="Q238" s="272">
        <v>0</v>
      </c>
      <c r="R238" s="272">
        <v>0</v>
      </c>
      <c r="S238" s="272">
        <v>0</v>
      </c>
      <c r="T238" s="272">
        <v>0</v>
      </c>
    </row>
    <row r="239" spans="2:20" ht="11.25" hidden="1" customHeight="1">
      <c r="B239" s="164" t="s">
        <v>194</v>
      </c>
      <c r="C239" s="272">
        <v>0</v>
      </c>
      <c r="D239" s="272">
        <v>0</v>
      </c>
      <c r="E239" s="272">
        <v>0</v>
      </c>
      <c r="F239" s="272">
        <v>0</v>
      </c>
      <c r="G239" s="272">
        <v>0</v>
      </c>
      <c r="H239" s="272">
        <v>0</v>
      </c>
      <c r="I239" s="272">
        <v>0</v>
      </c>
      <c r="J239" s="272">
        <v>0</v>
      </c>
      <c r="K239" s="272">
        <v>0</v>
      </c>
      <c r="L239" s="272">
        <v>0</v>
      </c>
      <c r="M239" s="272">
        <v>0</v>
      </c>
      <c r="N239" s="272">
        <v>0</v>
      </c>
      <c r="O239" s="272">
        <v>0</v>
      </c>
      <c r="P239" s="272">
        <v>0</v>
      </c>
      <c r="Q239" s="272">
        <v>0</v>
      </c>
      <c r="R239" s="272">
        <v>0</v>
      </c>
      <c r="S239" s="272">
        <v>0</v>
      </c>
      <c r="T239" s="272">
        <v>0</v>
      </c>
    </row>
    <row r="240" spans="2:20" s="41" customFormat="1" ht="12" hidden="1">
      <c r="B240" s="164" t="s">
        <v>206</v>
      </c>
      <c r="C240" s="272">
        <v>0</v>
      </c>
      <c r="D240" s="272">
        <v>0</v>
      </c>
      <c r="E240" s="272">
        <v>0</v>
      </c>
      <c r="F240" s="272">
        <v>0</v>
      </c>
      <c r="G240" s="272">
        <v>0</v>
      </c>
      <c r="H240" s="272">
        <v>0</v>
      </c>
      <c r="I240" s="272">
        <v>0</v>
      </c>
      <c r="J240" s="272">
        <v>0</v>
      </c>
      <c r="K240" s="272">
        <v>0</v>
      </c>
      <c r="L240" s="272">
        <v>0</v>
      </c>
      <c r="M240" s="272">
        <v>0</v>
      </c>
      <c r="N240" s="272">
        <v>0</v>
      </c>
      <c r="O240" s="272">
        <v>0</v>
      </c>
      <c r="P240" s="272">
        <v>0</v>
      </c>
      <c r="Q240" s="272">
        <v>0</v>
      </c>
      <c r="R240" s="272">
        <v>0</v>
      </c>
      <c r="S240" s="272">
        <v>0</v>
      </c>
      <c r="T240" s="272">
        <v>0</v>
      </c>
    </row>
    <row r="241" spans="2:20" s="41" customFormat="1" ht="36">
      <c r="B241" s="164" t="s">
        <v>199</v>
      </c>
      <c r="C241" s="272">
        <v>27.281902209999998</v>
      </c>
      <c r="D241" s="272">
        <v>41.627365339999997</v>
      </c>
      <c r="E241" s="272">
        <v>-14.345463129999999</v>
      </c>
      <c r="F241" s="272">
        <v>34.380651440000001</v>
      </c>
      <c r="G241" s="272">
        <v>56.657896700000002</v>
      </c>
      <c r="H241" s="272">
        <v>-22.277245260000001</v>
      </c>
      <c r="I241" s="272">
        <v>36.692874160000002</v>
      </c>
      <c r="J241" s="272">
        <v>48.08293235</v>
      </c>
      <c r="K241" s="272">
        <v>-11.390058189999998</v>
      </c>
      <c r="L241" s="272">
        <v>54.516378349999997</v>
      </c>
      <c r="M241" s="272">
        <v>51.774196439999997</v>
      </c>
      <c r="N241" s="272">
        <v>2.7421819099999993</v>
      </c>
      <c r="O241" s="272">
        <v>28.113847329999999</v>
      </c>
      <c r="P241" s="272">
        <v>30.05902197</v>
      </c>
      <c r="Q241" s="272">
        <v>-1.9451746400000012</v>
      </c>
      <c r="R241" s="272">
        <v>31.641371190000001</v>
      </c>
      <c r="S241" s="272">
        <v>50.57206111</v>
      </c>
      <c r="T241" s="272">
        <v>-18.930689919999999</v>
      </c>
    </row>
    <row r="242" spans="2:20" ht="36" customHeight="1">
      <c r="B242" s="164" t="s">
        <v>200</v>
      </c>
      <c r="C242" s="272">
        <v>27.281902209999998</v>
      </c>
      <c r="D242" s="272">
        <v>41.627365339999997</v>
      </c>
      <c r="E242" s="272">
        <v>-14.345463129999999</v>
      </c>
      <c r="F242" s="272">
        <v>34.380651440000001</v>
      </c>
      <c r="G242" s="272">
        <v>56.657896700000002</v>
      </c>
      <c r="H242" s="272">
        <v>-22.277245260000001</v>
      </c>
      <c r="I242" s="272">
        <v>36.692874160000002</v>
      </c>
      <c r="J242" s="272">
        <v>48.08293235</v>
      </c>
      <c r="K242" s="272">
        <v>-11.390058189999998</v>
      </c>
      <c r="L242" s="272">
        <v>54.516378349999997</v>
      </c>
      <c r="M242" s="272">
        <v>51.774196439999997</v>
      </c>
      <c r="N242" s="272">
        <v>2.7421819099999993</v>
      </c>
      <c r="O242" s="272">
        <v>28.113847329999999</v>
      </c>
      <c r="P242" s="272">
        <v>30.05902197</v>
      </c>
      <c r="Q242" s="272">
        <v>-1.9451746400000012</v>
      </c>
      <c r="R242" s="272">
        <v>31.641371190000001</v>
      </c>
      <c r="S242" s="272">
        <v>50.57206111</v>
      </c>
      <c r="T242" s="272">
        <v>-18.930689919999999</v>
      </c>
    </row>
    <row r="243" spans="2:20" ht="11.25" hidden="1" customHeight="1">
      <c r="B243" s="164" t="s">
        <v>201</v>
      </c>
      <c r="C243" s="272">
        <v>0</v>
      </c>
      <c r="D243" s="272">
        <v>0</v>
      </c>
      <c r="E243" s="272">
        <v>0</v>
      </c>
      <c r="F243" s="272">
        <v>0</v>
      </c>
      <c r="G243" s="272">
        <v>0</v>
      </c>
      <c r="H243" s="272">
        <v>0</v>
      </c>
      <c r="I243" s="272">
        <v>0</v>
      </c>
      <c r="J243" s="272">
        <v>0</v>
      </c>
      <c r="K243" s="272">
        <v>0</v>
      </c>
      <c r="L243" s="272">
        <v>0</v>
      </c>
      <c r="M243" s="272">
        <v>0</v>
      </c>
      <c r="N243" s="272">
        <v>0</v>
      </c>
      <c r="O243" s="272">
        <v>0</v>
      </c>
      <c r="P243" s="272">
        <v>0</v>
      </c>
      <c r="Q243" s="272">
        <v>0</v>
      </c>
      <c r="R243" s="272">
        <v>0</v>
      </c>
      <c r="S243" s="272">
        <v>0</v>
      </c>
      <c r="T243" s="272">
        <v>0</v>
      </c>
    </row>
    <row r="244" spans="2:20" ht="11.25" hidden="1" customHeight="1">
      <c r="B244" s="164" t="s">
        <v>202</v>
      </c>
      <c r="C244" s="272">
        <v>0</v>
      </c>
      <c r="D244" s="272">
        <v>0</v>
      </c>
      <c r="E244" s="272">
        <v>0</v>
      </c>
      <c r="F244" s="272">
        <v>0</v>
      </c>
      <c r="G244" s="272">
        <v>0</v>
      </c>
      <c r="H244" s="272">
        <v>0</v>
      </c>
      <c r="I244" s="272">
        <v>0</v>
      </c>
      <c r="J244" s="272">
        <v>0</v>
      </c>
      <c r="K244" s="272">
        <v>0</v>
      </c>
      <c r="L244" s="272">
        <v>0</v>
      </c>
      <c r="M244" s="272">
        <v>0</v>
      </c>
      <c r="N244" s="272">
        <v>0</v>
      </c>
      <c r="O244" s="272">
        <v>0</v>
      </c>
      <c r="P244" s="272">
        <v>0</v>
      </c>
      <c r="Q244" s="272">
        <v>0</v>
      </c>
      <c r="R244" s="272">
        <v>0</v>
      </c>
      <c r="S244" s="272">
        <v>0</v>
      </c>
      <c r="T244" s="272">
        <v>0</v>
      </c>
    </row>
    <row r="245" spans="2:20" ht="11.25" hidden="1" customHeight="1">
      <c r="B245" s="164" t="s">
        <v>203</v>
      </c>
      <c r="C245" s="272">
        <v>0</v>
      </c>
      <c r="D245" s="272">
        <v>0</v>
      </c>
      <c r="E245" s="272">
        <v>0</v>
      </c>
      <c r="F245" s="272">
        <v>0</v>
      </c>
      <c r="G245" s="272">
        <v>0</v>
      </c>
      <c r="H245" s="272">
        <v>0</v>
      </c>
      <c r="I245" s="272">
        <v>0</v>
      </c>
      <c r="J245" s="272">
        <v>0</v>
      </c>
      <c r="K245" s="272">
        <v>0</v>
      </c>
      <c r="L245" s="272">
        <v>0</v>
      </c>
      <c r="M245" s="272">
        <v>0</v>
      </c>
      <c r="N245" s="272">
        <v>0</v>
      </c>
      <c r="O245" s="272">
        <v>0</v>
      </c>
      <c r="P245" s="272">
        <v>0</v>
      </c>
      <c r="Q245" s="272">
        <v>0</v>
      </c>
      <c r="R245" s="272">
        <v>0</v>
      </c>
      <c r="S245" s="272">
        <v>0</v>
      </c>
      <c r="T245" s="272">
        <v>0</v>
      </c>
    </row>
    <row r="246" spans="2:20" ht="11.25" hidden="1" customHeight="1">
      <c r="B246" s="164" t="s">
        <v>204</v>
      </c>
      <c r="C246" s="272">
        <v>0</v>
      </c>
      <c r="D246" s="272">
        <v>0</v>
      </c>
      <c r="E246" s="272">
        <v>0</v>
      </c>
      <c r="F246" s="272">
        <v>0</v>
      </c>
      <c r="G246" s="272">
        <v>0</v>
      </c>
      <c r="H246" s="272">
        <v>0</v>
      </c>
      <c r="I246" s="272">
        <v>0</v>
      </c>
      <c r="J246" s="272">
        <v>0</v>
      </c>
      <c r="K246" s="272">
        <v>0</v>
      </c>
      <c r="L246" s="272">
        <v>0</v>
      </c>
      <c r="M246" s="272">
        <v>0</v>
      </c>
      <c r="N246" s="272">
        <v>0</v>
      </c>
      <c r="O246" s="272">
        <v>0</v>
      </c>
      <c r="P246" s="272">
        <v>0</v>
      </c>
      <c r="Q246" s="272">
        <v>0</v>
      </c>
      <c r="R246" s="272">
        <v>0</v>
      </c>
      <c r="S246" s="272">
        <v>0</v>
      </c>
      <c r="T246" s="272">
        <v>0</v>
      </c>
    </row>
    <row r="247" spans="2:20" s="41" customFormat="1" ht="12" hidden="1">
      <c r="B247" s="164" t="s">
        <v>207</v>
      </c>
      <c r="C247" s="272">
        <v>0</v>
      </c>
      <c r="D247" s="272">
        <v>0</v>
      </c>
      <c r="E247" s="272">
        <v>0</v>
      </c>
      <c r="F247" s="272">
        <v>0</v>
      </c>
      <c r="G247" s="272">
        <v>0</v>
      </c>
      <c r="H247" s="272">
        <v>0</v>
      </c>
      <c r="I247" s="272">
        <v>0</v>
      </c>
      <c r="J247" s="272">
        <v>0</v>
      </c>
      <c r="K247" s="272">
        <v>0</v>
      </c>
      <c r="L247" s="272">
        <v>0</v>
      </c>
      <c r="M247" s="272">
        <v>0</v>
      </c>
      <c r="N247" s="272">
        <v>0</v>
      </c>
      <c r="O247" s="272">
        <v>0</v>
      </c>
      <c r="P247" s="272">
        <v>0</v>
      </c>
      <c r="Q247" s="272">
        <v>0</v>
      </c>
      <c r="R247" s="272">
        <v>0</v>
      </c>
      <c r="S247" s="272">
        <v>0</v>
      </c>
      <c r="T247" s="272">
        <v>0</v>
      </c>
    </row>
    <row r="248" spans="2:20" s="41" customFormat="1" ht="36" customHeight="1">
      <c r="B248" s="164" t="s">
        <v>199</v>
      </c>
      <c r="C248" s="272">
        <v>6.5240009199999998</v>
      </c>
      <c r="D248" s="272">
        <v>0</v>
      </c>
      <c r="E248" s="272">
        <v>6.5240009199999998</v>
      </c>
      <c r="F248" s="272">
        <v>11.58685395</v>
      </c>
      <c r="G248" s="272">
        <v>0</v>
      </c>
      <c r="H248" s="272">
        <v>11.58685395</v>
      </c>
      <c r="I248" s="272">
        <v>14.40624283</v>
      </c>
      <c r="J248" s="272">
        <v>0</v>
      </c>
      <c r="K248" s="272">
        <v>14.40624283</v>
      </c>
      <c r="L248" s="272">
        <v>6.2309785199999999</v>
      </c>
      <c r="M248" s="272">
        <v>0</v>
      </c>
      <c r="N248" s="272">
        <v>6.2309785199999999</v>
      </c>
      <c r="O248" s="272">
        <v>12.77670805</v>
      </c>
      <c r="P248" s="272">
        <v>0</v>
      </c>
      <c r="Q248" s="272">
        <v>12.77670805</v>
      </c>
      <c r="R248" s="272">
        <v>14.249805690000001</v>
      </c>
      <c r="S248" s="272">
        <v>0</v>
      </c>
      <c r="T248" s="272">
        <v>14.249805690000001</v>
      </c>
    </row>
    <row r="249" spans="2:20" ht="48" customHeight="1">
      <c r="B249" s="164" t="s">
        <v>200</v>
      </c>
      <c r="C249" s="272">
        <v>6.5240009199999998</v>
      </c>
      <c r="D249" s="272">
        <v>0</v>
      </c>
      <c r="E249" s="272">
        <v>6.5240009199999998</v>
      </c>
      <c r="F249" s="272">
        <v>11.58685395</v>
      </c>
      <c r="G249" s="272">
        <v>0</v>
      </c>
      <c r="H249" s="272">
        <v>11.58685395</v>
      </c>
      <c r="I249" s="272">
        <v>14.40624283</v>
      </c>
      <c r="J249" s="272">
        <v>0</v>
      </c>
      <c r="K249" s="272">
        <v>14.40624283</v>
      </c>
      <c r="L249" s="272">
        <v>6.2309785199999999</v>
      </c>
      <c r="M249" s="272">
        <v>0</v>
      </c>
      <c r="N249" s="272">
        <v>6.2309785199999999</v>
      </c>
      <c r="O249" s="272">
        <v>12.77670805</v>
      </c>
      <c r="P249" s="272">
        <v>0</v>
      </c>
      <c r="Q249" s="272">
        <v>12.77670805</v>
      </c>
      <c r="R249" s="272">
        <v>14.249805690000001</v>
      </c>
      <c r="S249" s="272">
        <v>0</v>
      </c>
      <c r="T249" s="272">
        <v>14.249805690000001</v>
      </c>
    </row>
    <row r="250" spans="2:20" ht="11.25" hidden="1" customHeight="1">
      <c r="B250" s="164" t="s">
        <v>201</v>
      </c>
      <c r="C250" s="272">
        <v>0</v>
      </c>
      <c r="D250" s="272">
        <v>0</v>
      </c>
      <c r="E250" s="272">
        <v>0</v>
      </c>
      <c r="F250" s="272">
        <v>0</v>
      </c>
      <c r="G250" s="272">
        <v>0</v>
      </c>
      <c r="H250" s="272">
        <v>0</v>
      </c>
      <c r="I250" s="272">
        <v>0</v>
      </c>
      <c r="J250" s="272">
        <v>0</v>
      </c>
      <c r="K250" s="272">
        <v>0</v>
      </c>
      <c r="L250" s="272">
        <v>0</v>
      </c>
      <c r="M250" s="272">
        <v>0</v>
      </c>
      <c r="N250" s="272">
        <v>0</v>
      </c>
      <c r="O250" s="272">
        <v>0</v>
      </c>
      <c r="P250" s="272">
        <v>0</v>
      </c>
      <c r="Q250" s="272">
        <v>0</v>
      </c>
      <c r="R250" s="272">
        <v>0</v>
      </c>
      <c r="S250" s="272">
        <v>0</v>
      </c>
      <c r="T250" s="272">
        <v>0</v>
      </c>
    </row>
    <row r="251" spans="2:20" ht="11.25" hidden="1" customHeight="1">
      <c r="B251" s="164" t="s">
        <v>202</v>
      </c>
      <c r="C251" s="272">
        <v>0</v>
      </c>
      <c r="D251" s="272">
        <v>0</v>
      </c>
      <c r="E251" s="272">
        <v>0</v>
      </c>
      <c r="F251" s="272">
        <v>0</v>
      </c>
      <c r="G251" s="272">
        <v>0</v>
      </c>
      <c r="H251" s="272">
        <v>0</v>
      </c>
      <c r="I251" s="272">
        <v>0</v>
      </c>
      <c r="J251" s="272">
        <v>0</v>
      </c>
      <c r="K251" s="272">
        <v>0</v>
      </c>
      <c r="L251" s="272">
        <v>0</v>
      </c>
      <c r="M251" s="272">
        <v>0</v>
      </c>
      <c r="N251" s="272">
        <v>0</v>
      </c>
      <c r="O251" s="272">
        <v>0</v>
      </c>
      <c r="P251" s="272">
        <v>0</v>
      </c>
      <c r="Q251" s="272">
        <v>0</v>
      </c>
      <c r="R251" s="272">
        <v>0</v>
      </c>
      <c r="S251" s="272">
        <v>0</v>
      </c>
      <c r="T251" s="272">
        <v>0</v>
      </c>
    </row>
    <row r="252" spans="2:20" ht="11.25" hidden="1" customHeight="1">
      <c r="B252" s="164" t="s">
        <v>203</v>
      </c>
      <c r="C252" s="272">
        <v>0</v>
      </c>
      <c r="D252" s="272">
        <v>0</v>
      </c>
      <c r="E252" s="272">
        <v>0</v>
      </c>
      <c r="F252" s="272">
        <v>0</v>
      </c>
      <c r="G252" s="272">
        <v>0</v>
      </c>
      <c r="H252" s="272">
        <v>0</v>
      </c>
      <c r="I252" s="272">
        <v>0</v>
      </c>
      <c r="J252" s="272">
        <v>0</v>
      </c>
      <c r="K252" s="272">
        <v>0</v>
      </c>
      <c r="L252" s="272">
        <v>0</v>
      </c>
      <c r="M252" s="272">
        <v>0</v>
      </c>
      <c r="N252" s="272">
        <v>0</v>
      </c>
      <c r="O252" s="272">
        <v>0</v>
      </c>
      <c r="P252" s="272">
        <v>0</v>
      </c>
      <c r="Q252" s="272">
        <v>0</v>
      </c>
      <c r="R252" s="272">
        <v>0</v>
      </c>
      <c r="S252" s="272">
        <v>0</v>
      </c>
      <c r="T252" s="272">
        <v>0</v>
      </c>
    </row>
    <row r="253" spans="2:20" ht="11.25" hidden="1" customHeight="1">
      <c r="B253" s="164" t="s">
        <v>204</v>
      </c>
      <c r="C253" s="272">
        <v>0</v>
      </c>
      <c r="D253" s="272">
        <v>0</v>
      </c>
      <c r="E253" s="272">
        <v>0</v>
      </c>
      <c r="F253" s="272">
        <v>0</v>
      </c>
      <c r="G253" s="272">
        <v>0</v>
      </c>
      <c r="H253" s="272">
        <v>0</v>
      </c>
      <c r="I253" s="272">
        <v>0</v>
      </c>
      <c r="J253" s="272">
        <v>0</v>
      </c>
      <c r="K253" s="272">
        <v>0</v>
      </c>
      <c r="L253" s="272">
        <v>0</v>
      </c>
      <c r="M253" s="272">
        <v>0</v>
      </c>
      <c r="N253" s="272">
        <v>0</v>
      </c>
      <c r="O253" s="272">
        <v>0</v>
      </c>
      <c r="P253" s="272">
        <v>0</v>
      </c>
      <c r="Q253" s="272">
        <v>0</v>
      </c>
      <c r="R253" s="272">
        <v>0</v>
      </c>
      <c r="S253" s="272">
        <v>0</v>
      </c>
      <c r="T253" s="272">
        <v>0</v>
      </c>
    </row>
    <row r="254" spans="2:20" ht="11.25" hidden="1" customHeight="1">
      <c r="B254" s="164" t="s">
        <v>208</v>
      </c>
      <c r="C254" s="272">
        <v>0</v>
      </c>
      <c r="D254" s="272">
        <v>0</v>
      </c>
      <c r="E254" s="272">
        <v>0</v>
      </c>
      <c r="F254" s="272">
        <v>0</v>
      </c>
      <c r="G254" s="272">
        <v>0</v>
      </c>
      <c r="H254" s="272">
        <v>0</v>
      </c>
      <c r="I254" s="272">
        <v>0</v>
      </c>
      <c r="J254" s="272">
        <v>0</v>
      </c>
      <c r="K254" s="272">
        <v>0</v>
      </c>
      <c r="L254" s="272">
        <v>0</v>
      </c>
      <c r="M254" s="272">
        <v>0</v>
      </c>
      <c r="N254" s="272">
        <v>0</v>
      </c>
      <c r="O254" s="272">
        <v>0</v>
      </c>
      <c r="P254" s="272">
        <v>0</v>
      </c>
      <c r="Q254" s="272">
        <v>0</v>
      </c>
      <c r="R254" s="272">
        <v>0</v>
      </c>
      <c r="S254" s="272">
        <v>0</v>
      </c>
      <c r="T254" s="272">
        <v>0</v>
      </c>
    </row>
    <row r="255" spans="2:20" s="41" customFormat="1" ht="36" hidden="1">
      <c r="B255" s="164" t="s">
        <v>199</v>
      </c>
      <c r="C255" s="272">
        <v>0</v>
      </c>
      <c r="D255" s="272">
        <v>0</v>
      </c>
      <c r="E255" s="272">
        <v>0</v>
      </c>
      <c r="F255" s="272">
        <v>0</v>
      </c>
      <c r="G255" s="272">
        <v>0</v>
      </c>
      <c r="H255" s="272">
        <v>0</v>
      </c>
      <c r="I255" s="272">
        <v>0</v>
      </c>
      <c r="J255" s="272">
        <v>0</v>
      </c>
      <c r="K255" s="272">
        <v>0</v>
      </c>
      <c r="L255" s="272">
        <v>0</v>
      </c>
      <c r="M255" s="272">
        <v>0</v>
      </c>
      <c r="N255" s="272">
        <v>0</v>
      </c>
      <c r="O255" s="272">
        <v>0</v>
      </c>
      <c r="P255" s="272">
        <v>0</v>
      </c>
      <c r="Q255" s="272">
        <v>0</v>
      </c>
      <c r="R255" s="272">
        <v>0</v>
      </c>
      <c r="S255" s="272">
        <v>0</v>
      </c>
      <c r="T255" s="272">
        <v>0</v>
      </c>
    </row>
    <row r="256" spans="2:20" ht="11.25" hidden="1" customHeight="1">
      <c r="B256" s="164" t="s">
        <v>200</v>
      </c>
      <c r="C256" s="272">
        <v>0</v>
      </c>
      <c r="D256" s="272">
        <v>0</v>
      </c>
      <c r="E256" s="272">
        <v>0</v>
      </c>
      <c r="F256" s="272">
        <v>0</v>
      </c>
      <c r="G256" s="272">
        <v>0</v>
      </c>
      <c r="H256" s="272">
        <v>0</v>
      </c>
      <c r="I256" s="272">
        <v>0</v>
      </c>
      <c r="J256" s="272">
        <v>0</v>
      </c>
      <c r="K256" s="272">
        <v>0</v>
      </c>
      <c r="L256" s="272">
        <v>0</v>
      </c>
      <c r="M256" s="272">
        <v>0</v>
      </c>
      <c r="N256" s="272">
        <v>0</v>
      </c>
      <c r="O256" s="272">
        <v>0</v>
      </c>
      <c r="P256" s="272">
        <v>0</v>
      </c>
      <c r="Q256" s="272">
        <v>0</v>
      </c>
      <c r="R256" s="272">
        <v>0</v>
      </c>
      <c r="S256" s="272">
        <v>0</v>
      </c>
      <c r="T256" s="272">
        <v>0</v>
      </c>
    </row>
    <row r="257" spans="2:20" ht="11.25" hidden="1" customHeight="1">
      <c r="B257" s="164" t="s">
        <v>201</v>
      </c>
      <c r="C257" s="272">
        <v>0</v>
      </c>
      <c r="D257" s="272">
        <v>0</v>
      </c>
      <c r="E257" s="272">
        <v>0</v>
      </c>
      <c r="F257" s="272">
        <v>0</v>
      </c>
      <c r="G257" s="272">
        <v>0</v>
      </c>
      <c r="H257" s="272">
        <v>0</v>
      </c>
      <c r="I257" s="272">
        <v>0</v>
      </c>
      <c r="J257" s="272">
        <v>0</v>
      </c>
      <c r="K257" s="272">
        <v>0</v>
      </c>
      <c r="L257" s="272">
        <v>0</v>
      </c>
      <c r="M257" s="272">
        <v>0</v>
      </c>
      <c r="N257" s="272">
        <v>0</v>
      </c>
      <c r="O257" s="272">
        <v>0</v>
      </c>
      <c r="P257" s="272">
        <v>0</v>
      </c>
      <c r="Q257" s="272">
        <v>0</v>
      </c>
      <c r="R257" s="272">
        <v>0</v>
      </c>
      <c r="S257" s="272">
        <v>0</v>
      </c>
      <c r="T257" s="272">
        <v>0</v>
      </c>
    </row>
    <row r="258" spans="2:20" ht="11.25" hidden="1" customHeight="1">
      <c r="B258" s="164" t="s">
        <v>202</v>
      </c>
      <c r="C258" s="272">
        <v>0</v>
      </c>
      <c r="D258" s="272">
        <v>0</v>
      </c>
      <c r="E258" s="272">
        <v>0</v>
      </c>
      <c r="F258" s="272">
        <v>0</v>
      </c>
      <c r="G258" s="272">
        <v>0</v>
      </c>
      <c r="H258" s="272">
        <v>0</v>
      </c>
      <c r="I258" s="272">
        <v>0</v>
      </c>
      <c r="J258" s="272">
        <v>0</v>
      </c>
      <c r="K258" s="272">
        <v>0</v>
      </c>
      <c r="L258" s="272">
        <v>0</v>
      </c>
      <c r="M258" s="272">
        <v>0</v>
      </c>
      <c r="N258" s="272">
        <v>0</v>
      </c>
      <c r="O258" s="272">
        <v>0</v>
      </c>
      <c r="P258" s="272">
        <v>0</v>
      </c>
      <c r="Q258" s="272">
        <v>0</v>
      </c>
      <c r="R258" s="272">
        <v>0</v>
      </c>
      <c r="S258" s="272">
        <v>0</v>
      </c>
      <c r="T258" s="272">
        <v>0</v>
      </c>
    </row>
    <row r="259" spans="2:20" ht="11.25" hidden="1" customHeight="1">
      <c r="B259" s="164" t="s">
        <v>203</v>
      </c>
      <c r="C259" s="272">
        <v>0</v>
      </c>
      <c r="D259" s="272">
        <v>0</v>
      </c>
      <c r="E259" s="272">
        <v>0</v>
      </c>
      <c r="F259" s="272">
        <v>0</v>
      </c>
      <c r="G259" s="272">
        <v>0</v>
      </c>
      <c r="H259" s="272">
        <v>0</v>
      </c>
      <c r="I259" s="272">
        <v>0</v>
      </c>
      <c r="J259" s="272">
        <v>0</v>
      </c>
      <c r="K259" s="272">
        <v>0</v>
      </c>
      <c r="L259" s="272">
        <v>0</v>
      </c>
      <c r="M259" s="272">
        <v>0</v>
      </c>
      <c r="N259" s="272">
        <v>0</v>
      </c>
      <c r="O259" s="272">
        <v>0</v>
      </c>
      <c r="P259" s="272">
        <v>0</v>
      </c>
      <c r="Q259" s="272">
        <v>0</v>
      </c>
      <c r="R259" s="272">
        <v>0</v>
      </c>
      <c r="S259" s="272">
        <v>0</v>
      </c>
      <c r="T259" s="272">
        <v>0</v>
      </c>
    </row>
    <row r="260" spans="2:20" ht="11.25" hidden="1" customHeight="1">
      <c r="B260" s="164" t="s">
        <v>204</v>
      </c>
      <c r="C260" s="272">
        <v>0</v>
      </c>
      <c r="D260" s="272">
        <v>0</v>
      </c>
      <c r="E260" s="272">
        <v>0</v>
      </c>
      <c r="F260" s="272">
        <v>0</v>
      </c>
      <c r="G260" s="272">
        <v>0</v>
      </c>
      <c r="H260" s="272">
        <v>0</v>
      </c>
      <c r="I260" s="272">
        <v>0</v>
      </c>
      <c r="J260" s="272">
        <v>0</v>
      </c>
      <c r="K260" s="272">
        <v>0</v>
      </c>
      <c r="L260" s="272">
        <v>0</v>
      </c>
      <c r="M260" s="272">
        <v>0</v>
      </c>
      <c r="N260" s="272">
        <v>0</v>
      </c>
      <c r="O260" s="272">
        <v>0</v>
      </c>
      <c r="P260" s="272">
        <v>0</v>
      </c>
      <c r="Q260" s="272">
        <v>0</v>
      </c>
      <c r="R260" s="272">
        <v>0</v>
      </c>
      <c r="S260" s="272">
        <v>0</v>
      </c>
      <c r="T260" s="272">
        <v>0</v>
      </c>
    </row>
    <row r="261" spans="2:20" s="41" customFormat="1" ht="12" hidden="1">
      <c r="B261" s="164" t="s">
        <v>210</v>
      </c>
      <c r="C261" s="272">
        <v>0</v>
      </c>
      <c r="D261" s="272">
        <v>0</v>
      </c>
      <c r="E261" s="272">
        <v>0</v>
      </c>
      <c r="F261" s="272">
        <v>0</v>
      </c>
      <c r="G261" s="272">
        <v>0</v>
      </c>
      <c r="H261" s="272">
        <v>0</v>
      </c>
      <c r="I261" s="272">
        <v>0</v>
      </c>
      <c r="J261" s="272">
        <v>0</v>
      </c>
      <c r="K261" s="272">
        <v>0</v>
      </c>
      <c r="L261" s="272">
        <v>0</v>
      </c>
      <c r="M261" s="272">
        <v>0</v>
      </c>
      <c r="N261" s="272">
        <v>0</v>
      </c>
      <c r="O261" s="272">
        <v>0</v>
      </c>
      <c r="P261" s="272">
        <v>0</v>
      </c>
      <c r="Q261" s="272">
        <v>0</v>
      </c>
      <c r="R261" s="272">
        <v>0</v>
      </c>
      <c r="S261" s="272">
        <v>0</v>
      </c>
      <c r="T261" s="272">
        <v>0</v>
      </c>
    </row>
    <row r="262" spans="2:20" s="41" customFormat="1" ht="48">
      <c r="B262" s="163" t="s">
        <v>356</v>
      </c>
      <c r="C262" s="269">
        <v>0.61</v>
      </c>
      <c r="D262" s="269">
        <v>0.37</v>
      </c>
      <c r="E262" s="29">
        <v>-0.24</v>
      </c>
      <c r="F262" s="29">
        <v>0.18</v>
      </c>
      <c r="G262" s="29">
        <v>0</v>
      </c>
      <c r="H262" s="29">
        <v>-0.18</v>
      </c>
      <c r="I262" s="29">
        <v>0.14000000000000001</v>
      </c>
      <c r="J262" s="29">
        <v>2.62</v>
      </c>
      <c r="K262" s="29">
        <v>2.48</v>
      </c>
      <c r="L262" s="29">
        <v>0.08</v>
      </c>
      <c r="M262" s="29">
        <v>75.697080799999995</v>
      </c>
      <c r="N262" s="29">
        <v>75.617080799999997</v>
      </c>
      <c r="O262" s="269">
        <v>0.47</v>
      </c>
      <c r="P262" s="269">
        <v>32.880000000000003</v>
      </c>
      <c r="Q262" s="269">
        <v>32.410000000000004</v>
      </c>
      <c r="R262" s="269">
        <v>0.52</v>
      </c>
      <c r="S262" s="269">
        <v>7.0580807999999999</v>
      </c>
      <c r="T262" s="269">
        <v>6.5380808000000004</v>
      </c>
    </row>
    <row r="263" spans="2:20" s="41" customFormat="1" ht="36" customHeight="1">
      <c r="B263" s="273" t="s">
        <v>187</v>
      </c>
      <c r="C263" s="277">
        <v>0.61</v>
      </c>
      <c r="D263" s="277">
        <v>0.32</v>
      </c>
      <c r="E263" s="277">
        <v>-0.28999999999999998</v>
      </c>
      <c r="F263" s="277">
        <v>0.12</v>
      </c>
      <c r="G263" s="277">
        <v>0</v>
      </c>
      <c r="H263" s="277">
        <v>-0.12</v>
      </c>
      <c r="I263" s="277">
        <v>0.05</v>
      </c>
      <c r="J263" s="277">
        <v>0.8899999999999999</v>
      </c>
      <c r="K263" s="277">
        <v>0.84</v>
      </c>
      <c r="L263" s="277">
        <v>0.02</v>
      </c>
      <c r="M263" s="277">
        <v>72.007080799999997</v>
      </c>
      <c r="N263" s="277">
        <v>71.987080800000001</v>
      </c>
      <c r="O263" s="277">
        <v>0.25</v>
      </c>
      <c r="P263" s="277">
        <v>23.290000000000003</v>
      </c>
      <c r="Q263" s="277">
        <v>23.040000000000003</v>
      </c>
      <c r="R263" s="277">
        <v>0.01</v>
      </c>
      <c r="S263" s="277">
        <v>5.8480808</v>
      </c>
      <c r="T263" s="277">
        <v>5.8380808000000002</v>
      </c>
    </row>
    <row r="264" spans="2:20" ht="11.25" customHeight="1">
      <c r="B264" s="164" t="s">
        <v>211</v>
      </c>
      <c r="C264" s="272">
        <v>0</v>
      </c>
      <c r="D264" s="272">
        <v>0.32</v>
      </c>
      <c r="E264" s="272">
        <v>0.32</v>
      </c>
      <c r="F264" s="272">
        <v>0</v>
      </c>
      <c r="G264" s="272">
        <v>0</v>
      </c>
      <c r="H264" s="272">
        <v>0</v>
      </c>
      <c r="I264" s="272">
        <v>0.05</v>
      </c>
      <c r="J264" s="272">
        <v>0.06</v>
      </c>
      <c r="K264" s="272">
        <v>9.999999999999995E-3</v>
      </c>
      <c r="L264" s="272">
        <v>0.02</v>
      </c>
      <c r="M264" s="272">
        <v>4.7370808000000002</v>
      </c>
      <c r="N264" s="272">
        <v>4.7170808000000006</v>
      </c>
      <c r="O264" s="272">
        <v>0.25</v>
      </c>
      <c r="P264" s="272">
        <v>0.01</v>
      </c>
      <c r="Q264" s="272">
        <v>-0.24</v>
      </c>
      <c r="R264" s="272">
        <v>0.01</v>
      </c>
      <c r="S264" s="272">
        <v>3.7780807999999997</v>
      </c>
      <c r="T264" s="272">
        <v>3.7680807999999999</v>
      </c>
    </row>
    <row r="265" spans="2:20" ht="11.25" hidden="1" customHeight="1">
      <c r="B265" s="164" t="s">
        <v>358</v>
      </c>
      <c r="C265" s="272">
        <v>0</v>
      </c>
      <c r="D265" s="272">
        <v>0</v>
      </c>
      <c r="E265" s="272">
        <v>0</v>
      </c>
      <c r="F265" s="272">
        <v>0</v>
      </c>
      <c r="G265" s="272">
        <v>0</v>
      </c>
      <c r="H265" s="272">
        <v>0</v>
      </c>
      <c r="I265" s="272">
        <v>0</v>
      </c>
      <c r="J265" s="272">
        <v>0</v>
      </c>
      <c r="K265" s="272">
        <v>0</v>
      </c>
      <c r="L265" s="272">
        <v>0</v>
      </c>
      <c r="M265" s="272">
        <v>0</v>
      </c>
      <c r="N265" s="272">
        <v>0</v>
      </c>
      <c r="O265" s="272">
        <v>0</v>
      </c>
      <c r="P265" s="272">
        <v>0</v>
      </c>
      <c r="Q265" s="272">
        <v>0</v>
      </c>
      <c r="R265" s="272">
        <v>0</v>
      </c>
      <c r="S265" s="272">
        <v>0</v>
      </c>
      <c r="T265" s="272">
        <v>0</v>
      </c>
    </row>
    <row r="266" spans="2:20" ht="11.25" hidden="1" customHeight="1">
      <c r="B266" s="164" t="s">
        <v>212</v>
      </c>
      <c r="C266" s="272">
        <v>0</v>
      </c>
      <c r="D266" s="272">
        <v>0</v>
      </c>
      <c r="E266" s="272">
        <v>0</v>
      </c>
      <c r="F266" s="272">
        <v>0</v>
      </c>
      <c r="G266" s="272">
        <v>0</v>
      </c>
      <c r="H266" s="272">
        <v>0</v>
      </c>
      <c r="I266" s="272">
        <v>0</v>
      </c>
      <c r="J266" s="272">
        <v>0</v>
      </c>
      <c r="K266" s="272">
        <v>0</v>
      </c>
      <c r="L266" s="272">
        <v>0</v>
      </c>
      <c r="M266" s="272">
        <v>0</v>
      </c>
      <c r="N266" s="272">
        <v>0</v>
      </c>
      <c r="O266" s="272">
        <v>0</v>
      </c>
      <c r="P266" s="272">
        <v>0</v>
      </c>
      <c r="Q266" s="272">
        <v>0</v>
      </c>
      <c r="R266" s="272">
        <v>0</v>
      </c>
      <c r="S266" s="272">
        <v>0</v>
      </c>
      <c r="T266" s="272">
        <v>0</v>
      </c>
    </row>
    <row r="267" spans="2:20" ht="24" customHeight="1">
      <c r="B267" s="164" t="s">
        <v>150</v>
      </c>
      <c r="C267" s="272">
        <v>0</v>
      </c>
      <c r="D267" s="272">
        <v>0</v>
      </c>
      <c r="E267" s="272">
        <v>0</v>
      </c>
      <c r="F267" s="272">
        <v>0</v>
      </c>
      <c r="G267" s="272">
        <v>0</v>
      </c>
      <c r="H267" s="272">
        <v>0</v>
      </c>
      <c r="I267" s="272">
        <v>0</v>
      </c>
      <c r="J267" s="272">
        <v>0</v>
      </c>
      <c r="K267" s="272">
        <v>0</v>
      </c>
      <c r="L267" s="272">
        <v>0</v>
      </c>
      <c r="M267" s="272">
        <v>4.7270808000000004</v>
      </c>
      <c r="N267" s="272">
        <v>4.7270808000000004</v>
      </c>
      <c r="O267" s="272">
        <v>0</v>
      </c>
      <c r="P267" s="272">
        <v>0</v>
      </c>
      <c r="Q267" s="272">
        <v>0</v>
      </c>
      <c r="R267" s="272">
        <v>0</v>
      </c>
      <c r="S267" s="272">
        <v>3.7480807999999999</v>
      </c>
      <c r="T267" s="272">
        <v>3.7480807999999999</v>
      </c>
    </row>
    <row r="268" spans="2:20" s="41" customFormat="1" ht="12">
      <c r="B268" s="164" t="s">
        <v>213</v>
      </c>
      <c r="C268" s="272">
        <v>0</v>
      </c>
      <c r="D268" s="272">
        <v>0.32</v>
      </c>
      <c r="E268" s="272">
        <v>0.32</v>
      </c>
      <c r="F268" s="272">
        <v>0</v>
      </c>
      <c r="G268" s="272">
        <v>0</v>
      </c>
      <c r="H268" s="272">
        <v>0</v>
      </c>
      <c r="I268" s="272">
        <v>0.05</v>
      </c>
      <c r="J268" s="272">
        <v>0.06</v>
      </c>
      <c r="K268" s="272">
        <v>9.999999999999995E-3</v>
      </c>
      <c r="L268" s="272">
        <v>0.02</v>
      </c>
      <c r="M268" s="272">
        <v>0.01</v>
      </c>
      <c r="N268" s="272">
        <v>-0.01</v>
      </c>
      <c r="O268" s="272">
        <v>0.25</v>
      </c>
      <c r="P268" s="272">
        <v>0.01</v>
      </c>
      <c r="Q268" s="272">
        <v>-0.24</v>
      </c>
      <c r="R268" s="272">
        <v>0.01</v>
      </c>
      <c r="S268" s="272">
        <v>0.03</v>
      </c>
      <c r="T268" s="272">
        <v>1.9999999999999997E-2</v>
      </c>
    </row>
    <row r="269" spans="2:20" ht="11.25" hidden="1" customHeight="1">
      <c r="B269" s="164" t="s">
        <v>214</v>
      </c>
      <c r="C269" s="272">
        <v>0</v>
      </c>
      <c r="D269" s="272">
        <v>0</v>
      </c>
      <c r="E269" s="272">
        <v>0</v>
      </c>
      <c r="F269" s="272">
        <v>0</v>
      </c>
      <c r="G269" s="272">
        <v>0</v>
      </c>
      <c r="H269" s="272">
        <v>0</v>
      </c>
      <c r="I269" s="272">
        <v>0</v>
      </c>
      <c r="J269" s="272">
        <v>0</v>
      </c>
      <c r="K269" s="272">
        <v>0</v>
      </c>
      <c r="L269" s="272">
        <v>0</v>
      </c>
      <c r="M269" s="272">
        <v>0</v>
      </c>
      <c r="N269" s="272">
        <v>0</v>
      </c>
      <c r="O269" s="272">
        <v>0</v>
      </c>
      <c r="P269" s="272">
        <v>0</v>
      </c>
      <c r="Q269" s="272">
        <v>0</v>
      </c>
      <c r="R269" s="272">
        <v>0</v>
      </c>
      <c r="S269" s="272">
        <v>0</v>
      </c>
      <c r="T269" s="272">
        <v>0</v>
      </c>
    </row>
    <row r="270" spans="2:20" s="41" customFormat="1" ht="36" customHeight="1">
      <c r="B270" s="164" t="s">
        <v>215</v>
      </c>
      <c r="C270" s="272">
        <v>0</v>
      </c>
      <c r="D270" s="272">
        <v>0.32</v>
      </c>
      <c r="E270" s="272">
        <v>0.32</v>
      </c>
      <c r="F270" s="272">
        <v>0</v>
      </c>
      <c r="G270" s="272">
        <v>0</v>
      </c>
      <c r="H270" s="272">
        <v>0</v>
      </c>
      <c r="I270" s="272">
        <v>0.05</v>
      </c>
      <c r="J270" s="272">
        <v>0.06</v>
      </c>
      <c r="K270" s="272">
        <v>9.999999999999995E-3</v>
      </c>
      <c r="L270" s="272">
        <v>0.02</v>
      </c>
      <c r="M270" s="272">
        <v>0.01</v>
      </c>
      <c r="N270" s="272">
        <v>-0.01</v>
      </c>
      <c r="O270" s="272">
        <v>0.25</v>
      </c>
      <c r="P270" s="272">
        <v>0.01</v>
      </c>
      <c r="Q270" s="272">
        <v>-0.24</v>
      </c>
      <c r="R270" s="272">
        <v>0.01</v>
      </c>
      <c r="S270" s="272">
        <v>0.03</v>
      </c>
      <c r="T270" s="272">
        <v>1.9999999999999997E-2</v>
      </c>
    </row>
    <row r="271" spans="2:20" ht="59.25" customHeight="1">
      <c r="B271" s="164" t="s">
        <v>216</v>
      </c>
      <c r="C271" s="272">
        <v>0</v>
      </c>
      <c r="D271" s="272">
        <v>0.32</v>
      </c>
      <c r="E271" s="272">
        <v>0.32</v>
      </c>
      <c r="F271" s="272">
        <v>0</v>
      </c>
      <c r="G271" s="272">
        <v>0</v>
      </c>
      <c r="H271" s="272">
        <v>0</v>
      </c>
      <c r="I271" s="272">
        <v>0.05</v>
      </c>
      <c r="J271" s="272">
        <v>0.06</v>
      </c>
      <c r="K271" s="272">
        <v>9.999999999999995E-3</v>
      </c>
      <c r="L271" s="272">
        <v>0.02</v>
      </c>
      <c r="M271" s="272">
        <v>4.7370808000000002</v>
      </c>
      <c r="N271" s="272">
        <v>4.7170808000000006</v>
      </c>
      <c r="O271" s="272">
        <v>0.25</v>
      </c>
      <c r="P271" s="272">
        <v>0.01</v>
      </c>
      <c r="Q271" s="272">
        <v>-0.24</v>
      </c>
      <c r="R271" s="272">
        <v>0.01</v>
      </c>
      <c r="S271" s="272">
        <v>3.7780808000000001</v>
      </c>
      <c r="T271" s="272">
        <v>3.7680808000000003</v>
      </c>
    </row>
    <row r="272" spans="2:20" ht="11.25" hidden="1" customHeight="1">
      <c r="B272" s="164" t="s">
        <v>217</v>
      </c>
      <c r="C272" s="272">
        <v>0</v>
      </c>
      <c r="D272" s="272">
        <v>0</v>
      </c>
      <c r="E272" s="272">
        <v>0</v>
      </c>
      <c r="F272" s="272">
        <v>0</v>
      </c>
      <c r="G272" s="272">
        <v>0</v>
      </c>
      <c r="H272" s="272">
        <v>0</v>
      </c>
      <c r="I272" s="272">
        <v>0</v>
      </c>
      <c r="J272" s="272">
        <v>0</v>
      </c>
      <c r="K272" s="272">
        <v>0</v>
      </c>
      <c r="L272" s="272">
        <v>0</v>
      </c>
      <c r="M272" s="272">
        <v>0</v>
      </c>
      <c r="N272" s="272">
        <v>0</v>
      </c>
      <c r="O272" s="272">
        <v>0</v>
      </c>
      <c r="P272" s="272">
        <v>0</v>
      </c>
      <c r="Q272" s="272">
        <v>0</v>
      </c>
      <c r="R272" s="272">
        <v>0</v>
      </c>
      <c r="S272" s="272">
        <v>0</v>
      </c>
      <c r="T272" s="272">
        <v>0</v>
      </c>
    </row>
    <row r="273" spans="2:20" ht="11.25" customHeight="1">
      <c r="B273" s="164" t="s">
        <v>218</v>
      </c>
      <c r="C273" s="271">
        <v>0</v>
      </c>
      <c r="D273" s="271">
        <v>0.32</v>
      </c>
      <c r="E273" s="271">
        <v>0.32</v>
      </c>
      <c r="F273" s="271">
        <v>0</v>
      </c>
      <c r="G273" s="271">
        <v>0</v>
      </c>
      <c r="H273" s="271">
        <v>0</v>
      </c>
      <c r="I273" s="271">
        <v>0.05</v>
      </c>
      <c r="J273" s="271">
        <v>0.06</v>
      </c>
      <c r="K273" s="271">
        <v>9.999999999999995E-3</v>
      </c>
      <c r="L273" s="272">
        <v>0.02</v>
      </c>
      <c r="M273" s="272">
        <v>4.7370808000000002</v>
      </c>
      <c r="N273" s="272">
        <v>4.7170808000000006</v>
      </c>
      <c r="O273" s="271">
        <v>0.25</v>
      </c>
      <c r="P273" s="271">
        <v>0.01</v>
      </c>
      <c r="Q273" s="271">
        <v>-0.24</v>
      </c>
      <c r="R273" s="271">
        <v>0.01</v>
      </c>
      <c r="S273" s="271">
        <v>3.7780808000000001</v>
      </c>
      <c r="T273" s="271">
        <v>3.7680808000000003</v>
      </c>
    </row>
    <row r="274" spans="2:20" ht="11.25" hidden="1" customHeight="1">
      <c r="B274" s="164" t="s">
        <v>219</v>
      </c>
      <c r="C274" s="272">
        <v>0</v>
      </c>
      <c r="D274" s="272">
        <v>0</v>
      </c>
      <c r="E274" s="272">
        <v>0</v>
      </c>
      <c r="F274" s="272">
        <v>0</v>
      </c>
      <c r="G274" s="272">
        <v>0</v>
      </c>
      <c r="H274" s="272">
        <v>0</v>
      </c>
      <c r="I274" s="272">
        <v>0</v>
      </c>
      <c r="J274" s="272">
        <v>0</v>
      </c>
      <c r="K274" s="272">
        <v>0</v>
      </c>
      <c r="L274" s="272">
        <v>0</v>
      </c>
      <c r="M274" s="272">
        <v>0</v>
      </c>
      <c r="N274" s="272">
        <v>0</v>
      </c>
      <c r="O274" s="272">
        <v>0</v>
      </c>
      <c r="P274" s="272">
        <v>0</v>
      </c>
      <c r="Q274" s="272">
        <v>0</v>
      </c>
      <c r="R274" s="272">
        <v>0</v>
      </c>
      <c r="S274" s="272">
        <v>0</v>
      </c>
      <c r="T274" s="272">
        <v>0</v>
      </c>
    </row>
    <row r="275" spans="2:20" ht="11.25" hidden="1" customHeight="1">
      <c r="B275" s="164" t="s">
        <v>220</v>
      </c>
      <c r="C275" s="272">
        <v>0</v>
      </c>
      <c r="D275" s="272">
        <v>0</v>
      </c>
      <c r="E275" s="272">
        <v>0</v>
      </c>
      <c r="F275" s="272">
        <v>0</v>
      </c>
      <c r="G275" s="272">
        <v>0</v>
      </c>
      <c r="H275" s="272">
        <v>0</v>
      </c>
      <c r="I275" s="272">
        <v>0</v>
      </c>
      <c r="J275" s="272">
        <v>0</v>
      </c>
      <c r="K275" s="272">
        <v>0</v>
      </c>
      <c r="L275" s="272">
        <v>0</v>
      </c>
      <c r="M275" s="272">
        <v>0</v>
      </c>
      <c r="N275" s="272">
        <v>0</v>
      </c>
      <c r="O275" s="272">
        <v>0</v>
      </c>
      <c r="P275" s="272">
        <v>0</v>
      </c>
      <c r="Q275" s="272">
        <v>0</v>
      </c>
      <c r="R275" s="272">
        <v>0</v>
      </c>
      <c r="S275" s="272">
        <v>0</v>
      </c>
      <c r="T275" s="272">
        <v>0</v>
      </c>
    </row>
    <row r="276" spans="2:20" ht="11.25" hidden="1" customHeight="1">
      <c r="B276" s="164" t="s">
        <v>359</v>
      </c>
      <c r="C276" s="272">
        <v>0</v>
      </c>
      <c r="D276" s="272">
        <v>0</v>
      </c>
      <c r="E276" s="272">
        <v>0</v>
      </c>
      <c r="F276" s="272">
        <v>0</v>
      </c>
      <c r="G276" s="272">
        <v>0</v>
      </c>
      <c r="H276" s="272">
        <v>0</v>
      </c>
      <c r="I276" s="272">
        <v>0</v>
      </c>
      <c r="J276" s="272">
        <v>0</v>
      </c>
      <c r="K276" s="272">
        <v>0</v>
      </c>
      <c r="L276" s="272">
        <v>0</v>
      </c>
      <c r="M276" s="272">
        <v>0</v>
      </c>
      <c r="N276" s="272">
        <v>0</v>
      </c>
      <c r="O276" s="272">
        <v>0</v>
      </c>
      <c r="P276" s="272">
        <v>0</v>
      </c>
      <c r="Q276" s="272">
        <v>0</v>
      </c>
      <c r="R276" s="272">
        <v>0</v>
      </c>
      <c r="S276" s="272">
        <v>0</v>
      </c>
      <c r="T276" s="272">
        <v>0</v>
      </c>
    </row>
    <row r="277" spans="2:20" ht="11.25" customHeight="1">
      <c r="B277" s="164" t="s">
        <v>222</v>
      </c>
      <c r="C277" s="272">
        <v>0.61</v>
      </c>
      <c r="D277" s="272">
        <v>0</v>
      </c>
      <c r="E277" s="272">
        <v>-0.61</v>
      </c>
      <c r="F277" s="272">
        <v>0.12</v>
      </c>
      <c r="G277" s="272">
        <v>0</v>
      </c>
      <c r="H277" s="272">
        <v>-0.12</v>
      </c>
      <c r="I277" s="272">
        <v>0</v>
      </c>
      <c r="J277" s="272">
        <v>0.83</v>
      </c>
      <c r="K277" s="272">
        <v>0.83</v>
      </c>
      <c r="L277" s="272">
        <v>0</v>
      </c>
      <c r="M277" s="272">
        <v>67.27</v>
      </c>
      <c r="N277" s="272">
        <v>67.27</v>
      </c>
      <c r="O277" s="272">
        <v>0</v>
      </c>
      <c r="P277" s="272">
        <v>23.28</v>
      </c>
      <c r="Q277" s="272">
        <v>23.28</v>
      </c>
      <c r="R277" s="272">
        <v>0</v>
      </c>
      <c r="S277" s="272">
        <v>2.0700000000000003</v>
      </c>
      <c r="T277" s="272">
        <v>2.0700000000000003</v>
      </c>
    </row>
    <row r="278" spans="2:20" ht="11.25" hidden="1" customHeight="1">
      <c r="B278" s="164" t="s">
        <v>211</v>
      </c>
      <c r="C278" s="272">
        <v>0</v>
      </c>
      <c r="D278" s="272">
        <v>0</v>
      </c>
      <c r="E278" s="272">
        <v>0</v>
      </c>
      <c r="F278" s="272">
        <v>0</v>
      </c>
      <c r="G278" s="272">
        <v>0</v>
      </c>
      <c r="H278" s="272">
        <v>0</v>
      </c>
      <c r="I278" s="272">
        <v>0</v>
      </c>
      <c r="J278" s="272">
        <v>0</v>
      </c>
      <c r="K278" s="272">
        <v>0</v>
      </c>
      <c r="L278" s="272">
        <v>0</v>
      </c>
      <c r="M278" s="272">
        <v>0</v>
      </c>
      <c r="N278" s="272">
        <v>0</v>
      </c>
      <c r="O278" s="272">
        <v>0</v>
      </c>
      <c r="P278" s="272">
        <v>0</v>
      </c>
      <c r="Q278" s="272">
        <v>0</v>
      </c>
      <c r="R278" s="272">
        <v>0</v>
      </c>
      <c r="S278" s="272">
        <v>0</v>
      </c>
      <c r="T278" s="272">
        <v>0</v>
      </c>
    </row>
    <row r="279" spans="2:20" ht="11.25" hidden="1" customHeight="1">
      <c r="B279" s="164" t="s">
        <v>223</v>
      </c>
      <c r="C279" s="272">
        <v>0</v>
      </c>
      <c r="D279" s="272">
        <v>0</v>
      </c>
      <c r="E279" s="272">
        <v>0</v>
      </c>
      <c r="F279" s="272">
        <v>0</v>
      </c>
      <c r="G279" s="272">
        <v>0</v>
      </c>
      <c r="H279" s="272">
        <v>0</v>
      </c>
      <c r="I279" s="272">
        <v>0</v>
      </c>
      <c r="J279" s="272">
        <v>0</v>
      </c>
      <c r="K279" s="272">
        <v>0</v>
      </c>
      <c r="L279" s="272">
        <v>0</v>
      </c>
      <c r="M279" s="272">
        <v>0</v>
      </c>
      <c r="N279" s="272">
        <v>0</v>
      </c>
      <c r="O279" s="272">
        <v>0</v>
      </c>
      <c r="P279" s="272">
        <v>0</v>
      </c>
      <c r="Q279" s="272">
        <v>0</v>
      </c>
      <c r="R279" s="272">
        <v>0</v>
      </c>
      <c r="S279" s="272">
        <v>0</v>
      </c>
      <c r="T279" s="272">
        <v>0</v>
      </c>
    </row>
    <row r="280" spans="2:20" ht="11.25" hidden="1" customHeight="1">
      <c r="B280" s="164" t="s">
        <v>224</v>
      </c>
      <c r="C280" s="272">
        <v>0</v>
      </c>
      <c r="D280" s="272">
        <v>0</v>
      </c>
      <c r="E280" s="272">
        <v>0</v>
      </c>
      <c r="F280" s="272">
        <v>0</v>
      </c>
      <c r="G280" s="272">
        <v>0</v>
      </c>
      <c r="H280" s="272">
        <v>0</v>
      </c>
      <c r="I280" s="272">
        <v>0</v>
      </c>
      <c r="J280" s="272">
        <v>0</v>
      </c>
      <c r="K280" s="272">
        <v>0</v>
      </c>
      <c r="L280" s="272">
        <v>0</v>
      </c>
      <c r="M280" s="272">
        <v>0</v>
      </c>
      <c r="N280" s="272">
        <v>0</v>
      </c>
      <c r="O280" s="272">
        <v>0</v>
      </c>
      <c r="P280" s="272">
        <v>0</v>
      </c>
      <c r="Q280" s="272">
        <v>0</v>
      </c>
      <c r="R280" s="272">
        <v>0</v>
      </c>
      <c r="S280" s="272">
        <v>0</v>
      </c>
      <c r="T280" s="272">
        <v>0</v>
      </c>
    </row>
    <row r="281" spans="2:20" ht="36" customHeight="1">
      <c r="B281" s="164" t="s">
        <v>212</v>
      </c>
      <c r="C281" s="272">
        <v>0.61</v>
      </c>
      <c r="D281" s="272">
        <v>0</v>
      </c>
      <c r="E281" s="272">
        <v>-0.61</v>
      </c>
      <c r="F281" s="272">
        <v>0.12</v>
      </c>
      <c r="G281" s="272">
        <v>0</v>
      </c>
      <c r="H281" s="272">
        <v>-0.12</v>
      </c>
      <c r="I281" s="272">
        <v>0</v>
      </c>
      <c r="J281" s="272">
        <v>0.83</v>
      </c>
      <c r="K281" s="272">
        <v>0.83</v>
      </c>
      <c r="L281" s="272">
        <v>0</v>
      </c>
      <c r="M281" s="272">
        <v>67.27</v>
      </c>
      <c r="N281" s="272">
        <v>67.27</v>
      </c>
      <c r="O281" s="272">
        <v>0</v>
      </c>
      <c r="P281" s="272">
        <v>23.28</v>
      </c>
      <c r="Q281" s="272">
        <v>23.28</v>
      </c>
      <c r="R281" s="272">
        <v>0</v>
      </c>
      <c r="S281" s="272">
        <v>2.0700000000000003</v>
      </c>
      <c r="T281" s="272">
        <v>2.0700000000000003</v>
      </c>
    </row>
    <row r="282" spans="2:20" ht="11.25" customHeight="1">
      <c r="B282" s="164" t="s">
        <v>223</v>
      </c>
      <c r="C282" s="272">
        <v>0</v>
      </c>
      <c r="D282" s="272">
        <v>0</v>
      </c>
      <c r="E282" s="272">
        <v>0</v>
      </c>
      <c r="F282" s="272">
        <v>0</v>
      </c>
      <c r="G282" s="272">
        <v>0</v>
      </c>
      <c r="H282" s="272">
        <v>0</v>
      </c>
      <c r="I282" s="272">
        <v>0</v>
      </c>
      <c r="J282" s="272">
        <v>0</v>
      </c>
      <c r="K282" s="272">
        <v>0</v>
      </c>
      <c r="L282" s="272">
        <v>0</v>
      </c>
      <c r="M282" s="272">
        <v>59.53</v>
      </c>
      <c r="N282" s="272">
        <v>59.53</v>
      </c>
      <c r="O282" s="272">
        <v>0</v>
      </c>
      <c r="P282" s="272">
        <v>11.48</v>
      </c>
      <c r="Q282" s="272">
        <v>11.48</v>
      </c>
      <c r="R282" s="272">
        <v>0</v>
      </c>
      <c r="S282" s="272">
        <v>1.52</v>
      </c>
      <c r="T282" s="272">
        <v>1.52</v>
      </c>
    </row>
    <row r="283" spans="2:20" ht="11.25" customHeight="1">
      <c r="B283" s="164" t="s">
        <v>224</v>
      </c>
      <c r="C283" s="272">
        <v>0.61</v>
      </c>
      <c r="D283" s="272">
        <v>0</v>
      </c>
      <c r="E283" s="272">
        <v>-0.61</v>
      </c>
      <c r="F283" s="272">
        <v>0.12</v>
      </c>
      <c r="G283" s="272">
        <v>0</v>
      </c>
      <c r="H283" s="272">
        <v>-0.12</v>
      </c>
      <c r="I283" s="272">
        <v>0</v>
      </c>
      <c r="J283" s="272">
        <v>0.83</v>
      </c>
      <c r="K283" s="272">
        <v>0.83</v>
      </c>
      <c r="L283" s="272">
        <v>0</v>
      </c>
      <c r="M283" s="272">
        <v>7.74</v>
      </c>
      <c r="N283" s="272">
        <v>7.74</v>
      </c>
      <c r="O283" s="272">
        <v>0</v>
      </c>
      <c r="P283" s="272">
        <v>11.8</v>
      </c>
      <c r="Q283" s="272">
        <v>11.8</v>
      </c>
      <c r="R283" s="272">
        <v>0</v>
      </c>
      <c r="S283" s="272">
        <v>0.55000000000000004</v>
      </c>
      <c r="T283" s="272">
        <v>0.55000000000000004</v>
      </c>
    </row>
    <row r="284" spans="2:20" ht="22.5" hidden="1" customHeight="1">
      <c r="B284" s="164" t="s">
        <v>150</v>
      </c>
      <c r="C284" s="272">
        <v>0</v>
      </c>
      <c r="D284" s="272">
        <v>0</v>
      </c>
      <c r="E284" s="272">
        <v>0</v>
      </c>
      <c r="F284" s="272">
        <v>0</v>
      </c>
      <c r="G284" s="272">
        <v>0</v>
      </c>
      <c r="H284" s="272">
        <v>0</v>
      </c>
      <c r="I284" s="272">
        <v>0</v>
      </c>
      <c r="J284" s="272">
        <v>0</v>
      </c>
      <c r="K284" s="272">
        <v>0</v>
      </c>
      <c r="L284" s="272">
        <v>0</v>
      </c>
      <c r="M284" s="272">
        <v>0</v>
      </c>
      <c r="N284" s="272">
        <v>0</v>
      </c>
      <c r="O284" s="272">
        <v>0</v>
      </c>
      <c r="P284" s="272">
        <v>0</v>
      </c>
      <c r="Q284" s="272">
        <v>0</v>
      </c>
      <c r="R284" s="272">
        <v>0</v>
      </c>
      <c r="S284" s="272">
        <v>0</v>
      </c>
      <c r="T284" s="272">
        <v>0</v>
      </c>
    </row>
    <row r="285" spans="2:20" ht="11.25" hidden="1" customHeight="1">
      <c r="B285" s="164" t="s">
        <v>223</v>
      </c>
      <c r="C285" s="272">
        <v>0</v>
      </c>
      <c r="D285" s="272">
        <v>0</v>
      </c>
      <c r="E285" s="272">
        <v>0</v>
      </c>
      <c r="F285" s="272">
        <v>0</v>
      </c>
      <c r="G285" s="272">
        <v>0</v>
      </c>
      <c r="H285" s="272">
        <v>0</v>
      </c>
      <c r="I285" s="272">
        <v>0</v>
      </c>
      <c r="J285" s="272">
        <v>0</v>
      </c>
      <c r="K285" s="272">
        <v>0</v>
      </c>
      <c r="L285" s="272">
        <v>0</v>
      </c>
      <c r="M285" s="272">
        <v>0</v>
      </c>
      <c r="N285" s="272">
        <v>0</v>
      </c>
      <c r="O285" s="272">
        <v>0</v>
      </c>
      <c r="P285" s="272">
        <v>0</v>
      </c>
      <c r="Q285" s="272">
        <v>0</v>
      </c>
      <c r="R285" s="272">
        <v>0</v>
      </c>
      <c r="S285" s="272">
        <v>0</v>
      </c>
      <c r="T285" s="272">
        <v>0</v>
      </c>
    </row>
    <row r="286" spans="2:20" ht="11.25" hidden="1" customHeight="1">
      <c r="B286" s="164" t="s">
        <v>224</v>
      </c>
      <c r="C286" s="272">
        <v>0</v>
      </c>
      <c r="D286" s="272">
        <v>0</v>
      </c>
      <c r="E286" s="272">
        <v>0</v>
      </c>
      <c r="F286" s="272">
        <v>0</v>
      </c>
      <c r="G286" s="272">
        <v>0</v>
      </c>
      <c r="H286" s="272">
        <v>0</v>
      </c>
      <c r="I286" s="272">
        <v>0</v>
      </c>
      <c r="J286" s="272">
        <v>0</v>
      </c>
      <c r="K286" s="272">
        <v>0</v>
      </c>
      <c r="L286" s="272">
        <v>0</v>
      </c>
      <c r="M286" s="272">
        <v>0</v>
      </c>
      <c r="N286" s="272">
        <v>0</v>
      </c>
      <c r="O286" s="272">
        <v>0</v>
      </c>
      <c r="P286" s="272">
        <v>0</v>
      </c>
      <c r="Q286" s="272">
        <v>0</v>
      </c>
      <c r="R286" s="272">
        <v>0</v>
      </c>
      <c r="S286" s="272">
        <v>0</v>
      </c>
      <c r="T286" s="272">
        <v>0</v>
      </c>
    </row>
    <row r="287" spans="2:20" ht="11.25" hidden="1" customHeight="1">
      <c r="B287" s="164" t="s">
        <v>213</v>
      </c>
      <c r="C287" s="272">
        <v>0</v>
      </c>
      <c r="D287" s="272">
        <v>0</v>
      </c>
      <c r="E287" s="272">
        <v>0</v>
      </c>
      <c r="F287" s="272">
        <v>0</v>
      </c>
      <c r="G287" s="272">
        <v>0</v>
      </c>
      <c r="H287" s="272">
        <v>0</v>
      </c>
      <c r="I287" s="272">
        <v>0</v>
      </c>
      <c r="J287" s="272">
        <v>0</v>
      </c>
      <c r="K287" s="272">
        <v>0</v>
      </c>
      <c r="L287" s="272">
        <v>0</v>
      </c>
      <c r="M287" s="272">
        <v>0</v>
      </c>
      <c r="N287" s="272">
        <v>0</v>
      </c>
      <c r="O287" s="272">
        <v>0</v>
      </c>
      <c r="P287" s="272">
        <v>0</v>
      </c>
      <c r="Q287" s="272">
        <v>0</v>
      </c>
      <c r="R287" s="272">
        <v>0</v>
      </c>
      <c r="S287" s="272">
        <v>0</v>
      </c>
      <c r="T287" s="272">
        <v>0</v>
      </c>
    </row>
    <row r="288" spans="2:20" ht="11.25" hidden="1" customHeight="1">
      <c r="B288" s="164" t="s">
        <v>223</v>
      </c>
      <c r="C288" s="272">
        <v>0</v>
      </c>
      <c r="D288" s="272">
        <v>0</v>
      </c>
      <c r="E288" s="272">
        <v>0</v>
      </c>
      <c r="F288" s="272">
        <v>0</v>
      </c>
      <c r="G288" s="272">
        <v>0</v>
      </c>
      <c r="H288" s="272">
        <v>0</v>
      </c>
      <c r="I288" s="272">
        <v>0</v>
      </c>
      <c r="J288" s="272">
        <v>0</v>
      </c>
      <c r="K288" s="272">
        <v>0</v>
      </c>
      <c r="L288" s="272">
        <v>0</v>
      </c>
      <c r="M288" s="272">
        <v>0</v>
      </c>
      <c r="N288" s="272">
        <v>0</v>
      </c>
      <c r="O288" s="272">
        <v>0</v>
      </c>
      <c r="P288" s="272">
        <v>0</v>
      </c>
      <c r="Q288" s="272">
        <v>0</v>
      </c>
      <c r="R288" s="272">
        <v>0</v>
      </c>
      <c r="S288" s="272">
        <v>0</v>
      </c>
      <c r="T288" s="272">
        <v>0</v>
      </c>
    </row>
    <row r="289" spans="2:20" ht="11.25" hidden="1" customHeight="1">
      <c r="B289" s="164" t="s">
        <v>224</v>
      </c>
      <c r="C289" s="272">
        <v>0</v>
      </c>
      <c r="D289" s="272">
        <v>0</v>
      </c>
      <c r="E289" s="272">
        <v>0</v>
      </c>
      <c r="F289" s="272">
        <v>0</v>
      </c>
      <c r="G289" s="272">
        <v>0</v>
      </c>
      <c r="H289" s="272">
        <v>0</v>
      </c>
      <c r="I289" s="272">
        <v>0</v>
      </c>
      <c r="J289" s="272">
        <v>0</v>
      </c>
      <c r="K289" s="272">
        <v>0</v>
      </c>
      <c r="L289" s="272">
        <v>0</v>
      </c>
      <c r="M289" s="272">
        <v>0</v>
      </c>
      <c r="N289" s="272">
        <v>0</v>
      </c>
      <c r="O289" s="272">
        <v>0</v>
      </c>
      <c r="P289" s="272">
        <v>0</v>
      </c>
      <c r="Q289" s="272">
        <v>0</v>
      </c>
      <c r="R289" s="272">
        <v>0</v>
      </c>
      <c r="S289" s="272">
        <v>0</v>
      </c>
      <c r="T289" s="272">
        <v>0</v>
      </c>
    </row>
    <row r="290" spans="2:20" ht="11.25" hidden="1" customHeight="1">
      <c r="B290" s="164" t="s">
        <v>214</v>
      </c>
      <c r="C290" s="272">
        <v>0</v>
      </c>
      <c r="D290" s="272">
        <v>0</v>
      </c>
      <c r="E290" s="272">
        <v>0</v>
      </c>
      <c r="F290" s="272">
        <v>0</v>
      </c>
      <c r="G290" s="272">
        <v>0</v>
      </c>
      <c r="H290" s="272">
        <v>0</v>
      </c>
      <c r="I290" s="272">
        <v>0</v>
      </c>
      <c r="J290" s="272">
        <v>0</v>
      </c>
      <c r="K290" s="272">
        <v>0</v>
      </c>
      <c r="L290" s="272">
        <v>0</v>
      </c>
      <c r="M290" s="272">
        <v>0</v>
      </c>
      <c r="N290" s="272">
        <v>0</v>
      </c>
      <c r="O290" s="272">
        <v>0</v>
      </c>
      <c r="P290" s="272">
        <v>0</v>
      </c>
      <c r="Q290" s="272">
        <v>0</v>
      </c>
      <c r="R290" s="272">
        <v>0</v>
      </c>
      <c r="S290" s="272">
        <v>0</v>
      </c>
      <c r="T290" s="272">
        <v>0</v>
      </c>
    </row>
    <row r="291" spans="2:20" ht="11.25" hidden="1" customHeight="1">
      <c r="B291" s="164" t="s">
        <v>225</v>
      </c>
      <c r="C291" s="272">
        <v>0</v>
      </c>
      <c r="D291" s="272">
        <v>0</v>
      </c>
      <c r="E291" s="272">
        <v>0</v>
      </c>
      <c r="F291" s="272">
        <v>0</v>
      </c>
      <c r="G291" s="272">
        <v>0</v>
      </c>
      <c r="H291" s="272">
        <v>0</v>
      </c>
      <c r="I291" s="272">
        <v>0</v>
      </c>
      <c r="J291" s="272">
        <v>0</v>
      </c>
      <c r="K291" s="272">
        <v>0</v>
      </c>
      <c r="L291" s="272">
        <v>0</v>
      </c>
      <c r="M291" s="272">
        <v>0</v>
      </c>
      <c r="N291" s="272">
        <v>0</v>
      </c>
      <c r="O291" s="272">
        <v>0</v>
      </c>
      <c r="P291" s="272">
        <v>0</v>
      </c>
      <c r="Q291" s="272">
        <v>0</v>
      </c>
      <c r="R291" s="272">
        <v>0</v>
      </c>
      <c r="S291" s="272">
        <v>0</v>
      </c>
      <c r="T291" s="272">
        <v>0</v>
      </c>
    </row>
    <row r="292" spans="2:20" ht="11.25" hidden="1" customHeight="1">
      <c r="B292" s="164" t="s">
        <v>226</v>
      </c>
      <c r="C292" s="272">
        <v>0</v>
      </c>
      <c r="D292" s="272">
        <v>0</v>
      </c>
      <c r="E292" s="272">
        <v>0</v>
      </c>
      <c r="F292" s="272">
        <v>0</v>
      </c>
      <c r="G292" s="272">
        <v>0</v>
      </c>
      <c r="H292" s="272">
        <v>0</v>
      </c>
      <c r="I292" s="272">
        <v>0</v>
      </c>
      <c r="J292" s="272">
        <v>0</v>
      </c>
      <c r="K292" s="272">
        <v>0</v>
      </c>
      <c r="L292" s="272">
        <v>0</v>
      </c>
      <c r="M292" s="272">
        <v>0</v>
      </c>
      <c r="N292" s="272">
        <v>0</v>
      </c>
      <c r="O292" s="272">
        <v>0</v>
      </c>
      <c r="P292" s="272">
        <v>0</v>
      </c>
      <c r="Q292" s="272">
        <v>0</v>
      </c>
      <c r="R292" s="272">
        <v>0</v>
      </c>
      <c r="S292" s="272">
        <v>0</v>
      </c>
      <c r="T292" s="272">
        <v>0</v>
      </c>
    </row>
    <row r="293" spans="2:20" ht="11.25" hidden="1" customHeight="1">
      <c r="B293" s="164" t="s">
        <v>215</v>
      </c>
      <c r="C293" s="272">
        <v>0</v>
      </c>
      <c r="D293" s="272">
        <v>0</v>
      </c>
      <c r="E293" s="272">
        <v>0</v>
      </c>
      <c r="F293" s="272">
        <v>0</v>
      </c>
      <c r="G293" s="272">
        <v>0</v>
      </c>
      <c r="H293" s="272">
        <v>0</v>
      </c>
      <c r="I293" s="272">
        <v>0</v>
      </c>
      <c r="J293" s="272">
        <v>0</v>
      </c>
      <c r="K293" s="272">
        <v>0</v>
      </c>
      <c r="L293" s="272">
        <v>0</v>
      </c>
      <c r="M293" s="272">
        <v>0</v>
      </c>
      <c r="N293" s="272">
        <v>0</v>
      </c>
      <c r="O293" s="272">
        <v>0</v>
      </c>
      <c r="P293" s="272">
        <v>0</v>
      </c>
      <c r="Q293" s="272">
        <v>0</v>
      </c>
      <c r="R293" s="272">
        <v>0</v>
      </c>
      <c r="S293" s="272">
        <v>0</v>
      </c>
      <c r="T293" s="272">
        <v>0</v>
      </c>
    </row>
    <row r="294" spans="2:20" ht="11.25" hidden="1" customHeight="1">
      <c r="B294" s="164" t="s">
        <v>225</v>
      </c>
      <c r="C294" s="272">
        <v>0</v>
      </c>
      <c r="D294" s="272">
        <v>0</v>
      </c>
      <c r="E294" s="272">
        <v>0</v>
      </c>
      <c r="F294" s="272">
        <v>0</v>
      </c>
      <c r="G294" s="272">
        <v>0</v>
      </c>
      <c r="H294" s="272">
        <v>0</v>
      </c>
      <c r="I294" s="272">
        <v>0</v>
      </c>
      <c r="J294" s="272">
        <v>0</v>
      </c>
      <c r="K294" s="272">
        <v>0</v>
      </c>
      <c r="L294" s="272">
        <v>0</v>
      </c>
      <c r="M294" s="272">
        <v>0</v>
      </c>
      <c r="N294" s="272">
        <v>0</v>
      </c>
      <c r="O294" s="272">
        <v>0</v>
      </c>
      <c r="P294" s="272">
        <v>0</v>
      </c>
      <c r="Q294" s="272">
        <v>0</v>
      </c>
      <c r="R294" s="272">
        <v>0</v>
      </c>
      <c r="S294" s="272">
        <v>0</v>
      </c>
      <c r="T294" s="272">
        <v>0</v>
      </c>
    </row>
    <row r="295" spans="2:20" ht="11.25" hidden="1" customHeight="1">
      <c r="B295" s="164" t="s">
        <v>226</v>
      </c>
      <c r="C295" s="272">
        <v>0</v>
      </c>
      <c r="D295" s="272">
        <v>0</v>
      </c>
      <c r="E295" s="272">
        <v>0</v>
      </c>
      <c r="F295" s="272">
        <v>0</v>
      </c>
      <c r="G295" s="272">
        <v>0</v>
      </c>
      <c r="H295" s="272">
        <v>0</v>
      </c>
      <c r="I295" s="272">
        <v>0</v>
      </c>
      <c r="J295" s="272">
        <v>0</v>
      </c>
      <c r="K295" s="272">
        <v>0</v>
      </c>
      <c r="L295" s="272">
        <v>0</v>
      </c>
      <c r="M295" s="272">
        <v>0</v>
      </c>
      <c r="N295" s="272">
        <v>0</v>
      </c>
      <c r="O295" s="272">
        <v>0</v>
      </c>
      <c r="P295" s="272">
        <v>0</v>
      </c>
      <c r="Q295" s="272">
        <v>0</v>
      </c>
      <c r="R295" s="272">
        <v>0</v>
      </c>
      <c r="S295" s="272">
        <v>0</v>
      </c>
      <c r="T295" s="272">
        <v>0</v>
      </c>
    </row>
    <row r="296" spans="2:20" ht="36" customHeight="1">
      <c r="B296" s="273" t="s">
        <v>357</v>
      </c>
      <c r="C296" s="277">
        <v>0</v>
      </c>
      <c r="D296" s="277">
        <v>0.05</v>
      </c>
      <c r="E296" s="277">
        <v>-0.05</v>
      </c>
      <c r="F296" s="277">
        <v>0.06</v>
      </c>
      <c r="G296" s="277">
        <v>0</v>
      </c>
      <c r="H296" s="277">
        <v>0.06</v>
      </c>
      <c r="I296" s="277">
        <v>0.09</v>
      </c>
      <c r="J296" s="277">
        <v>1.73</v>
      </c>
      <c r="K296" s="277">
        <v>-1.64</v>
      </c>
      <c r="L296" s="277">
        <v>0.06</v>
      </c>
      <c r="M296" s="277">
        <v>3.69</v>
      </c>
      <c r="N296" s="277">
        <v>-3.63</v>
      </c>
      <c r="O296" s="277">
        <v>0.22</v>
      </c>
      <c r="P296" s="277">
        <v>9.59</v>
      </c>
      <c r="Q296" s="277">
        <v>-9.3699999999999992</v>
      </c>
      <c r="R296" s="277">
        <v>0.51</v>
      </c>
      <c r="S296" s="277">
        <v>1.21</v>
      </c>
      <c r="T296" s="277">
        <v>-0.7</v>
      </c>
    </row>
    <row r="297" spans="2:20" ht="36" customHeight="1">
      <c r="B297" s="164" t="s">
        <v>187</v>
      </c>
      <c r="C297" s="272">
        <v>0</v>
      </c>
      <c r="D297" s="272">
        <v>0.02</v>
      </c>
      <c r="E297" s="272">
        <v>-0.02</v>
      </c>
      <c r="F297" s="272">
        <v>0.03</v>
      </c>
      <c r="G297" s="272">
        <v>0</v>
      </c>
      <c r="H297" s="272">
        <v>0.03</v>
      </c>
      <c r="I297" s="272">
        <v>0.09</v>
      </c>
      <c r="J297" s="272">
        <v>1.71</v>
      </c>
      <c r="K297" s="272">
        <v>-1.6199999999999999</v>
      </c>
      <c r="L297" s="272">
        <v>0.02</v>
      </c>
      <c r="M297" s="272">
        <v>3.69</v>
      </c>
      <c r="N297" s="272">
        <v>-3.67</v>
      </c>
      <c r="O297" s="272">
        <v>0.22</v>
      </c>
      <c r="P297" s="272">
        <v>9.59</v>
      </c>
      <c r="Q297" s="272">
        <v>-9.3699999999999992</v>
      </c>
      <c r="R297" s="272">
        <v>0.51</v>
      </c>
      <c r="S297" s="272">
        <v>1.2</v>
      </c>
      <c r="T297" s="272">
        <v>-0.69</v>
      </c>
    </row>
    <row r="298" spans="2:20" ht="11.25" hidden="1" customHeight="1">
      <c r="B298" s="164" t="s">
        <v>211</v>
      </c>
      <c r="C298" s="272">
        <v>0</v>
      </c>
      <c r="D298" s="272">
        <v>0</v>
      </c>
      <c r="E298" s="272">
        <v>0</v>
      </c>
      <c r="F298" s="272">
        <v>0</v>
      </c>
      <c r="G298" s="272">
        <v>0</v>
      </c>
      <c r="H298" s="272">
        <v>0</v>
      </c>
      <c r="I298" s="272">
        <v>0</v>
      </c>
      <c r="J298" s="272">
        <v>0</v>
      </c>
      <c r="K298" s="272">
        <v>0</v>
      </c>
      <c r="L298" s="272">
        <v>0</v>
      </c>
      <c r="M298" s="272">
        <v>0</v>
      </c>
      <c r="N298" s="272">
        <v>0</v>
      </c>
      <c r="O298" s="272">
        <v>0</v>
      </c>
      <c r="P298" s="272">
        <v>0</v>
      </c>
      <c r="Q298" s="272">
        <v>0</v>
      </c>
      <c r="R298" s="272">
        <v>0</v>
      </c>
      <c r="S298" s="272">
        <v>0</v>
      </c>
      <c r="T298" s="272">
        <v>0</v>
      </c>
    </row>
    <row r="299" spans="2:20" s="41" customFormat="1" ht="24" hidden="1" customHeight="1">
      <c r="B299" s="164" t="s">
        <v>212</v>
      </c>
      <c r="C299" s="272">
        <v>0</v>
      </c>
      <c r="D299" s="272">
        <v>0</v>
      </c>
      <c r="E299" s="272">
        <v>0</v>
      </c>
      <c r="F299" s="272">
        <v>0</v>
      </c>
      <c r="G299" s="272">
        <v>0</v>
      </c>
      <c r="H299" s="272">
        <v>0</v>
      </c>
      <c r="I299" s="272">
        <v>0</v>
      </c>
      <c r="J299" s="272">
        <v>0</v>
      </c>
      <c r="K299" s="272">
        <v>0</v>
      </c>
      <c r="L299" s="272">
        <v>0</v>
      </c>
      <c r="M299" s="272">
        <v>0</v>
      </c>
      <c r="N299" s="272">
        <v>0</v>
      </c>
      <c r="O299" s="272">
        <v>0</v>
      </c>
      <c r="P299" s="272">
        <v>0</v>
      </c>
      <c r="Q299" s="272">
        <v>0</v>
      </c>
      <c r="R299" s="272">
        <v>0</v>
      </c>
      <c r="S299" s="272">
        <v>0</v>
      </c>
      <c r="T299" s="272">
        <v>0</v>
      </c>
    </row>
    <row r="300" spans="2:20" s="41" customFormat="1" ht="24" hidden="1">
      <c r="B300" s="164" t="s">
        <v>150</v>
      </c>
      <c r="C300" s="272">
        <v>0</v>
      </c>
      <c r="D300" s="272">
        <v>0</v>
      </c>
      <c r="E300" s="272">
        <v>0</v>
      </c>
      <c r="F300" s="272">
        <v>0</v>
      </c>
      <c r="G300" s="272">
        <v>0</v>
      </c>
      <c r="H300" s="272">
        <v>0</v>
      </c>
      <c r="I300" s="272">
        <v>0</v>
      </c>
      <c r="J300" s="272">
        <v>0</v>
      </c>
      <c r="K300" s="272">
        <v>0</v>
      </c>
      <c r="L300" s="272">
        <v>0</v>
      </c>
      <c r="M300" s="272">
        <v>0</v>
      </c>
      <c r="N300" s="272">
        <v>0</v>
      </c>
      <c r="O300" s="272">
        <v>0</v>
      </c>
      <c r="P300" s="272">
        <v>0</v>
      </c>
      <c r="Q300" s="272">
        <v>0</v>
      </c>
      <c r="R300" s="272">
        <v>0</v>
      </c>
      <c r="S300" s="272">
        <v>0</v>
      </c>
      <c r="T300" s="272">
        <v>0</v>
      </c>
    </row>
    <row r="301" spans="2:20" ht="11.25" customHeight="1">
      <c r="B301" s="164" t="s">
        <v>213</v>
      </c>
      <c r="C301" s="272">
        <v>0</v>
      </c>
      <c r="D301" s="272">
        <v>0.02</v>
      </c>
      <c r="E301" s="272">
        <v>-0.02</v>
      </c>
      <c r="F301" s="272">
        <v>0.03</v>
      </c>
      <c r="G301" s="272">
        <v>0</v>
      </c>
      <c r="H301" s="272">
        <v>0.03</v>
      </c>
      <c r="I301" s="272">
        <v>0.09</v>
      </c>
      <c r="J301" s="272">
        <v>1.71</v>
      </c>
      <c r="K301" s="272">
        <v>-1.6199999999999999</v>
      </c>
      <c r="L301" s="272">
        <v>0.02</v>
      </c>
      <c r="M301" s="272">
        <v>3.69</v>
      </c>
      <c r="N301" s="272">
        <v>-3.67</v>
      </c>
      <c r="O301" s="272">
        <v>0.22</v>
      </c>
      <c r="P301" s="272">
        <v>9.59</v>
      </c>
      <c r="Q301" s="272">
        <v>-9.3699999999999992</v>
      </c>
      <c r="R301" s="272">
        <v>0.51</v>
      </c>
      <c r="S301" s="272">
        <v>1.2</v>
      </c>
      <c r="T301" s="272">
        <v>-0.69</v>
      </c>
    </row>
    <row r="302" spans="2:20" ht="11.25" hidden="1" customHeight="1">
      <c r="B302" s="164" t="s">
        <v>214</v>
      </c>
      <c r="C302" s="272">
        <v>0</v>
      </c>
      <c r="D302" s="272">
        <v>0</v>
      </c>
      <c r="E302" s="272">
        <v>0</v>
      </c>
      <c r="F302" s="272">
        <v>0</v>
      </c>
      <c r="G302" s="272">
        <v>0</v>
      </c>
      <c r="H302" s="272">
        <v>0</v>
      </c>
      <c r="I302" s="272">
        <v>0</v>
      </c>
      <c r="J302" s="272">
        <v>0</v>
      </c>
      <c r="K302" s="272">
        <v>0</v>
      </c>
      <c r="L302" s="272">
        <v>0</v>
      </c>
      <c r="M302" s="272">
        <v>0</v>
      </c>
      <c r="N302" s="272">
        <v>0</v>
      </c>
      <c r="O302" s="272">
        <v>0</v>
      </c>
      <c r="P302" s="272">
        <v>0</v>
      </c>
      <c r="Q302" s="272">
        <v>0</v>
      </c>
      <c r="R302" s="272">
        <v>0</v>
      </c>
      <c r="S302" s="272">
        <v>0</v>
      </c>
      <c r="T302" s="272">
        <v>0</v>
      </c>
    </row>
    <row r="303" spans="2:20" s="41" customFormat="1" ht="39" customHeight="1">
      <c r="B303" s="164" t="s">
        <v>215</v>
      </c>
      <c r="C303" s="272">
        <v>0</v>
      </c>
      <c r="D303" s="272">
        <v>0.02</v>
      </c>
      <c r="E303" s="272">
        <v>-0.02</v>
      </c>
      <c r="F303" s="272">
        <v>0.03</v>
      </c>
      <c r="G303" s="272">
        <v>0</v>
      </c>
      <c r="H303" s="272">
        <v>0.03</v>
      </c>
      <c r="I303" s="272">
        <v>0.09</v>
      </c>
      <c r="J303" s="272">
        <v>1.71</v>
      </c>
      <c r="K303" s="272">
        <v>-1.6199999999999999</v>
      </c>
      <c r="L303" s="272">
        <v>0.02</v>
      </c>
      <c r="M303" s="272">
        <v>3.69</v>
      </c>
      <c r="N303" s="272">
        <v>-3.67</v>
      </c>
      <c r="O303" s="272">
        <v>0.22</v>
      </c>
      <c r="P303" s="272">
        <v>9.59</v>
      </c>
      <c r="Q303" s="272">
        <v>-9.3699999999999992</v>
      </c>
      <c r="R303" s="272">
        <v>0.51</v>
      </c>
      <c r="S303" s="272">
        <v>1.2</v>
      </c>
      <c r="T303" s="272">
        <v>-0.69</v>
      </c>
    </row>
    <row r="304" spans="2:20" ht="60.75" customHeight="1">
      <c r="B304" s="164" t="s">
        <v>216</v>
      </c>
      <c r="C304" s="272">
        <v>0</v>
      </c>
      <c r="D304" s="272">
        <v>0.02</v>
      </c>
      <c r="E304" s="272">
        <v>-0.02</v>
      </c>
      <c r="F304" s="272">
        <v>0.03</v>
      </c>
      <c r="G304" s="272">
        <v>0</v>
      </c>
      <c r="H304" s="272">
        <v>0.03</v>
      </c>
      <c r="I304" s="272">
        <v>0.09</v>
      </c>
      <c r="J304" s="272">
        <v>1.71</v>
      </c>
      <c r="K304" s="272">
        <v>-1.6199999999999999</v>
      </c>
      <c r="L304" s="272">
        <v>0.02</v>
      </c>
      <c r="M304" s="272">
        <v>3.69</v>
      </c>
      <c r="N304" s="272">
        <v>-3.67</v>
      </c>
      <c r="O304" s="272">
        <v>0.22</v>
      </c>
      <c r="P304" s="272">
        <v>9.59</v>
      </c>
      <c r="Q304" s="272">
        <v>-9.3699999999999992</v>
      </c>
      <c r="R304" s="272">
        <v>0.51</v>
      </c>
      <c r="S304" s="272">
        <v>1.2</v>
      </c>
      <c r="T304" s="272">
        <v>-0.69</v>
      </c>
    </row>
    <row r="305" spans="2:20" s="41" customFormat="1" ht="12" hidden="1">
      <c r="B305" s="164" t="s">
        <v>217</v>
      </c>
      <c r="C305" s="271">
        <v>0</v>
      </c>
      <c r="D305" s="271">
        <v>0</v>
      </c>
      <c r="E305" s="271">
        <v>0</v>
      </c>
      <c r="F305" s="271">
        <v>0</v>
      </c>
      <c r="G305" s="271">
        <v>0</v>
      </c>
      <c r="H305" s="271">
        <v>0</v>
      </c>
      <c r="I305" s="271">
        <v>0</v>
      </c>
      <c r="J305" s="271">
        <v>0</v>
      </c>
      <c r="K305" s="271">
        <v>0</v>
      </c>
      <c r="L305" s="272">
        <v>0</v>
      </c>
      <c r="M305" s="272">
        <v>0</v>
      </c>
      <c r="N305" s="272">
        <v>0</v>
      </c>
      <c r="O305" s="271">
        <v>0</v>
      </c>
      <c r="P305" s="271">
        <v>0</v>
      </c>
      <c r="Q305" s="271">
        <v>0</v>
      </c>
      <c r="R305" s="271">
        <v>0</v>
      </c>
      <c r="S305" s="271">
        <v>0</v>
      </c>
      <c r="T305" s="271">
        <v>0</v>
      </c>
    </row>
    <row r="306" spans="2:20" ht="11.25" customHeight="1">
      <c r="B306" s="164" t="s">
        <v>218</v>
      </c>
      <c r="C306" s="271">
        <v>0</v>
      </c>
      <c r="D306" s="271">
        <v>0.02</v>
      </c>
      <c r="E306" s="271">
        <v>-0.02</v>
      </c>
      <c r="F306" s="271">
        <v>0.03</v>
      </c>
      <c r="G306" s="271">
        <v>0</v>
      </c>
      <c r="H306" s="271">
        <v>0.03</v>
      </c>
      <c r="I306" s="271">
        <v>0.09</v>
      </c>
      <c r="J306" s="271">
        <v>1.71</v>
      </c>
      <c r="K306" s="271">
        <v>-1.6199999999999999</v>
      </c>
      <c r="L306" s="272">
        <v>0.02</v>
      </c>
      <c r="M306" s="272">
        <v>3.69</v>
      </c>
      <c r="N306" s="272">
        <v>-3.67</v>
      </c>
      <c r="O306" s="271">
        <v>0.22</v>
      </c>
      <c r="P306" s="271">
        <v>9.59</v>
      </c>
      <c r="Q306" s="271">
        <v>-9.3699999999999992</v>
      </c>
      <c r="R306" s="271">
        <v>0.51</v>
      </c>
      <c r="S306" s="271">
        <v>1.2</v>
      </c>
      <c r="T306" s="271">
        <v>-0.69</v>
      </c>
    </row>
    <row r="307" spans="2:20" s="41" customFormat="1" ht="24" hidden="1" customHeight="1">
      <c r="B307" s="164" t="s">
        <v>219</v>
      </c>
      <c r="C307" s="271">
        <v>0</v>
      </c>
      <c r="D307" s="271">
        <v>0</v>
      </c>
      <c r="E307" s="272">
        <v>0</v>
      </c>
      <c r="F307" s="271">
        <v>0</v>
      </c>
      <c r="G307" s="271">
        <v>0</v>
      </c>
      <c r="H307" s="272">
        <v>0</v>
      </c>
      <c r="I307" s="271">
        <v>0</v>
      </c>
      <c r="J307" s="271">
        <v>0</v>
      </c>
      <c r="K307" s="272">
        <v>0</v>
      </c>
      <c r="L307" s="272">
        <v>0</v>
      </c>
      <c r="M307" s="272">
        <v>0</v>
      </c>
      <c r="N307" s="272">
        <v>0</v>
      </c>
      <c r="O307" s="271">
        <v>0</v>
      </c>
      <c r="P307" s="271">
        <v>0</v>
      </c>
      <c r="Q307" s="272">
        <v>0</v>
      </c>
      <c r="R307" s="271">
        <v>0</v>
      </c>
      <c r="S307" s="271">
        <v>0</v>
      </c>
      <c r="T307" s="272">
        <v>0</v>
      </c>
    </row>
    <row r="308" spans="2:20" ht="11.25" hidden="1" customHeight="1">
      <c r="B308" s="164" t="s">
        <v>220</v>
      </c>
      <c r="C308" s="271">
        <v>0</v>
      </c>
      <c r="D308" s="271">
        <v>0</v>
      </c>
      <c r="E308" s="272">
        <v>0</v>
      </c>
      <c r="F308" s="271">
        <v>0</v>
      </c>
      <c r="G308" s="271">
        <v>0</v>
      </c>
      <c r="H308" s="272">
        <v>0</v>
      </c>
      <c r="I308" s="271">
        <v>0</v>
      </c>
      <c r="J308" s="271">
        <v>0</v>
      </c>
      <c r="K308" s="272">
        <v>0</v>
      </c>
      <c r="L308" s="272">
        <v>0</v>
      </c>
      <c r="M308" s="272">
        <v>0</v>
      </c>
      <c r="N308" s="272">
        <v>0</v>
      </c>
      <c r="O308" s="271">
        <v>0</v>
      </c>
      <c r="P308" s="271">
        <v>0</v>
      </c>
      <c r="Q308" s="272">
        <v>0</v>
      </c>
      <c r="R308" s="271">
        <v>0</v>
      </c>
      <c r="S308" s="271">
        <v>0</v>
      </c>
      <c r="T308" s="272">
        <v>0</v>
      </c>
    </row>
    <row r="309" spans="2:20" ht="11.25" hidden="1" customHeight="1">
      <c r="B309" s="164" t="s">
        <v>359</v>
      </c>
      <c r="C309" s="271">
        <v>0</v>
      </c>
      <c r="D309" s="271">
        <v>0</v>
      </c>
      <c r="E309" s="272">
        <v>0</v>
      </c>
      <c r="F309" s="271">
        <v>0</v>
      </c>
      <c r="G309" s="271">
        <v>0</v>
      </c>
      <c r="H309" s="272">
        <v>0</v>
      </c>
      <c r="I309" s="271">
        <v>0</v>
      </c>
      <c r="J309" s="271">
        <v>0</v>
      </c>
      <c r="K309" s="272">
        <v>0</v>
      </c>
      <c r="L309" s="272">
        <v>0</v>
      </c>
      <c r="M309" s="272">
        <v>0</v>
      </c>
      <c r="N309" s="272">
        <v>0</v>
      </c>
      <c r="O309" s="271">
        <v>0</v>
      </c>
      <c r="P309" s="271">
        <v>0</v>
      </c>
      <c r="Q309" s="272">
        <v>0</v>
      </c>
      <c r="R309" s="271">
        <v>0</v>
      </c>
      <c r="S309" s="271">
        <v>0</v>
      </c>
      <c r="T309" s="272">
        <v>0</v>
      </c>
    </row>
    <row r="310" spans="2:20" ht="11.25" customHeight="1">
      <c r="B310" s="164" t="s">
        <v>222</v>
      </c>
      <c r="C310" s="272">
        <v>0</v>
      </c>
      <c r="D310" s="272">
        <v>0.03</v>
      </c>
      <c r="E310" s="272">
        <v>-0.03</v>
      </c>
      <c r="F310" s="272">
        <v>0.03</v>
      </c>
      <c r="G310" s="272">
        <v>0</v>
      </c>
      <c r="H310" s="272">
        <v>0.03</v>
      </c>
      <c r="I310" s="272">
        <v>0</v>
      </c>
      <c r="J310" s="272">
        <v>0.02</v>
      </c>
      <c r="K310" s="272">
        <v>-0.02</v>
      </c>
      <c r="L310" s="272">
        <v>0.04</v>
      </c>
      <c r="M310" s="272">
        <v>0</v>
      </c>
      <c r="N310" s="272">
        <v>0.04</v>
      </c>
      <c r="O310" s="272">
        <v>0</v>
      </c>
      <c r="P310" s="272">
        <v>0</v>
      </c>
      <c r="Q310" s="272">
        <v>0</v>
      </c>
      <c r="R310" s="272">
        <v>0</v>
      </c>
      <c r="S310" s="272">
        <v>0.01</v>
      </c>
      <c r="T310" s="272">
        <v>-0.01</v>
      </c>
    </row>
    <row r="311" spans="2:20" ht="11.25" hidden="1" customHeight="1">
      <c r="B311" s="164" t="s">
        <v>211</v>
      </c>
      <c r="C311" s="272">
        <v>0</v>
      </c>
      <c r="D311" s="272">
        <v>0</v>
      </c>
      <c r="E311" s="272">
        <v>0</v>
      </c>
      <c r="F311" s="272">
        <v>0</v>
      </c>
      <c r="G311" s="272">
        <v>0</v>
      </c>
      <c r="H311" s="272">
        <v>0</v>
      </c>
      <c r="I311" s="272">
        <v>0</v>
      </c>
      <c r="J311" s="272">
        <v>0</v>
      </c>
      <c r="K311" s="272">
        <v>0</v>
      </c>
      <c r="L311" s="272">
        <v>0</v>
      </c>
      <c r="M311" s="272">
        <v>0</v>
      </c>
      <c r="N311" s="272">
        <v>0</v>
      </c>
      <c r="O311" s="272">
        <v>0</v>
      </c>
      <c r="P311" s="272">
        <v>0</v>
      </c>
      <c r="Q311" s="272">
        <v>0</v>
      </c>
      <c r="R311" s="272">
        <v>0</v>
      </c>
      <c r="S311" s="272">
        <v>0</v>
      </c>
      <c r="T311" s="272">
        <v>0</v>
      </c>
    </row>
    <row r="312" spans="2:20" ht="11.25" hidden="1" customHeight="1">
      <c r="B312" s="164" t="s">
        <v>223</v>
      </c>
      <c r="C312" s="271">
        <v>0</v>
      </c>
      <c r="D312" s="271">
        <v>0</v>
      </c>
      <c r="E312" s="272">
        <v>0</v>
      </c>
      <c r="F312" s="271">
        <v>0</v>
      </c>
      <c r="G312" s="271">
        <v>0</v>
      </c>
      <c r="H312" s="272">
        <v>0</v>
      </c>
      <c r="I312" s="271">
        <v>0</v>
      </c>
      <c r="J312" s="271">
        <v>0</v>
      </c>
      <c r="K312" s="272">
        <v>0</v>
      </c>
      <c r="L312" s="272">
        <v>0</v>
      </c>
      <c r="M312" s="272">
        <v>0</v>
      </c>
      <c r="N312" s="272">
        <v>0</v>
      </c>
      <c r="O312" s="271">
        <v>0</v>
      </c>
      <c r="P312" s="271">
        <v>0</v>
      </c>
      <c r="Q312" s="272">
        <v>0</v>
      </c>
      <c r="R312" s="271">
        <v>0</v>
      </c>
      <c r="S312" s="271">
        <v>0</v>
      </c>
      <c r="T312" s="272">
        <v>0</v>
      </c>
    </row>
    <row r="313" spans="2:20" ht="11.25" hidden="1" customHeight="1">
      <c r="B313" s="164" t="s">
        <v>224</v>
      </c>
      <c r="C313" s="271">
        <v>0</v>
      </c>
      <c r="D313" s="271">
        <v>0</v>
      </c>
      <c r="E313" s="272">
        <v>0</v>
      </c>
      <c r="F313" s="271">
        <v>0</v>
      </c>
      <c r="G313" s="271">
        <v>0</v>
      </c>
      <c r="H313" s="272">
        <v>0</v>
      </c>
      <c r="I313" s="271">
        <v>0</v>
      </c>
      <c r="J313" s="271">
        <v>0</v>
      </c>
      <c r="K313" s="272">
        <v>0</v>
      </c>
      <c r="L313" s="272">
        <v>0</v>
      </c>
      <c r="M313" s="272">
        <v>0</v>
      </c>
      <c r="N313" s="272">
        <v>0</v>
      </c>
      <c r="O313" s="271">
        <v>0</v>
      </c>
      <c r="P313" s="271">
        <v>0</v>
      </c>
      <c r="Q313" s="272">
        <v>0</v>
      </c>
      <c r="R313" s="271">
        <v>0</v>
      </c>
      <c r="S313" s="271">
        <v>0</v>
      </c>
      <c r="T313" s="272">
        <v>0</v>
      </c>
    </row>
    <row r="314" spans="2:20" s="41" customFormat="1" ht="48" hidden="1">
      <c r="B314" s="164" t="s">
        <v>212</v>
      </c>
      <c r="C314" s="272">
        <v>0</v>
      </c>
      <c r="D314" s="272">
        <v>0</v>
      </c>
      <c r="E314" s="272">
        <v>0</v>
      </c>
      <c r="F314" s="272">
        <v>0</v>
      </c>
      <c r="G314" s="272">
        <v>0</v>
      </c>
      <c r="H314" s="272">
        <v>0</v>
      </c>
      <c r="I314" s="272">
        <v>0</v>
      </c>
      <c r="J314" s="272">
        <v>0</v>
      </c>
      <c r="K314" s="272">
        <v>0</v>
      </c>
      <c r="L314" s="272">
        <v>0</v>
      </c>
      <c r="M314" s="272">
        <v>0</v>
      </c>
      <c r="N314" s="272">
        <v>0</v>
      </c>
      <c r="O314" s="272">
        <v>0</v>
      </c>
      <c r="P314" s="272">
        <v>0</v>
      </c>
      <c r="Q314" s="272">
        <v>0</v>
      </c>
      <c r="R314" s="272">
        <v>0</v>
      </c>
      <c r="S314" s="272">
        <v>0</v>
      </c>
      <c r="T314" s="272">
        <v>0</v>
      </c>
    </row>
    <row r="315" spans="2:20" ht="11.25" hidden="1" customHeight="1">
      <c r="B315" s="164" t="s">
        <v>223</v>
      </c>
      <c r="C315" s="271">
        <v>0</v>
      </c>
      <c r="D315" s="271">
        <v>0</v>
      </c>
      <c r="E315" s="272">
        <v>0</v>
      </c>
      <c r="F315" s="271">
        <v>0</v>
      </c>
      <c r="G315" s="271">
        <v>0</v>
      </c>
      <c r="H315" s="272">
        <v>0</v>
      </c>
      <c r="I315" s="271">
        <v>0</v>
      </c>
      <c r="J315" s="271">
        <v>0</v>
      </c>
      <c r="K315" s="272">
        <v>0</v>
      </c>
      <c r="L315" s="272">
        <v>0</v>
      </c>
      <c r="M315" s="272">
        <v>0</v>
      </c>
      <c r="N315" s="272">
        <v>0</v>
      </c>
      <c r="O315" s="271">
        <v>0</v>
      </c>
      <c r="P315" s="271">
        <v>0</v>
      </c>
      <c r="Q315" s="272">
        <v>0</v>
      </c>
      <c r="R315" s="271">
        <v>0</v>
      </c>
      <c r="S315" s="271">
        <v>0</v>
      </c>
      <c r="T315" s="272">
        <v>0</v>
      </c>
    </row>
    <row r="316" spans="2:20" ht="11.25" hidden="1" customHeight="1">
      <c r="B316" s="164" t="s">
        <v>224</v>
      </c>
      <c r="C316" s="271">
        <v>0</v>
      </c>
      <c r="D316" s="271">
        <v>0</v>
      </c>
      <c r="E316" s="272">
        <v>0</v>
      </c>
      <c r="F316" s="271">
        <v>0</v>
      </c>
      <c r="G316" s="271">
        <v>0</v>
      </c>
      <c r="H316" s="272">
        <v>0</v>
      </c>
      <c r="I316" s="271">
        <v>0</v>
      </c>
      <c r="J316" s="271">
        <v>0</v>
      </c>
      <c r="K316" s="272">
        <v>0</v>
      </c>
      <c r="L316" s="272">
        <v>0</v>
      </c>
      <c r="M316" s="272">
        <v>0</v>
      </c>
      <c r="N316" s="272">
        <v>0</v>
      </c>
      <c r="O316" s="271">
        <v>0</v>
      </c>
      <c r="P316" s="271">
        <v>0</v>
      </c>
      <c r="Q316" s="272">
        <v>0</v>
      </c>
      <c r="R316" s="271">
        <v>0</v>
      </c>
      <c r="S316" s="271">
        <v>0</v>
      </c>
      <c r="T316" s="272">
        <v>0</v>
      </c>
    </row>
    <row r="317" spans="2:20" ht="24" customHeight="1">
      <c r="B317" s="164" t="s">
        <v>150</v>
      </c>
      <c r="C317" s="272">
        <v>0</v>
      </c>
      <c r="D317" s="272">
        <v>0.03</v>
      </c>
      <c r="E317" s="272">
        <v>-0.03</v>
      </c>
      <c r="F317" s="272">
        <v>0.03</v>
      </c>
      <c r="G317" s="272">
        <v>0</v>
      </c>
      <c r="H317" s="272">
        <v>0.03</v>
      </c>
      <c r="I317" s="272">
        <v>0</v>
      </c>
      <c r="J317" s="272">
        <v>0.02</v>
      </c>
      <c r="K317" s="272">
        <v>-0.02</v>
      </c>
      <c r="L317" s="272">
        <v>0.04</v>
      </c>
      <c r="M317" s="272">
        <v>0</v>
      </c>
      <c r="N317" s="272">
        <v>0.04</v>
      </c>
      <c r="O317" s="272">
        <v>0</v>
      </c>
      <c r="P317" s="272">
        <v>0</v>
      </c>
      <c r="Q317" s="272">
        <v>0</v>
      </c>
      <c r="R317" s="272">
        <v>0</v>
      </c>
      <c r="S317" s="272">
        <v>0.01</v>
      </c>
      <c r="T317" s="272">
        <v>-0.01</v>
      </c>
    </row>
    <row r="318" spans="2:20" ht="11.25" customHeight="1">
      <c r="B318" s="164" t="s">
        <v>223</v>
      </c>
      <c r="C318" s="272">
        <v>0</v>
      </c>
      <c r="D318" s="272">
        <v>0.03</v>
      </c>
      <c r="E318" s="272">
        <v>-0.03</v>
      </c>
      <c r="F318" s="272">
        <v>0.03</v>
      </c>
      <c r="G318" s="272">
        <v>0</v>
      </c>
      <c r="H318" s="272">
        <v>0.03</v>
      </c>
      <c r="I318" s="272">
        <v>0</v>
      </c>
      <c r="J318" s="272">
        <v>0.02</v>
      </c>
      <c r="K318" s="272">
        <v>-0.02</v>
      </c>
      <c r="L318" s="272">
        <v>0.04</v>
      </c>
      <c r="M318" s="272">
        <v>0</v>
      </c>
      <c r="N318" s="272">
        <v>0.04</v>
      </c>
      <c r="O318" s="272">
        <v>0</v>
      </c>
      <c r="P318" s="272">
        <v>0</v>
      </c>
      <c r="Q318" s="272">
        <v>0</v>
      </c>
      <c r="R318" s="272">
        <v>0</v>
      </c>
      <c r="S318" s="272">
        <v>0.01</v>
      </c>
      <c r="T318" s="272">
        <v>-0.01</v>
      </c>
    </row>
    <row r="319" spans="2:20" ht="11.25" hidden="1" customHeight="1">
      <c r="B319" s="164" t="s">
        <v>224</v>
      </c>
      <c r="C319" s="271">
        <v>0</v>
      </c>
      <c r="D319" s="271">
        <v>0</v>
      </c>
      <c r="E319" s="272">
        <v>0</v>
      </c>
      <c r="F319" s="271">
        <v>0</v>
      </c>
      <c r="G319" s="271">
        <v>0</v>
      </c>
      <c r="H319" s="272">
        <v>0</v>
      </c>
      <c r="I319" s="271">
        <v>0</v>
      </c>
      <c r="J319" s="271">
        <v>0</v>
      </c>
      <c r="K319" s="272">
        <v>0</v>
      </c>
      <c r="L319" s="272">
        <v>0</v>
      </c>
      <c r="M319" s="272">
        <v>0</v>
      </c>
      <c r="N319" s="272">
        <v>0</v>
      </c>
      <c r="O319" s="271">
        <v>0</v>
      </c>
      <c r="P319" s="271">
        <v>0</v>
      </c>
      <c r="Q319" s="272">
        <v>0</v>
      </c>
      <c r="R319" s="271">
        <v>0</v>
      </c>
      <c r="S319" s="271">
        <v>0</v>
      </c>
      <c r="T319" s="272">
        <v>0</v>
      </c>
    </row>
    <row r="320" spans="2:20" ht="11.25" hidden="1" customHeight="1">
      <c r="B320" s="164" t="s">
        <v>213</v>
      </c>
      <c r="C320" s="272">
        <v>0</v>
      </c>
      <c r="D320" s="272">
        <v>0</v>
      </c>
      <c r="E320" s="272">
        <v>0</v>
      </c>
      <c r="F320" s="272">
        <v>0</v>
      </c>
      <c r="G320" s="272">
        <v>0</v>
      </c>
      <c r="H320" s="272">
        <v>0</v>
      </c>
      <c r="I320" s="272">
        <v>0</v>
      </c>
      <c r="J320" s="272">
        <v>0</v>
      </c>
      <c r="K320" s="272">
        <v>0</v>
      </c>
      <c r="L320" s="272">
        <v>0</v>
      </c>
      <c r="M320" s="272">
        <v>0</v>
      </c>
      <c r="N320" s="272">
        <v>0</v>
      </c>
      <c r="O320" s="272">
        <v>0</v>
      </c>
      <c r="P320" s="272">
        <v>0</v>
      </c>
      <c r="Q320" s="272">
        <v>0</v>
      </c>
      <c r="R320" s="272">
        <v>0</v>
      </c>
      <c r="S320" s="272">
        <v>0</v>
      </c>
      <c r="T320" s="272">
        <v>0</v>
      </c>
    </row>
    <row r="321" spans="2:20" ht="11.25" hidden="1" customHeight="1">
      <c r="B321" s="164" t="s">
        <v>223</v>
      </c>
      <c r="C321" s="272">
        <v>0</v>
      </c>
      <c r="D321" s="272">
        <v>0</v>
      </c>
      <c r="E321" s="272">
        <v>0</v>
      </c>
      <c r="F321" s="272">
        <v>0</v>
      </c>
      <c r="G321" s="272">
        <v>0</v>
      </c>
      <c r="H321" s="272">
        <v>0</v>
      </c>
      <c r="I321" s="272">
        <v>0</v>
      </c>
      <c r="J321" s="272">
        <v>0</v>
      </c>
      <c r="K321" s="272">
        <v>0</v>
      </c>
      <c r="L321" s="272">
        <v>0</v>
      </c>
      <c r="M321" s="272">
        <v>0</v>
      </c>
      <c r="N321" s="272">
        <v>0</v>
      </c>
      <c r="O321" s="272">
        <v>0</v>
      </c>
      <c r="P321" s="272">
        <v>0</v>
      </c>
      <c r="Q321" s="272">
        <v>0</v>
      </c>
      <c r="R321" s="272">
        <v>0</v>
      </c>
      <c r="S321" s="272">
        <v>0</v>
      </c>
      <c r="T321" s="272">
        <v>0</v>
      </c>
    </row>
    <row r="322" spans="2:20" ht="11.25" hidden="1" customHeight="1">
      <c r="B322" s="164" t="s">
        <v>224</v>
      </c>
      <c r="C322" s="272">
        <v>0</v>
      </c>
      <c r="D322" s="272">
        <v>0</v>
      </c>
      <c r="E322" s="272">
        <v>0</v>
      </c>
      <c r="F322" s="272">
        <v>0</v>
      </c>
      <c r="G322" s="272">
        <v>0</v>
      </c>
      <c r="H322" s="272">
        <v>0</v>
      </c>
      <c r="I322" s="272">
        <v>0</v>
      </c>
      <c r="J322" s="272">
        <v>0</v>
      </c>
      <c r="K322" s="272">
        <v>0</v>
      </c>
      <c r="L322" s="272">
        <v>0</v>
      </c>
      <c r="M322" s="272">
        <v>0</v>
      </c>
      <c r="N322" s="272">
        <v>0</v>
      </c>
      <c r="O322" s="272">
        <v>0</v>
      </c>
      <c r="P322" s="272">
        <v>0</v>
      </c>
      <c r="Q322" s="272">
        <v>0</v>
      </c>
      <c r="R322" s="272">
        <v>0</v>
      </c>
      <c r="S322" s="272">
        <v>0</v>
      </c>
      <c r="T322" s="272">
        <v>0</v>
      </c>
    </row>
    <row r="323" spans="2:20" ht="11.25" hidden="1" customHeight="1">
      <c r="B323" s="164" t="s">
        <v>214</v>
      </c>
      <c r="C323" s="272">
        <v>0</v>
      </c>
      <c r="D323" s="272">
        <v>0</v>
      </c>
      <c r="E323" s="272">
        <v>0</v>
      </c>
      <c r="F323" s="272">
        <v>0</v>
      </c>
      <c r="G323" s="272">
        <v>0</v>
      </c>
      <c r="H323" s="272">
        <v>0</v>
      </c>
      <c r="I323" s="272">
        <v>0</v>
      </c>
      <c r="J323" s="272">
        <v>0</v>
      </c>
      <c r="K323" s="272">
        <v>0</v>
      </c>
      <c r="L323" s="272">
        <v>0</v>
      </c>
      <c r="M323" s="272">
        <v>0</v>
      </c>
      <c r="N323" s="272">
        <v>0</v>
      </c>
      <c r="O323" s="272">
        <v>0</v>
      </c>
      <c r="P323" s="272">
        <v>0</v>
      </c>
      <c r="Q323" s="272">
        <v>0</v>
      </c>
      <c r="R323" s="272">
        <v>0</v>
      </c>
      <c r="S323" s="272">
        <v>0</v>
      </c>
      <c r="T323" s="272">
        <v>0</v>
      </c>
    </row>
    <row r="324" spans="2:20" s="41" customFormat="1" ht="12" hidden="1">
      <c r="B324" s="164" t="s">
        <v>225</v>
      </c>
      <c r="C324" s="271">
        <v>0</v>
      </c>
      <c r="D324" s="271">
        <v>0</v>
      </c>
      <c r="E324" s="272">
        <v>0</v>
      </c>
      <c r="F324" s="271">
        <v>0</v>
      </c>
      <c r="G324" s="271">
        <v>0</v>
      </c>
      <c r="H324" s="272">
        <v>0</v>
      </c>
      <c r="I324" s="271">
        <v>0</v>
      </c>
      <c r="J324" s="271">
        <v>0</v>
      </c>
      <c r="K324" s="272">
        <v>0</v>
      </c>
      <c r="L324" s="272">
        <v>0</v>
      </c>
      <c r="M324" s="272">
        <v>0</v>
      </c>
      <c r="N324" s="272">
        <v>0</v>
      </c>
      <c r="O324" s="271">
        <v>0</v>
      </c>
      <c r="P324" s="271">
        <v>0</v>
      </c>
      <c r="Q324" s="272">
        <v>0</v>
      </c>
      <c r="R324" s="271">
        <v>0</v>
      </c>
      <c r="S324" s="271">
        <v>0</v>
      </c>
      <c r="T324" s="272">
        <v>0</v>
      </c>
    </row>
    <row r="325" spans="2:20" s="41" customFormat="1" ht="12" hidden="1">
      <c r="B325" s="164" t="s">
        <v>226</v>
      </c>
      <c r="C325" s="271">
        <v>0</v>
      </c>
      <c r="D325" s="271">
        <v>0</v>
      </c>
      <c r="E325" s="272">
        <v>0</v>
      </c>
      <c r="F325" s="271">
        <v>0</v>
      </c>
      <c r="G325" s="271">
        <v>0</v>
      </c>
      <c r="H325" s="272">
        <v>0</v>
      </c>
      <c r="I325" s="271">
        <v>0</v>
      </c>
      <c r="J325" s="271">
        <v>0</v>
      </c>
      <c r="K325" s="272">
        <v>0</v>
      </c>
      <c r="L325" s="272">
        <v>0</v>
      </c>
      <c r="M325" s="272">
        <v>0</v>
      </c>
      <c r="N325" s="272">
        <v>0</v>
      </c>
      <c r="O325" s="271">
        <v>0</v>
      </c>
      <c r="P325" s="271">
        <v>0</v>
      </c>
      <c r="Q325" s="272">
        <v>0</v>
      </c>
      <c r="R325" s="271">
        <v>0</v>
      </c>
      <c r="S325" s="271">
        <v>0</v>
      </c>
      <c r="T325" s="272">
        <v>0</v>
      </c>
    </row>
    <row r="326" spans="2:20" ht="11.25" hidden="1" customHeight="1">
      <c r="B326" s="164" t="s">
        <v>215</v>
      </c>
      <c r="C326" s="272">
        <v>0</v>
      </c>
      <c r="D326" s="272">
        <v>0</v>
      </c>
      <c r="E326" s="272">
        <v>0</v>
      </c>
      <c r="F326" s="272">
        <v>0</v>
      </c>
      <c r="G326" s="272">
        <v>0</v>
      </c>
      <c r="H326" s="272">
        <v>0</v>
      </c>
      <c r="I326" s="272">
        <v>0</v>
      </c>
      <c r="J326" s="272">
        <v>0</v>
      </c>
      <c r="K326" s="272">
        <v>0</v>
      </c>
      <c r="L326" s="272">
        <v>0</v>
      </c>
      <c r="M326" s="272">
        <v>0</v>
      </c>
      <c r="N326" s="272">
        <v>0</v>
      </c>
      <c r="O326" s="272">
        <v>0</v>
      </c>
      <c r="P326" s="272">
        <v>0</v>
      </c>
      <c r="Q326" s="272">
        <v>0</v>
      </c>
      <c r="R326" s="272">
        <v>0</v>
      </c>
      <c r="S326" s="272">
        <v>0</v>
      </c>
      <c r="T326" s="272">
        <v>0</v>
      </c>
    </row>
    <row r="327" spans="2:20" ht="11.25" hidden="1" customHeight="1">
      <c r="B327" s="164" t="s">
        <v>225</v>
      </c>
      <c r="C327" s="271">
        <v>0</v>
      </c>
      <c r="D327" s="271">
        <v>0</v>
      </c>
      <c r="E327" s="272">
        <v>0</v>
      </c>
      <c r="F327" s="271">
        <v>0</v>
      </c>
      <c r="G327" s="271">
        <v>0</v>
      </c>
      <c r="H327" s="272">
        <v>0</v>
      </c>
      <c r="I327" s="271">
        <v>0</v>
      </c>
      <c r="J327" s="271">
        <v>0</v>
      </c>
      <c r="K327" s="272">
        <v>0</v>
      </c>
      <c r="L327" s="272">
        <v>0</v>
      </c>
      <c r="M327" s="272">
        <v>0</v>
      </c>
      <c r="N327" s="272">
        <v>0</v>
      </c>
      <c r="O327" s="271">
        <v>0</v>
      </c>
      <c r="P327" s="271">
        <v>0</v>
      </c>
      <c r="Q327" s="272">
        <v>0</v>
      </c>
      <c r="R327" s="271">
        <v>0</v>
      </c>
      <c r="S327" s="271">
        <v>0</v>
      </c>
      <c r="T327" s="272">
        <v>0</v>
      </c>
    </row>
    <row r="328" spans="2:20" ht="11.25" hidden="1" customHeight="1">
      <c r="B328" s="164" t="s">
        <v>226</v>
      </c>
      <c r="C328" s="271">
        <v>0</v>
      </c>
      <c r="D328" s="271">
        <v>0</v>
      </c>
      <c r="E328" s="272">
        <v>0</v>
      </c>
      <c r="F328" s="271">
        <v>0</v>
      </c>
      <c r="G328" s="271">
        <v>0</v>
      </c>
      <c r="H328" s="272">
        <v>0</v>
      </c>
      <c r="I328" s="271">
        <v>0</v>
      </c>
      <c r="J328" s="271">
        <v>0</v>
      </c>
      <c r="K328" s="272">
        <v>0</v>
      </c>
      <c r="L328" s="272">
        <v>0</v>
      </c>
      <c r="M328" s="272">
        <v>0</v>
      </c>
      <c r="N328" s="272">
        <v>0</v>
      </c>
      <c r="O328" s="271">
        <v>0</v>
      </c>
      <c r="P328" s="271">
        <v>0</v>
      </c>
      <c r="Q328" s="272">
        <v>0</v>
      </c>
      <c r="R328" s="271">
        <v>0</v>
      </c>
      <c r="S328" s="271">
        <v>0</v>
      </c>
      <c r="T328" s="272">
        <v>0</v>
      </c>
    </row>
    <row r="329" spans="2:20" ht="11.25" hidden="1" customHeight="1">
      <c r="B329" s="163" t="s">
        <v>227</v>
      </c>
      <c r="C329" s="269">
        <v>0</v>
      </c>
      <c r="D329" s="269">
        <v>0</v>
      </c>
      <c r="E329" s="269">
        <v>0</v>
      </c>
      <c r="F329" s="269">
        <v>0</v>
      </c>
      <c r="G329" s="269">
        <v>0</v>
      </c>
      <c r="H329" s="269">
        <v>0</v>
      </c>
      <c r="I329" s="269">
        <v>0</v>
      </c>
      <c r="J329" s="269">
        <v>0</v>
      </c>
      <c r="K329" s="269">
        <v>0</v>
      </c>
      <c r="L329" s="272">
        <v>0</v>
      </c>
      <c r="M329" s="272">
        <v>0</v>
      </c>
      <c r="N329" s="272">
        <v>0</v>
      </c>
      <c r="O329" s="269">
        <v>0</v>
      </c>
      <c r="P329" s="269">
        <v>0</v>
      </c>
      <c r="Q329" s="269">
        <v>0</v>
      </c>
      <c r="R329" s="269">
        <v>0</v>
      </c>
      <c r="S329" s="269">
        <v>0</v>
      </c>
      <c r="T329" s="269">
        <v>0</v>
      </c>
    </row>
    <row r="330" spans="2:20" ht="11.25" hidden="1" customHeight="1">
      <c r="B330" s="164" t="s">
        <v>228</v>
      </c>
      <c r="C330" s="272">
        <v>0</v>
      </c>
      <c r="D330" s="272">
        <v>0</v>
      </c>
      <c r="E330" s="272">
        <v>0</v>
      </c>
      <c r="F330" s="272">
        <v>0</v>
      </c>
      <c r="G330" s="272">
        <v>0</v>
      </c>
      <c r="H330" s="272">
        <v>0</v>
      </c>
      <c r="I330" s="272">
        <v>0</v>
      </c>
      <c r="J330" s="272">
        <v>0</v>
      </c>
      <c r="K330" s="272">
        <v>0</v>
      </c>
      <c r="L330" s="272">
        <v>0</v>
      </c>
      <c r="M330" s="272">
        <v>0</v>
      </c>
      <c r="N330" s="272">
        <v>0</v>
      </c>
      <c r="O330" s="272">
        <v>0</v>
      </c>
      <c r="P330" s="272">
        <v>0</v>
      </c>
      <c r="Q330" s="272">
        <v>0</v>
      </c>
      <c r="R330" s="272">
        <v>0</v>
      </c>
      <c r="S330" s="272">
        <v>0</v>
      </c>
      <c r="T330" s="272">
        <v>0</v>
      </c>
    </row>
    <row r="331" spans="2:20" ht="11.25" hidden="1" customHeight="1">
      <c r="B331" s="164" t="s">
        <v>229</v>
      </c>
      <c r="C331" s="272">
        <v>0</v>
      </c>
      <c r="D331" s="272">
        <v>0</v>
      </c>
      <c r="E331" s="272">
        <v>0</v>
      </c>
      <c r="F331" s="272">
        <v>0</v>
      </c>
      <c r="G331" s="272">
        <v>0</v>
      </c>
      <c r="H331" s="272">
        <v>0</v>
      </c>
      <c r="I331" s="272">
        <v>0</v>
      </c>
      <c r="J331" s="272">
        <v>0</v>
      </c>
      <c r="K331" s="272">
        <v>0</v>
      </c>
      <c r="L331" s="272">
        <v>0</v>
      </c>
      <c r="M331" s="272">
        <v>0</v>
      </c>
      <c r="N331" s="272">
        <v>0</v>
      </c>
      <c r="O331" s="272">
        <v>0</v>
      </c>
      <c r="P331" s="272">
        <v>0</v>
      </c>
      <c r="Q331" s="272">
        <v>0</v>
      </c>
      <c r="R331" s="272">
        <v>0</v>
      </c>
      <c r="S331" s="272">
        <v>0</v>
      </c>
      <c r="T331" s="272">
        <v>0</v>
      </c>
    </row>
    <row r="332" spans="2:20" ht="11.25" hidden="1" customHeight="1">
      <c r="B332" s="164" t="s">
        <v>230</v>
      </c>
      <c r="C332" s="272">
        <v>0</v>
      </c>
      <c r="D332" s="272">
        <v>0</v>
      </c>
      <c r="E332" s="272">
        <v>0</v>
      </c>
      <c r="F332" s="272">
        <v>0</v>
      </c>
      <c r="G332" s="272">
        <v>0</v>
      </c>
      <c r="H332" s="272">
        <v>0</v>
      </c>
      <c r="I332" s="272">
        <v>0</v>
      </c>
      <c r="J332" s="272">
        <v>0</v>
      </c>
      <c r="K332" s="272">
        <v>0</v>
      </c>
      <c r="L332" s="272">
        <v>0</v>
      </c>
      <c r="M332" s="272">
        <v>0</v>
      </c>
      <c r="N332" s="272">
        <v>0</v>
      </c>
      <c r="O332" s="272">
        <v>0</v>
      </c>
      <c r="P332" s="272">
        <v>0</v>
      </c>
      <c r="Q332" s="272">
        <v>0</v>
      </c>
      <c r="R332" s="272">
        <v>0</v>
      </c>
      <c r="S332" s="272">
        <v>0</v>
      </c>
      <c r="T332" s="272">
        <v>0</v>
      </c>
    </row>
    <row r="333" spans="2:20" ht="11.25" hidden="1" customHeight="1">
      <c r="B333" s="164" t="s">
        <v>231</v>
      </c>
      <c r="C333" s="272">
        <v>0</v>
      </c>
      <c r="D333" s="272">
        <v>0</v>
      </c>
      <c r="E333" s="272">
        <v>0</v>
      </c>
      <c r="F333" s="272">
        <v>0</v>
      </c>
      <c r="G333" s="272">
        <v>0</v>
      </c>
      <c r="H333" s="272">
        <v>0</v>
      </c>
      <c r="I333" s="272">
        <v>0</v>
      </c>
      <c r="J333" s="272">
        <v>0</v>
      </c>
      <c r="K333" s="272">
        <v>0</v>
      </c>
      <c r="L333" s="272">
        <v>0</v>
      </c>
      <c r="M333" s="272">
        <v>0</v>
      </c>
      <c r="N333" s="272">
        <v>0</v>
      </c>
      <c r="O333" s="272">
        <v>0</v>
      </c>
      <c r="P333" s="272">
        <v>0</v>
      </c>
      <c r="Q333" s="272">
        <v>0</v>
      </c>
      <c r="R333" s="272">
        <v>0</v>
      </c>
      <c r="S333" s="272">
        <v>0</v>
      </c>
      <c r="T333" s="272">
        <v>0</v>
      </c>
    </row>
    <row r="334" spans="2:20" ht="11.25" hidden="1" customHeight="1">
      <c r="B334" s="164" t="s">
        <v>232</v>
      </c>
      <c r="C334" s="272">
        <v>0</v>
      </c>
      <c r="D334" s="272">
        <v>0</v>
      </c>
      <c r="E334" s="272">
        <v>0</v>
      </c>
      <c r="F334" s="272">
        <v>0</v>
      </c>
      <c r="G334" s="272">
        <v>0</v>
      </c>
      <c r="H334" s="272">
        <v>0</v>
      </c>
      <c r="I334" s="272">
        <v>0</v>
      </c>
      <c r="J334" s="272">
        <v>0</v>
      </c>
      <c r="K334" s="272">
        <v>0</v>
      </c>
      <c r="L334" s="272">
        <v>0</v>
      </c>
      <c r="M334" s="272">
        <v>0</v>
      </c>
      <c r="N334" s="272">
        <v>0</v>
      </c>
      <c r="O334" s="272">
        <v>0</v>
      </c>
      <c r="P334" s="272">
        <v>0</v>
      </c>
      <c r="Q334" s="272">
        <v>0</v>
      </c>
      <c r="R334" s="272">
        <v>0</v>
      </c>
      <c r="S334" s="272">
        <v>0</v>
      </c>
      <c r="T334" s="272">
        <v>0</v>
      </c>
    </row>
    <row r="335" spans="2:20" ht="11.25" hidden="1" customHeight="1">
      <c r="B335" s="164" t="s">
        <v>233</v>
      </c>
      <c r="C335" s="272">
        <v>0</v>
      </c>
      <c r="D335" s="272">
        <v>0</v>
      </c>
      <c r="E335" s="272">
        <v>0</v>
      </c>
      <c r="F335" s="272">
        <v>0</v>
      </c>
      <c r="G335" s="272">
        <v>0</v>
      </c>
      <c r="H335" s="272">
        <v>0</v>
      </c>
      <c r="I335" s="272">
        <v>0</v>
      </c>
      <c r="J335" s="272">
        <v>0</v>
      </c>
      <c r="K335" s="272">
        <v>0</v>
      </c>
      <c r="L335" s="272">
        <v>0</v>
      </c>
      <c r="M335" s="272">
        <v>0</v>
      </c>
      <c r="N335" s="272">
        <v>0</v>
      </c>
      <c r="O335" s="272">
        <v>0</v>
      </c>
      <c r="P335" s="272">
        <v>0</v>
      </c>
      <c r="Q335" s="272">
        <v>0</v>
      </c>
      <c r="R335" s="272">
        <v>0</v>
      </c>
      <c r="S335" s="272">
        <v>0</v>
      </c>
      <c r="T335" s="272">
        <v>0</v>
      </c>
    </row>
    <row r="336" spans="2:20" ht="33.75" hidden="1" customHeight="1">
      <c r="B336" s="164" t="s">
        <v>234</v>
      </c>
      <c r="C336" s="272">
        <v>0</v>
      </c>
      <c r="D336" s="272">
        <v>0</v>
      </c>
      <c r="E336" s="272">
        <v>0</v>
      </c>
      <c r="F336" s="272">
        <v>0</v>
      </c>
      <c r="G336" s="272">
        <v>0</v>
      </c>
      <c r="H336" s="272">
        <v>0</v>
      </c>
      <c r="I336" s="272">
        <v>0</v>
      </c>
      <c r="J336" s="272">
        <v>0</v>
      </c>
      <c r="K336" s="272">
        <v>0</v>
      </c>
      <c r="L336" s="272">
        <v>0</v>
      </c>
      <c r="M336" s="272">
        <v>0</v>
      </c>
      <c r="N336" s="272">
        <v>0</v>
      </c>
      <c r="O336" s="272">
        <v>0</v>
      </c>
      <c r="P336" s="272">
        <v>0</v>
      </c>
      <c r="Q336" s="272">
        <v>0</v>
      </c>
      <c r="R336" s="272">
        <v>0</v>
      </c>
      <c r="S336" s="272">
        <v>0</v>
      </c>
      <c r="T336" s="272">
        <v>0</v>
      </c>
    </row>
    <row r="337" spans="2:20" ht="11.25" hidden="1" customHeight="1">
      <c r="B337" s="164" t="s">
        <v>235</v>
      </c>
      <c r="C337" s="272">
        <v>0</v>
      </c>
      <c r="D337" s="272">
        <v>0</v>
      </c>
      <c r="E337" s="272">
        <v>0</v>
      </c>
      <c r="F337" s="272">
        <v>0</v>
      </c>
      <c r="G337" s="272">
        <v>0</v>
      </c>
      <c r="H337" s="272">
        <v>0</v>
      </c>
      <c r="I337" s="272">
        <v>0</v>
      </c>
      <c r="J337" s="272">
        <v>0</v>
      </c>
      <c r="K337" s="272">
        <v>0</v>
      </c>
      <c r="L337" s="272">
        <v>0</v>
      </c>
      <c r="M337" s="272">
        <v>0</v>
      </c>
      <c r="N337" s="272">
        <v>0</v>
      </c>
      <c r="O337" s="272">
        <v>0</v>
      </c>
      <c r="P337" s="272">
        <v>0</v>
      </c>
      <c r="Q337" s="272">
        <v>0</v>
      </c>
      <c r="R337" s="272">
        <v>0</v>
      </c>
      <c r="S337" s="272">
        <v>0</v>
      </c>
      <c r="T337" s="272">
        <v>0</v>
      </c>
    </row>
    <row r="338" spans="2:20" ht="11.25" hidden="1" customHeight="1">
      <c r="B338" s="164" t="s">
        <v>236</v>
      </c>
      <c r="C338" s="272">
        <v>0</v>
      </c>
      <c r="D338" s="272">
        <v>0</v>
      </c>
      <c r="E338" s="272">
        <v>0</v>
      </c>
      <c r="F338" s="272">
        <v>0</v>
      </c>
      <c r="G338" s="272">
        <v>0</v>
      </c>
      <c r="H338" s="272">
        <v>0</v>
      </c>
      <c r="I338" s="272">
        <v>0</v>
      </c>
      <c r="J338" s="272">
        <v>0</v>
      </c>
      <c r="K338" s="272">
        <v>0</v>
      </c>
      <c r="L338" s="272">
        <v>0</v>
      </c>
      <c r="M338" s="272">
        <v>0</v>
      </c>
      <c r="N338" s="272">
        <v>0</v>
      </c>
      <c r="O338" s="272">
        <v>0</v>
      </c>
      <c r="P338" s="272">
        <v>0</v>
      </c>
      <c r="Q338" s="272">
        <v>0</v>
      </c>
      <c r="R338" s="272">
        <v>0</v>
      </c>
      <c r="S338" s="272">
        <v>0</v>
      </c>
      <c r="T338" s="272">
        <v>0</v>
      </c>
    </row>
    <row r="339" spans="2:20" ht="22.5" hidden="1" customHeight="1">
      <c r="B339" s="164" t="s">
        <v>237</v>
      </c>
      <c r="C339" s="272">
        <v>0</v>
      </c>
      <c r="D339" s="272">
        <v>0</v>
      </c>
      <c r="E339" s="272">
        <v>0</v>
      </c>
      <c r="F339" s="272">
        <v>0</v>
      </c>
      <c r="G339" s="272">
        <v>0</v>
      </c>
      <c r="H339" s="272">
        <v>0</v>
      </c>
      <c r="I339" s="272">
        <v>0</v>
      </c>
      <c r="J339" s="272">
        <v>0</v>
      </c>
      <c r="K339" s="272">
        <v>0</v>
      </c>
      <c r="L339" s="272">
        <v>0</v>
      </c>
      <c r="M339" s="272">
        <v>0</v>
      </c>
      <c r="N339" s="272">
        <v>0</v>
      </c>
      <c r="O339" s="272">
        <v>0</v>
      </c>
      <c r="P339" s="272">
        <v>0</v>
      </c>
      <c r="Q339" s="272">
        <v>0</v>
      </c>
      <c r="R339" s="272">
        <v>0</v>
      </c>
      <c r="S339" s="272">
        <v>0</v>
      </c>
      <c r="T339" s="272">
        <v>0</v>
      </c>
    </row>
    <row r="340" spans="2:20" ht="11.25" hidden="1" customHeight="1">
      <c r="B340" s="164" t="s">
        <v>356</v>
      </c>
      <c r="C340" s="272">
        <v>0</v>
      </c>
      <c r="D340" s="272">
        <v>0</v>
      </c>
      <c r="E340" s="272">
        <v>0</v>
      </c>
      <c r="F340" s="272">
        <v>0</v>
      </c>
      <c r="G340" s="272">
        <v>0</v>
      </c>
      <c r="H340" s="272">
        <v>0</v>
      </c>
      <c r="I340" s="272">
        <v>0</v>
      </c>
      <c r="J340" s="272">
        <v>0</v>
      </c>
      <c r="K340" s="272">
        <v>0</v>
      </c>
      <c r="L340" s="272">
        <v>0</v>
      </c>
      <c r="M340" s="272">
        <v>0</v>
      </c>
      <c r="N340" s="272">
        <v>0</v>
      </c>
      <c r="O340" s="272">
        <v>0</v>
      </c>
      <c r="P340" s="272">
        <v>0</v>
      </c>
      <c r="Q340" s="272">
        <v>0</v>
      </c>
      <c r="R340" s="272">
        <v>0</v>
      </c>
      <c r="S340" s="272">
        <v>0</v>
      </c>
      <c r="T340" s="272">
        <v>0</v>
      </c>
    </row>
    <row r="341" spans="2:20" ht="11.25" hidden="1" customHeight="1">
      <c r="B341" s="164" t="s">
        <v>228</v>
      </c>
      <c r="C341" s="272">
        <v>0</v>
      </c>
      <c r="D341" s="272">
        <v>0</v>
      </c>
      <c r="E341" s="272">
        <v>0</v>
      </c>
      <c r="F341" s="272">
        <v>0</v>
      </c>
      <c r="G341" s="272">
        <v>0</v>
      </c>
      <c r="H341" s="272">
        <v>0</v>
      </c>
      <c r="I341" s="272">
        <v>0</v>
      </c>
      <c r="J341" s="272">
        <v>0</v>
      </c>
      <c r="K341" s="272">
        <v>0</v>
      </c>
      <c r="L341" s="272">
        <v>0</v>
      </c>
      <c r="M341" s="272">
        <v>0</v>
      </c>
      <c r="N341" s="272">
        <v>0</v>
      </c>
      <c r="O341" s="272">
        <v>0</v>
      </c>
      <c r="P341" s="272">
        <v>0</v>
      </c>
      <c r="Q341" s="272">
        <v>0</v>
      </c>
      <c r="R341" s="272">
        <v>0</v>
      </c>
      <c r="S341" s="272">
        <v>0</v>
      </c>
      <c r="T341" s="272">
        <v>0</v>
      </c>
    </row>
    <row r="342" spans="2:20" ht="11.25" hidden="1" customHeight="1">
      <c r="B342" s="164" t="s">
        <v>229</v>
      </c>
      <c r="C342" s="272">
        <v>0</v>
      </c>
      <c r="D342" s="272">
        <v>0</v>
      </c>
      <c r="E342" s="272">
        <v>0</v>
      </c>
      <c r="F342" s="272">
        <v>0</v>
      </c>
      <c r="G342" s="272">
        <v>0</v>
      </c>
      <c r="H342" s="272">
        <v>0</v>
      </c>
      <c r="I342" s="272">
        <v>0</v>
      </c>
      <c r="J342" s="272">
        <v>0</v>
      </c>
      <c r="K342" s="272">
        <v>0</v>
      </c>
      <c r="L342" s="272">
        <v>0</v>
      </c>
      <c r="M342" s="272">
        <v>0</v>
      </c>
      <c r="N342" s="272">
        <v>0</v>
      </c>
      <c r="O342" s="272">
        <v>0</v>
      </c>
      <c r="P342" s="272">
        <v>0</v>
      </c>
      <c r="Q342" s="272">
        <v>0</v>
      </c>
      <c r="R342" s="272">
        <v>0</v>
      </c>
      <c r="S342" s="272">
        <v>0</v>
      </c>
      <c r="T342" s="272">
        <v>0</v>
      </c>
    </row>
    <row r="343" spans="2:20" ht="11.25" hidden="1" customHeight="1">
      <c r="B343" s="164" t="s">
        <v>230</v>
      </c>
      <c r="C343" s="272">
        <v>0</v>
      </c>
      <c r="D343" s="272">
        <v>0</v>
      </c>
      <c r="E343" s="272">
        <v>0</v>
      </c>
      <c r="F343" s="272">
        <v>0</v>
      </c>
      <c r="G343" s="272">
        <v>0</v>
      </c>
      <c r="H343" s="272">
        <v>0</v>
      </c>
      <c r="I343" s="272">
        <v>0</v>
      </c>
      <c r="J343" s="272">
        <v>0</v>
      </c>
      <c r="K343" s="272">
        <v>0</v>
      </c>
      <c r="L343" s="272">
        <v>0</v>
      </c>
      <c r="M343" s="272">
        <v>0</v>
      </c>
      <c r="N343" s="272">
        <v>0</v>
      </c>
      <c r="O343" s="272">
        <v>0</v>
      </c>
      <c r="P343" s="272">
        <v>0</v>
      </c>
      <c r="Q343" s="272">
        <v>0</v>
      </c>
      <c r="R343" s="272">
        <v>0</v>
      </c>
      <c r="S343" s="272">
        <v>0</v>
      </c>
      <c r="T343" s="272">
        <v>0</v>
      </c>
    </row>
    <row r="344" spans="2:20" ht="22.5" hidden="1" customHeight="1">
      <c r="B344" s="164" t="s">
        <v>231</v>
      </c>
      <c r="C344" s="272">
        <v>0</v>
      </c>
      <c r="D344" s="272">
        <v>0</v>
      </c>
      <c r="E344" s="272">
        <v>0</v>
      </c>
      <c r="F344" s="272">
        <v>0</v>
      </c>
      <c r="G344" s="272">
        <v>0</v>
      </c>
      <c r="H344" s="272">
        <v>0</v>
      </c>
      <c r="I344" s="272">
        <v>0</v>
      </c>
      <c r="J344" s="272">
        <v>0</v>
      </c>
      <c r="K344" s="272">
        <v>0</v>
      </c>
      <c r="L344" s="272">
        <v>0</v>
      </c>
      <c r="M344" s="272">
        <v>0</v>
      </c>
      <c r="N344" s="272">
        <v>0</v>
      </c>
      <c r="O344" s="272">
        <v>0</v>
      </c>
      <c r="P344" s="272">
        <v>0</v>
      </c>
      <c r="Q344" s="272">
        <v>0</v>
      </c>
      <c r="R344" s="272">
        <v>0</v>
      </c>
      <c r="S344" s="272">
        <v>0</v>
      </c>
      <c r="T344" s="272">
        <v>0</v>
      </c>
    </row>
    <row r="345" spans="2:20" ht="11.25" hidden="1" customHeight="1">
      <c r="B345" s="164" t="s">
        <v>232</v>
      </c>
      <c r="C345" s="272">
        <v>0</v>
      </c>
      <c r="D345" s="272">
        <v>0</v>
      </c>
      <c r="E345" s="272">
        <v>0</v>
      </c>
      <c r="F345" s="272">
        <v>0</v>
      </c>
      <c r="G345" s="272">
        <v>0</v>
      </c>
      <c r="H345" s="272">
        <v>0</v>
      </c>
      <c r="I345" s="272">
        <v>0</v>
      </c>
      <c r="J345" s="272">
        <v>0</v>
      </c>
      <c r="K345" s="272">
        <v>0</v>
      </c>
      <c r="L345" s="272">
        <v>0</v>
      </c>
      <c r="M345" s="272">
        <v>0</v>
      </c>
      <c r="N345" s="272">
        <v>0</v>
      </c>
      <c r="O345" s="272">
        <v>0</v>
      </c>
      <c r="P345" s="272">
        <v>0</v>
      </c>
      <c r="Q345" s="272">
        <v>0</v>
      </c>
      <c r="R345" s="272">
        <v>0</v>
      </c>
      <c r="S345" s="272">
        <v>0</v>
      </c>
      <c r="T345" s="272">
        <v>0</v>
      </c>
    </row>
    <row r="346" spans="2:20" ht="11.25" hidden="1" customHeight="1">
      <c r="B346" s="164" t="s">
        <v>233</v>
      </c>
      <c r="C346" s="272">
        <v>0</v>
      </c>
      <c r="D346" s="272">
        <v>0</v>
      </c>
      <c r="E346" s="272">
        <v>0</v>
      </c>
      <c r="F346" s="272">
        <v>0</v>
      </c>
      <c r="G346" s="272">
        <v>0</v>
      </c>
      <c r="H346" s="272">
        <v>0</v>
      </c>
      <c r="I346" s="272">
        <v>0</v>
      </c>
      <c r="J346" s="272">
        <v>0</v>
      </c>
      <c r="K346" s="272">
        <v>0</v>
      </c>
      <c r="L346" s="272">
        <v>0</v>
      </c>
      <c r="M346" s="272">
        <v>0</v>
      </c>
      <c r="N346" s="272">
        <v>0</v>
      </c>
      <c r="O346" s="272">
        <v>0</v>
      </c>
      <c r="P346" s="272">
        <v>0</v>
      </c>
      <c r="Q346" s="272">
        <v>0</v>
      </c>
      <c r="R346" s="272">
        <v>0</v>
      </c>
      <c r="S346" s="272">
        <v>0</v>
      </c>
      <c r="T346" s="272">
        <v>0</v>
      </c>
    </row>
    <row r="347" spans="2:20" ht="11.25" hidden="1" customHeight="1">
      <c r="B347" s="164" t="s">
        <v>234</v>
      </c>
      <c r="C347" s="272">
        <v>0</v>
      </c>
      <c r="D347" s="272">
        <v>0</v>
      </c>
      <c r="E347" s="272">
        <v>0</v>
      </c>
      <c r="F347" s="272">
        <v>0</v>
      </c>
      <c r="G347" s="272">
        <v>0</v>
      </c>
      <c r="H347" s="272">
        <v>0</v>
      </c>
      <c r="I347" s="272">
        <v>0</v>
      </c>
      <c r="J347" s="272">
        <v>0</v>
      </c>
      <c r="K347" s="272">
        <v>0</v>
      </c>
      <c r="L347" s="272">
        <v>0</v>
      </c>
      <c r="M347" s="272">
        <v>0</v>
      </c>
      <c r="N347" s="272">
        <v>0</v>
      </c>
      <c r="O347" s="272">
        <v>0</v>
      </c>
      <c r="P347" s="272">
        <v>0</v>
      </c>
      <c r="Q347" s="272">
        <v>0</v>
      </c>
      <c r="R347" s="272">
        <v>0</v>
      </c>
      <c r="S347" s="272">
        <v>0</v>
      </c>
      <c r="T347" s="272">
        <v>0</v>
      </c>
    </row>
    <row r="348" spans="2:20" ht="11.25" hidden="1" customHeight="1">
      <c r="B348" s="164" t="s">
        <v>360</v>
      </c>
      <c r="C348" s="272">
        <v>0</v>
      </c>
      <c r="D348" s="272">
        <v>0</v>
      </c>
      <c r="E348" s="272">
        <v>0</v>
      </c>
      <c r="F348" s="272">
        <v>0</v>
      </c>
      <c r="G348" s="272">
        <v>0</v>
      </c>
      <c r="H348" s="272">
        <v>0</v>
      </c>
      <c r="I348" s="272">
        <v>0</v>
      </c>
      <c r="J348" s="272">
        <v>0</v>
      </c>
      <c r="K348" s="272">
        <v>0</v>
      </c>
      <c r="L348" s="272">
        <v>0</v>
      </c>
      <c r="M348" s="272">
        <v>0</v>
      </c>
      <c r="N348" s="272">
        <v>0</v>
      </c>
      <c r="O348" s="272">
        <v>0</v>
      </c>
      <c r="P348" s="272">
        <v>0</v>
      </c>
      <c r="Q348" s="272">
        <v>0</v>
      </c>
      <c r="R348" s="272">
        <v>0</v>
      </c>
      <c r="S348" s="272">
        <v>0</v>
      </c>
      <c r="T348" s="272">
        <v>0</v>
      </c>
    </row>
    <row r="349" spans="2:20" ht="11.25" hidden="1" customHeight="1">
      <c r="B349" s="164" t="s">
        <v>236</v>
      </c>
      <c r="C349" s="272">
        <v>0</v>
      </c>
      <c r="D349" s="272">
        <v>0</v>
      </c>
      <c r="E349" s="272">
        <v>0</v>
      </c>
      <c r="F349" s="272">
        <v>0</v>
      </c>
      <c r="G349" s="272">
        <v>0</v>
      </c>
      <c r="H349" s="272">
        <v>0</v>
      </c>
      <c r="I349" s="272">
        <v>0</v>
      </c>
      <c r="J349" s="272">
        <v>0</v>
      </c>
      <c r="K349" s="272">
        <v>0</v>
      </c>
      <c r="L349" s="272">
        <v>0</v>
      </c>
      <c r="M349" s="272">
        <v>0</v>
      </c>
      <c r="N349" s="272">
        <v>0</v>
      </c>
      <c r="O349" s="272">
        <v>0</v>
      </c>
      <c r="P349" s="272">
        <v>0</v>
      </c>
      <c r="Q349" s="272">
        <v>0</v>
      </c>
      <c r="R349" s="272">
        <v>0</v>
      </c>
      <c r="S349" s="272">
        <v>0</v>
      </c>
      <c r="T349" s="272">
        <v>0</v>
      </c>
    </row>
    <row r="350" spans="2:20" ht="11.25" hidden="1" customHeight="1">
      <c r="B350" s="164" t="s">
        <v>237</v>
      </c>
      <c r="C350" s="272">
        <v>0</v>
      </c>
      <c r="D350" s="272">
        <v>0</v>
      </c>
      <c r="E350" s="272">
        <v>0</v>
      </c>
      <c r="F350" s="272">
        <v>0</v>
      </c>
      <c r="G350" s="272">
        <v>0</v>
      </c>
      <c r="H350" s="272">
        <v>0</v>
      </c>
      <c r="I350" s="272">
        <v>0</v>
      </c>
      <c r="J350" s="272">
        <v>0</v>
      </c>
      <c r="K350" s="272">
        <v>0</v>
      </c>
      <c r="L350" s="272">
        <v>0</v>
      </c>
      <c r="M350" s="272">
        <v>0</v>
      </c>
      <c r="N350" s="272">
        <v>0</v>
      </c>
      <c r="O350" s="272">
        <v>0</v>
      </c>
      <c r="P350" s="272">
        <v>0</v>
      </c>
      <c r="Q350" s="272">
        <v>0</v>
      </c>
      <c r="R350" s="272">
        <v>0</v>
      </c>
      <c r="S350" s="272">
        <v>0</v>
      </c>
      <c r="T350" s="272">
        <v>0</v>
      </c>
    </row>
    <row r="351" spans="2:20" ht="11.25" hidden="1" customHeight="1">
      <c r="B351" s="273" t="s">
        <v>357</v>
      </c>
      <c r="C351" s="276">
        <v>0</v>
      </c>
      <c r="D351" s="276">
        <v>0</v>
      </c>
      <c r="E351" s="276">
        <v>0</v>
      </c>
      <c r="F351" s="276">
        <v>0</v>
      </c>
      <c r="G351" s="276">
        <v>0</v>
      </c>
      <c r="H351" s="276">
        <v>0</v>
      </c>
      <c r="I351" s="276">
        <v>0</v>
      </c>
      <c r="J351" s="276">
        <v>0</v>
      </c>
      <c r="K351" s="276">
        <v>0</v>
      </c>
      <c r="L351" s="276">
        <v>0</v>
      </c>
      <c r="M351" s="276">
        <v>0</v>
      </c>
      <c r="N351" s="276">
        <v>0</v>
      </c>
      <c r="O351" s="276">
        <v>0</v>
      </c>
      <c r="P351" s="276">
        <v>0</v>
      </c>
      <c r="Q351" s="276">
        <v>0</v>
      </c>
      <c r="R351" s="276">
        <v>0</v>
      </c>
      <c r="S351" s="276">
        <v>0</v>
      </c>
      <c r="T351" s="276">
        <v>0</v>
      </c>
    </row>
    <row r="352" spans="2:20" ht="11.25" hidden="1" customHeight="1">
      <c r="B352" s="164" t="s">
        <v>228</v>
      </c>
      <c r="C352" s="272">
        <v>0</v>
      </c>
      <c r="D352" s="272">
        <v>0</v>
      </c>
      <c r="E352" s="272">
        <v>0</v>
      </c>
      <c r="F352" s="272">
        <v>0</v>
      </c>
      <c r="G352" s="272">
        <v>0</v>
      </c>
      <c r="H352" s="272">
        <v>0</v>
      </c>
      <c r="I352" s="272">
        <v>0</v>
      </c>
      <c r="J352" s="272">
        <v>0</v>
      </c>
      <c r="K352" s="272">
        <v>0</v>
      </c>
      <c r="L352" s="272">
        <v>0</v>
      </c>
      <c r="M352" s="272">
        <v>0</v>
      </c>
      <c r="N352" s="272">
        <v>0</v>
      </c>
      <c r="O352" s="272">
        <v>0</v>
      </c>
      <c r="P352" s="272">
        <v>0</v>
      </c>
      <c r="Q352" s="272">
        <v>0</v>
      </c>
      <c r="R352" s="272">
        <v>0</v>
      </c>
      <c r="S352" s="272">
        <v>0</v>
      </c>
      <c r="T352" s="272">
        <v>0</v>
      </c>
    </row>
    <row r="353" spans="2:20" ht="11.25" hidden="1" customHeight="1">
      <c r="B353" s="164" t="s">
        <v>229</v>
      </c>
      <c r="C353" s="272">
        <v>0</v>
      </c>
      <c r="D353" s="272">
        <v>0</v>
      </c>
      <c r="E353" s="272">
        <v>0</v>
      </c>
      <c r="F353" s="272">
        <v>0</v>
      </c>
      <c r="G353" s="272">
        <v>0</v>
      </c>
      <c r="H353" s="272">
        <v>0</v>
      </c>
      <c r="I353" s="272">
        <v>0</v>
      </c>
      <c r="J353" s="272">
        <v>0</v>
      </c>
      <c r="K353" s="272">
        <v>0</v>
      </c>
      <c r="L353" s="272">
        <v>0</v>
      </c>
      <c r="M353" s="272">
        <v>0</v>
      </c>
      <c r="N353" s="272">
        <v>0</v>
      </c>
      <c r="O353" s="272">
        <v>0</v>
      </c>
      <c r="P353" s="272">
        <v>0</v>
      </c>
      <c r="Q353" s="272">
        <v>0</v>
      </c>
      <c r="R353" s="272">
        <v>0</v>
      </c>
      <c r="S353" s="272">
        <v>0</v>
      </c>
      <c r="T353" s="272">
        <v>0</v>
      </c>
    </row>
    <row r="354" spans="2:20" ht="11.25" hidden="1" customHeight="1">
      <c r="B354" s="164" t="s">
        <v>230</v>
      </c>
      <c r="C354" s="271">
        <v>0</v>
      </c>
      <c r="D354" s="271">
        <v>0</v>
      </c>
      <c r="E354" s="272">
        <v>0</v>
      </c>
      <c r="F354" s="271">
        <v>0</v>
      </c>
      <c r="G354" s="271">
        <v>0</v>
      </c>
      <c r="H354" s="272">
        <v>0</v>
      </c>
      <c r="I354" s="271">
        <v>0</v>
      </c>
      <c r="J354" s="271">
        <v>0</v>
      </c>
      <c r="K354" s="272">
        <v>0</v>
      </c>
      <c r="L354" s="272">
        <v>0</v>
      </c>
      <c r="M354" s="272">
        <v>0</v>
      </c>
      <c r="N354" s="272">
        <v>0</v>
      </c>
      <c r="O354" s="271">
        <v>0</v>
      </c>
      <c r="P354" s="271">
        <v>0</v>
      </c>
      <c r="Q354" s="272">
        <v>0</v>
      </c>
      <c r="R354" s="271">
        <v>0</v>
      </c>
      <c r="S354" s="271">
        <v>0</v>
      </c>
      <c r="T354" s="272">
        <v>0</v>
      </c>
    </row>
    <row r="355" spans="2:20" ht="11.25" hidden="1" customHeight="1">
      <c r="B355" s="164" t="s">
        <v>231</v>
      </c>
      <c r="C355" s="272">
        <v>0</v>
      </c>
      <c r="D355" s="272">
        <v>0</v>
      </c>
      <c r="E355" s="272">
        <v>0</v>
      </c>
      <c r="F355" s="272">
        <v>0</v>
      </c>
      <c r="G355" s="272">
        <v>0</v>
      </c>
      <c r="H355" s="272">
        <v>0</v>
      </c>
      <c r="I355" s="272">
        <v>0</v>
      </c>
      <c r="J355" s="272">
        <v>0</v>
      </c>
      <c r="K355" s="272">
        <v>0</v>
      </c>
      <c r="L355" s="272">
        <v>0</v>
      </c>
      <c r="M355" s="272">
        <v>0</v>
      </c>
      <c r="N355" s="272">
        <v>0</v>
      </c>
      <c r="O355" s="272">
        <v>0</v>
      </c>
      <c r="P355" s="272">
        <v>0</v>
      </c>
      <c r="Q355" s="272">
        <v>0</v>
      </c>
      <c r="R355" s="272">
        <v>0</v>
      </c>
      <c r="S355" s="272">
        <v>0</v>
      </c>
      <c r="T355" s="272">
        <v>0</v>
      </c>
    </row>
    <row r="356" spans="2:20" ht="11.25" hidden="1" customHeight="1">
      <c r="B356" s="164" t="s">
        <v>232</v>
      </c>
      <c r="C356" s="271">
        <v>0</v>
      </c>
      <c r="D356" s="271">
        <v>0</v>
      </c>
      <c r="E356" s="272">
        <v>0</v>
      </c>
      <c r="F356" s="271">
        <v>0</v>
      </c>
      <c r="G356" s="271">
        <v>0</v>
      </c>
      <c r="H356" s="272">
        <v>0</v>
      </c>
      <c r="I356" s="271">
        <v>0</v>
      </c>
      <c r="J356" s="271">
        <v>0</v>
      </c>
      <c r="K356" s="272">
        <v>0</v>
      </c>
      <c r="L356" s="272">
        <v>0</v>
      </c>
      <c r="M356" s="272">
        <v>0</v>
      </c>
      <c r="N356" s="272">
        <v>0</v>
      </c>
      <c r="O356" s="271">
        <v>0</v>
      </c>
      <c r="P356" s="271">
        <v>0</v>
      </c>
      <c r="Q356" s="272">
        <v>0</v>
      </c>
      <c r="R356" s="271">
        <v>0</v>
      </c>
      <c r="S356" s="271">
        <v>0</v>
      </c>
      <c r="T356" s="272">
        <v>0</v>
      </c>
    </row>
    <row r="357" spans="2:20" ht="11.25" hidden="1" customHeight="1">
      <c r="B357" s="164" t="s">
        <v>233</v>
      </c>
      <c r="C357" s="271">
        <v>0</v>
      </c>
      <c r="D357" s="271">
        <v>0</v>
      </c>
      <c r="E357" s="272">
        <v>0</v>
      </c>
      <c r="F357" s="271">
        <v>0</v>
      </c>
      <c r="G357" s="271">
        <v>0</v>
      </c>
      <c r="H357" s="272">
        <v>0</v>
      </c>
      <c r="I357" s="271">
        <v>0</v>
      </c>
      <c r="J357" s="271">
        <v>0</v>
      </c>
      <c r="K357" s="272">
        <v>0</v>
      </c>
      <c r="L357" s="272">
        <v>0</v>
      </c>
      <c r="M357" s="272">
        <v>0</v>
      </c>
      <c r="N357" s="272">
        <v>0</v>
      </c>
      <c r="O357" s="271">
        <v>0</v>
      </c>
      <c r="P357" s="271">
        <v>0</v>
      </c>
      <c r="Q357" s="272">
        <v>0</v>
      </c>
      <c r="R357" s="271">
        <v>0</v>
      </c>
      <c r="S357" s="271">
        <v>0</v>
      </c>
      <c r="T357" s="272">
        <v>0</v>
      </c>
    </row>
    <row r="358" spans="2:20" ht="11.25" hidden="1" customHeight="1">
      <c r="B358" s="164" t="s">
        <v>234</v>
      </c>
      <c r="C358" s="272">
        <v>0</v>
      </c>
      <c r="D358" s="272">
        <v>0</v>
      </c>
      <c r="E358" s="272">
        <v>0</v>
      </c>
      <c r="F358" s="272">
        <v>0</v>
      </c>
      <c r="G358" s="272">
        <v>0</v>
      </c>
      <c r="H358" s="272">
        <v>0</v>
      </c>
      <c r="I358" s="272">
        <v>0</v>
      </c>
      <c r="J358" s="272">
        <v>0</v>
      </c>
      <c r="K358" s="272">
        <v>0</v>
      </c>
      <c r="L358" s="272">
        <v>0</v>
      </c>
      <c r="M358" s="272">
        <v>0</v>
      </c>
      <c r="N358" s="272">
        <v>0</v>
      </c>
      <c r="O358" s="272">
        <v>0</v>
      </c>
      <c r="P358" s="272">
        <v>0</v>
      </c>
      <c r="Q358" s="272">
        <v>0</v>
      </c>
      <c r="R358" s="272">
        <v>0</v>
      </c>
      <c r="S358" s="272">
        <v>0</v>
      </c>
      <c r="T358" s="272">
        <v>0</v>
      </c>
    </row>
    <row r="359" spans="2:20" ht="11.25" hidden="1" customHeight="1">
      <c r="B359" s="164" t="s">
        <v>235</v>
      </c>
      <c r="C359" s="271">
        <v>0</v>
      </c>
      <c r="D359" s="271">
        <v>0</v>
      </c>
      <c r="E359" s="272">
        <v>0</v>
      </c>
      <c r="F359" s="271">
        <v>0</v>
      </c>
      <c r="G359" s="271">
        <v>0</v>
      </c>
      <c r="H359" s="272">
        <v>0</v>
      </c>
      <c r="I359" s="271">
        <v>0</v>
      </c>
      <c r="J359" s="271">
        <v>0</v>
      </c>
      <c r="K359" s="272">
        <v>0</v>
      </c>
      <c r="L359" s="272">
        <v>0</v>
      </c>
      <c r="M359" s="272">
        <v>0</v>
      </c>
      <c r="N359" s="272">
        <v>0</v>
      </c>
      <c r="O359" s="271">
        <v>0</v>
      </c>
      <c r="P359" s="271">
        <v>0</v>
      </c>
      <c r="Q359" s="272">
        <v>0</v>
      </c>
      <c r="R359" s="271">
        <v>0</v>
      </c>
      <c r="S359" s="271">
        <v>0</v>
      </c>
      <c r="T359" s="272">
        <v>0</v>
      </c>
    </row>
    <row r="360" spans="2:20" s="281" customFormat="1" ht="22.5" hidden="1" customHeight="1">
      <c r="B360" s="164" t="s">
        <v>236</v>
      </c>
      <c r="C360" s="271">
        <v>0</v>
      </c>
      <c r="D360" s="271">
        <v>0</v>
      </c>
      <c r="E360" s="272">
        <v>0</v>
      </c>
      <c r="F360" s="271">
        <v>0</v>
      </c>
      <c r="G360" s="271">
        <v>0</v>
      </c>
      <c r="H360" s="272">
        <v>0</v>
      </c>
      <c r="I360" s="271">
        <v>0</v>
      </c>
      <c r="J360" s="271">
        <v>0</v>
      </c>
      <c r="K360" s="272">
        <v>0</v>
      </c>
      <c r="L360" s="272">
        <v>0</v>
      </c>
      <c r="M360" s="272">
        <v>0</v>
      </c>
      <c r="N360" s="272">
        <v>0</v>
      </c>
      <c r="O360" s="271">
        <v>0</v>
      </c>
      <c r="P360" s="271">
        <v>0</v>
      </c>
      <c r="Q360" s="272">
        <v>0</v>
      </c>
      <c r="R360" s="271">
        <v>0</v>
      </c>
      <c r="S360" s="271">
        <v>0</v>
      </c>
      <c r="T360" s="272">
        <v>0</v>
      </c>
    </row>
    <row r="361" spans="2:20" ht="11.25" hidden="1" customHeight="1">
      <c r="B361" s="164" t="s">
        <v>237</v>
      </c>
      <c r="C361" s="271">
        <v>0</v>
      </c>
      <c r="D361" s="271">
        <v>0</v>
      </c>
      <c r="E361" s="272">
        <v>0</v>
      </c>
      <c r="F361" s="271">
        <v>0</v>
      </c>
      <c r="G361" s="271">
        <v>0</v>
      </c>
      <c r="H361" s="272">
        <v>0</v>
      </c>
      <c r="I361" s="271">
        <v>0</v>
      </c>
      <c r="J361" s="271">
        <v>0</v>
      </c>
      <c r="K361" s="272">
        <v>0</v>
      </c>
      <c r="L361" s="272">
        <v>0</v>
      </c>
      <c r="M361" s="272">
        <v>0</v>
      </c>
      <c r="N361" s="272">
        <v>0</v>
      </c>
      <c r="O361" s="271">
        <v>0</v>
      </c>
      <c r="P361" s="271">
        <v>0</v>
      </c>
      <c r="Q361" s="272">
        <v>0</v>
      </c>
      <c r="R361" s="271">
        <v>0</v>
      </c>
      <c r="S361" s="271">
        <v>0</v>
      </c>
      <c r="T361" s="272">
        <v>0</v>
      </c>
    </row>
    <row r="362" spans="2:20" ht="11.25" customHeight="1">
      <c r="B362" s="163" t="s">
        <v>238</v>
      </c>
      <c r="C362" s="269">
        <v>631.23363988999995</v>
      </c>
      <c r="D362" s="269">
        <v>265.38401776000001</v>
      </c>
      <c r="E362" s="269">
        <v>-365.84962212999994</v>
      </c>
      <c r="F362" s="269">
        <v>829.60825672999999</v>
      </c>
      <c r="G362" s="269">
        <v>309.11421346999998</v>
      </c>
      <c r="H362" s="269">
        <v>-520.49404326000001</v>
      </c>
      <c r="I362" s="269">
        <v>1456.9513134500003</v>
      </c>
      <c r="J362" s="269">
        <v>408.89041663</v>
      </c>
      <c r="K362" s="269">
        <v>-1048.0608968199999</v>
      </c>
      <c r="L362" s="29">
        <v>1340.58936352</v>
      </c>
      <c r="M362" s="29">
        <v>192.90133599000001</v>
      </c>
      <c r="N362" s="29">
        <v>-1147.68802753</v>
      </c>
      <c r="O362" s="269">
        <v>1017.51766918</v>
      </c>
      <c r="P362" s="269">
        <v>317.57151908000003</v>
      </c>
      <c r="Q362" s="269">
        <v>-699.94615009999995</v>
      </c>
      <c r="R362" s="269">
        <v>1456.5484488299999</v>
      </c>
      <c r="S362" s="269">
        <v>363.00562232999999</v>
      </c>
      <c r="T362" s="269">
        <v>-1093.5428265</v>
      </c>
    </row>
    <row r="363" spans="2:20" ht="24" customHeight="1">
      <c r="B363" s="273" t="s">
        <v>356</v>
      </c>
      <c r="C363" s="276">
        <v>430.44359019000001</v>
      </c>
      <c r="D363" s="276">
        <v>126.57222179000001</v>
      </c>
      <c r="E363" s="276">
        <v>-303.87136839999994</v>
      </c>
      <c r="F363" s="276">
        <v>669.30248933999997</v>
      </c>
      <c r="G363" s="276">
        <v>119.61633714</v>
      </c>
      <c r="H363" s="276">
        <v>-549.68615220000004</v>
      </c>
      <c r="I363" s="276">
        <v>1042.5611491500001</v>
      </c>
      <c r="J363" s="276">
        <v>211.08333639999998</v>
      </c>
      <c r="K363" s="276">
        <v>-831.47781275</v>
      </c>
      <c r="L363" s="276">
        <v>601.91375803999995</v>
      </c>
      <c r="M363" s="276">
        <v>47.186972949999998</v>
      </c>
      <c r="N363" s="276">
        <v>-554.72678509000002</v>
      </c>
      <c r="O363" s="276">
        <v>735.06600072000003</v>
      </c>
      <c r="P363" s="276">
        <v>139.01456848000001</v>
      </c>
      <c r="Q363" s="276">
        <v>-596.05143223999994</v>
      </c>
      <c r="R363" s="276">
        <v>929.96950033999997</v>
      </c>
      <c r="S363" s="276">
        <v>72.829242079999986</v>
      </c>
      <c r="T363" s="276">
        <v>-857.14025826</v>
      </c>
    </row>
    <row r="364" spans="2:20" ht="24" customHeight="1">
      <c r="B364" s="273" t="s">
        <v>357</v>
      </c>
      <c r="C364" s="276">
        <v>200.7900497</v>
      </c>
      <c r="D364" s="276">
        <v>138.81179596999999</v>
      </c>
      <c r="E364" s="276">
        <v>61.978253730000006</v>
      </c>
      <c r="F364" s="276">
        <v>160.30576738999997</v>
      </c>
      <c r="G364" s="276">
        <v>189.49787633</v>
      </c>
      <c r="H364" s="276">
        <v>-29.19210893999999</v>
      </c>
      <c r="I364" s="276">
        <v>414.39016430000004</v>
      </c>
      <c r="J364" s="276">
        <v>197.80708023</v>
      </c>
      <c r="K364" s="276">
        <v>216.58308407000001</v>
      </c>
      <c r="L364" s="276">
        <v>738.67560548000006</v>
      </c>
      <c r="M364" s="276">
        <v>145.71436304000002</v>
      </c>
      <c r="N364" s="276">
        <v>592.96124243999998</v>
      </c>
      <c r="O364" s="276">
        <v>282.45166846000001</v>
      </c>
      <c r="P364" s="276">
        <v>178.55695060000002</v>
      </c>
      <c r="Q364" s="276">
        <v>103.89471786</v>
      </c>
      <c r="R364" s="276">
        <v>526.57894849000002</v>
      </c>
      <c r="S364" s="276">
        <v>290.17638025000002</v>
      </c>
      <c r="T364" s="276">
        <v>236.40256824000002</v>
      </c>
    </row>
    <row r="365" spans="2:20" ht="11.25" hidden="1" customHeight="1">
      <c r="B365" s="163" t="s">
        <v>239</v>
      </c>
      <c r="C365" s="269">
        <v>0</v>
      </c>
      <c r="D365" s="269">
        <v>0</v>
      </c>
      <c r="E365" s="269">
        <v>0</v>
      </c>
      <c r="F365" s="269">
        <v>0</v>
      </c>
      <c r="G365" s="269">
        <v>0</v>
      </c>
      <c r="H365" s="269">
        <v>0</v>
      </c>
      <c r="I365" s="269">
        <v>0</v>
      </c>
      <c r="J365" s="269">
        <v>0</v>
      </c>
      <c r="K365" s="269">
        <v>0</v>
      </c>
      <c r="L365" s="269">
        <v>0</v>
      </c>
      <c r="M365" s="269">
        <v>0</v>
      </c>
      <c r="N365" s="269">
        <v>0</v>
      </c>
      <c r="O365" s="269">
        <v>0</v>
      </c>
      <c r="P365" s="269">
        <v>0</v>
      </c>
      <c r="Q365" s="269">
        <v>0</v>
      </c>
      <c r="R365" s="269">
        <v>0</v>
      </c>
      <c r="S365" s="269">
        <v>0</v>
      </c>
      <c r="T365" s="269">
        <v>0</v>
      </c>
    </row>
    <row r="366" spans="2:20" ht="11.25" hidden="1" customHeight="1">
      <c r="B366" s="164" t="s">
        <v>356</v>
      </c>
      <c r="C366" s="271">
        <v>0</v>
      </c>
      <c r="D366" s="271">
        <v>0</v>
      </c>
      <c r="E366" s="272">
        <v>0</v>
      </c>
      <c r="F366" s="271">
        <v>0</v>
      </c>
      <c r="G366" s="271">
        <v>0</v>
      </c>
      <c r="H366" s="272">
        <v>0</v>
      </c>
      <c r="I366" s="271">
        <v>0</v>
      </c>
      <c r="J366" s="271">
        <v>0</v>
      </c>
      <c r="K366" s="272">
        <v>0</v>
      </c>
      <c r="L366" s="272">
        <v>0</v>
      </c>
      <c r="M366" s="272">
        <v>0</v>
      </c>
      <c r="N366" s="272">
        <v>0</v>
      </c>
      <c r="O366" s="271">
        <v>0</v>
      </c>
      <c r="P366" s="271">
        <v>0</v>
      </c>
      <c r="Q366" s="272">
        <v>0</v>
      </c>
      <c r="R366" s="271">
        <v>0</v>
      </c>
      <c r="S366" s="271">
        <v>0</v>
      </c>
      <c r="T366" s="272">
        <v>0</v>
      </c>
    </row>
    <row r="367" spans="2:20" ht="11.25" hidden="1" customHeight="1">
      <c r="B367" s="164" t="s">
        <v>357</v>
      </c>
      <c r="C367" s="272">
        <v>0</v>
      </c>
      <c r="D367" s="272">
        <v>0</v>
      </c>
      <c r="E367" s="272">
        <v>0</v>
      </c>
      <c r="F367" s="272">
        <v>0</v>
      </c>
      <c r="G367" s="272">
        <v>0</v>
      </c>
      <c r="H367" s="272">
        <v>0</v>
      </c>
      <c r="I367" s="272">
        <v>0</v>
      </c>
      <c r="J367" s="272">
        <v>0</v>
      </c>
      <c r="K367" s="272">
        <v>0</v>
      </c>
      <c r="L367" s="272">
        <v>0</v>
      </c>
      <c r="M367" s="272">
        <v>0</v>
      </c>
      <c r="N367" s="272">
        <v>0</v>
      </c>
      <c r="O367" s="272">
        <v>0</v>
      </c>
      <c r="P367" s="272">
        <v>0</v>
      </c>
      <c r="Q367" s="272">
        <v>0</v>
      </c>
      <c r="R367" s="272">
        <v>0</v>
      </c>
      <c r="S367" s="272">
        <v>0</v>
      </c>
      <c r="T367" s="272">
        <v>0</v>
      </c>
    </row>
    <row r="368" spans="2:20" ht="24" customHeight="1">
      <c r="B368" s="163" t="s">
        <v>240</v>
      </c>
      <c r="C368" s="269">
        <v>335.80881866999999</v>
      </c>
      <c r="D368" s="269">
        <v>98.067255090000003</v>
      </c>
      <c r="E368" s="269">
        <v>-237.74156357999999</v>
      </c>
      <c r="F368" s="269">
        <v>493.41318251000001</v>
      </c>
      <c r="G368" s="269">
        <v>46.640956320000001</v>
      </c>
      <c r="H368" s="269">
        <v>-446.77222619000003</v>
      </c>
      <c r="I368" s="269">
        <v>734.55790159000003</v>
      </c>
      <c r="J368" s="269">
        <v>52.211020430000005</v>
      </c>
      <c r="K368" s="269">
        <v>-682.34688116000007</v>
      </c>
      <c r="L368" s="269">
        <v>464.62056036999996</v>
      </c>
      <c r="M368" s="269">
        <v>0.77730999999999995</v>
      </c>
      <c r="N368" s="269">
        <v>-463.84325037000002</v>
      </c>
      <c r="O368" s="269">
        <v>577.16178062999995</v>
      </c>
      <c r="P368" s="269">
        <v>89.810808039999998</v>
      </c>
      <c r="Q368" s="269">
        <v>-487.35097259000003</v>
      </c>
      <c r="R368" s="269">
        <v>745.26381943000001</v>
      </c>
      <c r="S368" s="269">
        <v>0.11441063</v>
      </c>
      <c r="T368" s="269">
        <v>-745.14940879999995</v>
      </c>
    </row>
    <row r="369" spans="2:20" ht="48" customHeight="1">
      <c r="B369" s="273" t="s">
        <v>356</v>
      </c>
      <c r="C369" s="276">
        <v>335.49239867</v>
      </c>
      <c r="D369" s="276">
        <v>72.283239190000003</v>
      </c>
      <c r="E369" s="276">
        <v>-263.20915947999998</v>
      </c>
      <c r="F369" s="276">
        <v>492.64592761</v>
      </c>
      <c r="G369" s="276">
        <v>46.640956320000001</v>
      </c>
      <c r="H369" s="276">
        <v>-446.00497129000001</v>
      </c>
      <c r="I369" s="276">
        <v>726.36826110000004</v>
      </c>
      <c r="J369" s="276">
        <v>51.916870430000003</v>
      </c>
      <c r="K369" s="276">
        <v>-674.45139067000002</v>
      </c>
      <c r="L369" s="276">
        <v>456.90311786999996</v>
      </c>
      <c r="M369" s="276">
        <v>0</v>
      </c>
      <c r="N369" s="276">
        <v>-456.90311787000002</v>
      </c>
      <c r="O369" s="276">
        <v>576.50459999999998</v>
      </c>
      <c r="P369" s="276">
        <v>89.810808039999998</v>
      </c>
      <c r="Q369" s="276">
        <v>-486.69379196</v>
      </c>
      <c r="R369" s="276">
        <v>742.54689877999999</v>
      </c>
      <c r="S369" s="276">
        <v>0</v>
      </c>
      <c r="T369" s="276">
        <v>-742.54689877999999</v>
      </c>
    </row>
    <row r="370" spans="2:20" ht="11.25" hidden="1" customHeight="1">
      <c r="B370" s="164" t="s">
        <v>241</v>
      </c>
      <c r="C370" s="272">
        <v>0</v>
      </c>
      <c r="D370" s="272">
        <v>0</v>
      </c>
      <c r="E370" s="272">
        <v>0</v>
      </c>
      <c r="F370" s="272">
        <v>0</v>
      </c>
      <c r="G370" s="272">
        <v>0</v>
      </c>
      <c r="H370" s="272">
        <v>0</v>
      </c>
      <c r="I370" s="272">
        <v>0</v>
      </c>
      <c r="J370" s="272">
        <v>0</v>
      </c>
      <c r="K370" s="272">
        <v>0</v>
      </c>
      <c r="L370" s="272">
        <v>0</v>
      </c>
      <c r="M370" s="272">
        <v>0</v>
      </c>
      <c r="N370" s="272">
        <v>0</v>
      </c>
      <c r="O370" s="272">
        <v>0</v>
      </c>
      <c r="P370" s="272">
        <v>0</v>
      </c>
      <c r="Q370" s="272">
        <v>0</v>
      </c>
      <c r="R370" s="272">
        <v>0</v>
      </c>
      <c r="S370" s="272">
        <v>0</v>
      </c>
      <c r="T370" s="272">
        <v>0</v>
      </c>
    </row>
    <row r="371" spans="2:20" ht="11.25" hidden="1" customHeight="1">
      <c r="B371" s="164" t="s">
        <v>223</v>
      </c>
      <c r="C371" s="271">
        <v>0</v>
      </c>
      <c r="D371" s="271">
        <v>0</v>
      </c>
      <c r="E371" s="272">
        <v>0</v>
      </c>
      <c r="F371" s="271">
        <v>0</v>
      </c>
      <c r="G371" s="271">
        <v>0</v>
      </c>
      <c r="H371" s="272">
        <v>0</v>
      </c>
      <c r="I371" s="271">
        <v>0</v>
      </c>
      <c r="J371" s="271">
        <v>0</v>
      </c>
      <c r="K371" s="272">
        <v>0</v>
      </c>
      <c r="L371" s="272">
        <v>0</v>
      </c>
      <c r="M371" s="272">
        <v>0</v>
      </c>
      <c r="N371" s="272">
        <v>0</v>
      </c>
      <c r="O371" s="271">
        <v>0</v>
      </c>
      <c r="P371" s="271">
        <v>0</v>
      </c>
      <c r="Q371" s="272">
        <v>0</v>
      </c>
      <c r="R371" s="271">
        <v>0</v>
      </c>
      <c r="S371" s="271">
        <v>0</v>
      </c>
      <c r="T371" s="272">
        <v>0</v>
      </c>
    </row>
    <row r="372" spans="2:20" s="41" customFormat="1" ht="12" hidden="1">
      <c r="B372" s="164" t="s">
        <v>224</v>
      </c>
      <c r="C372" s="271">
        <v>0</v>
      </c>
      <c r="D372" s="271">
        <v>0</v>
      </c>
      <c r="E372" s="272">
        <v>0</v>
      </c>
      <c r="F372" s="271">
        <v>0</v>
      </c>
      <c r="G372" s="271">
        <v>0</v>
      </c>
      <c r="H372" s="272">
        <v>0</v>
      </c>
      <c r="I372" s="271">
        <v>0</v>
      </c>
      <c r="J372" s="271">
        <v>0</v>
      </c>
      <c r="K372" s="272">
        <v>0</v>
      </c>
      <c r="L372" s="272">
        <v>0</v>
      </c>
      <c r="M372" s="272">
        <v>0</v>
      </c>
      <c r="N372" s="272">
        <v>0</v>
      </c>
      <c r="O372" s="271">
        <v>0</v>
      </c>
      <c r="P372" s="271">
        <v>0</v>
      </c>
      <c r="Q372" s="272">
        <v>0</v>
      </c>
      <c r="R372" s="271">
        <v>0</v>
      </c>
      <c r="S372" s="271">
        <v>0</v>
      </c>
      <c r="T372" s="272">
        <v>0</v>
      </c>
    </row>
    <row r="373" spans="2:20" s="133" customFormat="1" ht="36" customHeight="1">
      <c r="B373" s="164" t="s">
        <v>212</v>
      </c>
      <c r="C373" s="272">
        <v>0</v>
      </c>
      <c r="D373" s="272">
        <v>72.283239190000003</v>
      </c>
      <c r="E373" s="272">
        <v>72.283239190000003</v>
      </c>
      <c r="F373" s="272">
        <v>0</v>
      </c>
      <c r="G373" s="272">
        <v>46.640956320000001</v>
      </c>
      <c r="H373" s="272">
        <v>46.640956320000001</v>
      </c>
      <c r="I373" s="272">
        <v>0</v>
      </c>
      <c r="J373" s="272">
        <v>51.905980120000002</v>
      </c>
      <c r="K373" s="272">
        <v>51.905980120000002</v>
      </c>
      <c r="L373" s="272">
        <v>76.589345940000001</v>
      </c>
      <c r="M373" s="272">
        <v>0</v>
      </c>
      <c r="N373" s="272">
        <v>-76.589345940000001</v>
      </c>
      <c r="O373" s="272">
        <v>0</v>
      </c>
      <c r="P373" s="272">
        <v>89.77225344</v>
      </c>
      <c r="Q373" s="272">
        <v>89.77225344</v>
      </c>
      <c r="R373" s="272">
        <v>13.457643300000001</v>
      </c>
      <c r="S373" s="272">
        <v>0</v>
      </c>
      <c r="T373" s="272">
        <v>-13.457643300000001</v>
      </c>
    </row>
    <row r="374" spans="2:20" s="133" customFormat="1" ht="24" hidden="1" customHeight="1">
      <c r="B374" s="164" t="s">
        <v>242</v>
      </c>
      <c r="C374" s="271">
        <v>0</v>
      </c>
      <c r="D374" s="271">
        <v>0</v>
      </c>
      <c r="E374" s="272">
        <v>0</v>
      </c>
      <c r="F374" s="271">
        <v>0</v>
      </c>
      <c r="G374" s="271">
        <v>0</v>
      </c>
      <c r="H374" s="272">
        <v>0</v>
      </c>
      <c r="I374" s="271">
        <v>0</v>
      </c>
      <c r="J374" s="271">
        <v>0</v>
      </c>
      <c r="K374" s="272">
        <v>0</v>
      </c>
      <c r="L374" s="272">
        <v>0</v>
      </c>
      <c r="M374" s="272">
        <v>0</v>
      </c>
      <c r="N374" s="272">
        <v>0</v>
      </c>
      <c r="O374" s="271">
        <v>0</v>
      </c>
      <c r="P374" s="271">
        <v>0</v>
      </c>
      <c r="Q374" s="272">
        <v>0</v>
      </c>
      <c r="R374" s="271">
        <v>0</v>
      </c>
      <c r="S374" s="271">
        <v>0</v>
      </c>
      <c r="T374" s="272">
        <v>0</v>
      </c>
    </row>
    <row r="375" spans="2:20" s="268" customFormat="1" ht="11.25" customHeight="1">
      <c r="B375" s="164" t="s">
        <v>223</v>
      </c>
      <c r="C375" s="271">
        <v>0</v>
      </c>
      <c r="D375" s="271">
        <v>72.283239190000003</v>
      </c>
      <c r="E375" s="272">
        <v>72.283239190000003</v>
      </c>
      <c r="F375" s="271">
        <v>0</v>
      </c>
      <c r="G375" s="271">
        <v>46.640956320000001</v>
      </c>
      <c r="H375" s="272">
        <v>46.640956320000001</v>
      </c>
      <c r="I375" s="271">
        <v>0</v>
      </c>
      <c r="J375" s="271">
        <v>51.905980120000002</v>
      </c>
      <c r="K375" s="272">
        <v>51.905980120000002</v>
      </c>
      <c r="L375" s="272">
        <v>76.589345940000001</v>
      </c>
      <c r="M375" s="272">
        <v>0</v>
      </c>
      <c r="N375" s="272">
        <v>-76.589345940000001</v>
      </c>
      <c r="O375" s="271">
        <v>0</v>
      </c>
      <c r="P375" s="271">
        <v>89.77225344</v>
      </c>
      <c r="Q375" s="272">
        <v>89.77225344</v>
      </c>
      <c r="R375" s="271">
        <v>13.457643300000001</v>
      </c>
      <c r="S375" s="271">
        <v>0</v>
      </c>
      <c r="T375" s="272">
        <v>-13.457643300000001</v>
      </c>
    </row>
    <row r="376" spans="2:20" ht="11.25" hidden="1" customHeight="1">
      <c r="B376" s="164" t="s">
        <v>224</v>
      </c>
      <c r="C376" s="271">
        <v>0</v>
      </c>
      <c r="D376" s="271">
        <v>0</v>
      </c>
      <c r="E376" s="272">
        <v>0</v>
      </c>
      <c r="F376" s="271">
        <v>0</v>
      </c>
      <c r="G376" s="271">
        <v>0</v>
      </c>
      <c r="H376" s="272">
        <v>0</v>
      </c>
      <c r="I376" s="271">
        <v>0</v>
      </c>
      <c r="J376" s="271">
        <v>0</v>
      </c>
      <c r="K376" s="272">
        <v>0</v>
      </c>
      <c r="L376" s="272">
        <v>0</v>
      </c>
      <c r="M376" s="272">
        <v>0</v>
      </c>
      <c r="N376" s="272">
        <v>0</v>
      </c>
      <c r="O376" s="271">
        <v>0</v>
      </c>
      <c r="P376" s="271">
        <v>0</v>
      </c>
      <c r="Q376" s="272">
        <v>0</v>
      </c>
      <c r="R376" s="271">
        <v>0</v>
      </c>
      <c r="S376" s="271">
        <v>0</v>
      </c>
      <c r="T376" s="272">
        <v>0</v>
      </c>
    </row>
    <row r="377" spans="2:20" ht="12" hidden="1" customHeight="1">
      <c r="B377" s="164" t="s">
        <v>150</v>
      </c>
      <c r="C377" s="272">
        <v>0</v>
      </c>
      <c r="D377" s="272">
        <v>0</v>
      </c>
      <c r="E377" s="272">
        <v>0</v>
      </c>
      <c r="F377" s="272">
        <v>0</v>
      </c>
      <c r="G377" s="272">
        <v>0</v>
      </c>
      <c r="H377" s="272">
        <v>0</v>
      </c>
      <c r="I377" s="272">
        <v>0</v>
      </c>
      <c r="J377" s="272">
        <v>0</v>
      </c>
      <c r="K377" s="272">
        <v>0</v>
      </c>
      <c r="L377" s="272">
        <v>0</v>
      </c>
      <c r="M377" s="272">
        <v>0</v>
      </c>
      <c r="N377" s="272">
        <v>0</v>
      </c>
      <c r="O377" s="272">
        <v>0</v>
      </c>
      <c r="P377" s="272">
        <v>0</v>
      </c>
      <c r="Q377" s="272">
        <v>0</v>
      </c>
      <c r="R377" s="272">
        <v>0</v>
      </c>
      <c r="S377" s="272">
        <v>0</v>
      </c>
      <c r="T377" s="272">
        <v>0</v>
      </c>
    </row>
    <row r="378" spans="2:20" s="270" customFormat="1" ht="12" hidden="1">
      <c r="B378" s="164" t="s">
        <v>223</v>
      </c>
      <c r="C378" s="271">
        <v>0</v>
      </c>
      <c r="D378" s="271">
        <v>0</v>
      </c>
      <c r="E378" s="272">
        <v>0</v>
      </c>
      <c r="F378" s="271">
        <v>0</v>
      </c>
      <c r="G378" s="271">
        <v>0</v>
      </c>
      <c r="H378" s="272">
        <v>0</v>
      </c>
      <c r="I378" s="271">
        <v>0</v>
      </c>
      <c r="J378" s="271">
        <v>0</v>
      </c>
      <c r="K378" s="272">
        <v>0</v>
      </c>
      <c r="L378" s="272">
        <v>0</v>
      </c>
      <c r="M378" s="272">
        <v>0</v>
      </c>
      <c r="N378" s="272">
        <v>0</v>
      </c>
      <c r="O378" s="271">
        <v>0</v>
      </c>
      <c r="P378" s="271">
        <v>0</v>
      </c>
      <c r="Q378" s="272">
        <v>0</v>
      </c>
      <c r="R378" s="271">
        <v>0</v>
      </c>
      <c r="S378" s="271">
        <v>0</v>
      </c>
      <c r="T378" s="272">
        <v>0</v>
      </c>
    </row>
    <row r="379" spans="2:20" s="133" customFormat="1" ht="12" hidden="1">
      <c r="B379" s="164" t="s">
        <v>224</v>
      </c>
      <c r="C379" s="271">
        <v>0</v>
      </c>
      <c r="D379" s="271">
        <v>0</v>
      </c>
      <c r="E379" s="272">
        <v>0</v>
      </c>
      <c r="F379" s="271">
        <v>0</v>
      </c>
      <c r="G379" s="271">
        <v>0</v>
      </c>
      <c r="H379" s="272">
        <v>0</v>
      </c>
      <c r="I379" s="271">
        <v>0</v>
      </c>
      <c r="J379" s="271">
        <v>0</v>
      </c>
      <c r="K379" s="272">
        <v>0</v>
      </c>
      <c r="L379" s="272">
        <v>0</v>
      </c>
      <c r="M379" s="272">
        <v>0</v>
      </c>
      <c r="N379" s="272">
        <v>0</v>
      </c>
      <c r="O379" s="271">
        <v>0</v>
      </c>
      <c r="P379" s="271">
        <v>0</v>
      </c>
      <c r="Q379" s="272">
        <v>0</v>
      </c>
      <c r="R379" s="271">
        <v>0</v>
      </c>
      <c r="S379" s="271">
        <v>0</v>
      </c>
      <c r="T379" s="272">
        <v>0</v>
      </c>
    </row>
    <row r="380" spans="2:20" ht="11.25" customHeight="1">
      <c r="B380" s="164" t="s">
        <v>213</v>
      </c>
      <c r="C380" s="272">
        <v>335.49239867</v>
      </c>
      <c r="D380" s="272">
        <v>0</v>
      </c>
      <c r="E380" s="272">
        <v>-335.49239867</v>
      </c>
      <c r="F380" s="272">
        <v>492.64592761</v>
      </c>
      <c r="G380" s="272">
        <v>0</v>
      </c>
      <c r="H380" s="272">
        <v>-492.64592761</v>
      </c>
      <c r="I380" s="272">
        <v>726.36826110000004</v>
      </c>
      <c r="J380" s="272">
        <v>1.089031E-2</v>
      </c>
      <c r="K380" s="272">
        <v>-726.35737079</v>
      </c>
      <c r="L380" s="272">
        <v>380.31377192999997</v>
      </c>
      <c r="M380" s="272">
        <v>0</v>
      </c>
      <c r="N380" s="272">
        <v>-380.31377193000003</v>
      </c>
      <c r="O380" s="272">
        <v>576.50459999999998</v>
      </c>
      <c r="P380" s="272">
        <v>3.8554600000000001E-2</v>
      </c>
      <c r="Q380" s="272">
        <v>-576.46604539999998</v>
      </c>
      <c r="R380" s="272">
        <v>729.08925548000002</v>
      </c>
      <c r="S380" s="272">
        <v>0</v>
      </c>
      <c r="T380" s="272">
        <v>-729.08925548000002</v>
      </c>
    </row>
    <row r="381" spans="2:20" ht="11.25" customHeight="1">
      <c r="B381" s="164" t="s">
        <v>223</v>
      </c>
      <c r="C381" s="272">
        <v>335.49239867</v>
      </c>
      <c r="D381" s="272">
        <v>0</v>
      </c>
      <c r="E381" s="272">
        <v>-335.49239867</v>
      </c>
      <c r="F381" s="272">
        <v>492.64592761</v>
      </c>
      <c r="G381" s="272">
        <v>0</v>
      </c>
      <c r="H381" s="272">
        <v>-492.64592761</v>
      </c>
      <c r="I381" s="272">
        <v>726.36826110000004</v>
      </c>
      <c r="J381" s="272">
        <v>1.089031E-2</v>
      </c>
      <c r="K381" s="272">
        <v>-726.35737079</v>
      </c>
      <c r="L381" s="272">
        <v>380.31377192999997</v>
      </c>
      <c r="M381" s="272">
        <v>0</v>
      </c>
      <c r="N381" s="272">
        <v>-380.31377193000003</v>
      </c>
      <c r="O381" s="272">
        <v>576.50459999999998</v>
      </c>
      <c r="P381" s="272">
        <v>3.8554600000000001E-2</v>
      </c>
      <c r="Q381" s="272">
        <v>-576.46604539999998</v>
      </c>
      <c r="R381" s="272">
        <v>729.08925548000002</v>
      </c>
      <c r="S381" s="272">
        <v>0</v>
      </c>
      <c r="T381" s="272">
        <v>-729.08925548000002</v>
      </c>
    </row>
    <row r="382" spans="2:20" ht="11.25" hidden="1" customHeight="1">
      <c r="B382" s="164" t="s">
        <v>224</v>
      </c>
      <c r="C382" s="272">
        <v>0</v>
      </c>
      <c r="D382" s="272">
        <v>0</v>
      </c>
      <c r="E382" s="272">
        <v>0</v>
      </c>
      <c r="F382" s="272">
        <v>0</v>
      </c>
      <c r="G382" s="272">
        <v>0</v>
      </c>
      <c r="H382" s="272">
        <v>0</v>
      </c>
      <c r="I382" s="272">
        <v>0</v>
      </c>
      <c r="J382" s="272">
        <v>0</v>
      </c>
      <c r="K382" s="272">
        <v>0</v>
      </c>
      <c r="L382" s="272">
        <v>0</v>
      </c>
      <c r="M382" s="272">
        <v>0</v>
      </c>
      <c r="N382" s="272">
        <v>0</v>
      </c>
      <c r="O382" s="272">
        <v>0</v>
      </c>
      <c r="P382" s="272">
        <v>0</v>
      </c>
      <c r="Q382" s="272">
        <v>0</v>
      </c>
      <c r="R382" s="272">
        <v>0</v>
      </c>
      <c r="S382" s="272">
        <v>0</v>
      </c>
      <c r="T382" s="272">
        <v>0</v>
      </c>
    </row>
    <row r="383" spans="2:20" ht="11.25" hidden="1" customHeight="1">
      <c r="B383" s="164" t="s">
        <v>214</v>
      </c>
      <c r="C383" s="272">
        <v>0</v>
      </c>
      <c r="D383" s="272">
        <v>0</v>
      </c>
      <c r="E383" s="272">
        <v>0</v>
      </c>
      <c r="F383" s="272">
        <v>0</v>
      </c>
      <c r="G383" s="272">
        <v>0</v>
      </c>
      <c r="H383" s="272">
        <v>0</v>
      </c>
      <c r="I383" s="272">
        <v>0</v>
      </c>
      <c r="J383" s="272">
        <v>0</v>
      </c>
      <c r="K383" s="272">
        <v>0</v>
      </c>
      <c r="L383" s="272">
        <v>0</v>
      </c>
      <c r="M383" s="272">
        <v>0</v>
      </c>
      <c r="N383" s="272">
        <v>0</v>
      </c>
      <c r="O383" s="272">
        <v>0</v>
      </c>
      <c r="P383" s="272">
        <v>0</v>
      </c>
      <c r="Q383" s="272">
        <v>0</v>
      </c>
      <c r="R383" s="272">
        <v>0</v>
      </c>
      <c r="S383" s="272">
        <v>0</v>
      </c>
      <c r="T383" s="272">
        <v>0</v>
      </c>
    </row>
    <row r="384" spans="2:20" ht="11.25" hidden="1" customHeight="1">
      <c r="B384" s="164" t="s">
        <v>225</v>
      </c>
      <c r="C384" s="271">
        <v>0</v>
      </c>
      <c r="D384" s="271">
        <v>0</v>
      </c>
      <c r="E384" s="272">
        <v>0</v>
      </c>
      <c r="F384" s="271">
        <v>0</v>
      </c>
      <c r="G384" s="271">
        <v>0</v>
      </c>
      <c r="H384" s="272">
        <v>0</v>
      </c>
      <c r="I384" s="271">
        <v>0</v>
      </c>
      <c r="J384" s="271">
        <v>0</v>
      </c>
      <c r="K384" s="272">
        <v>0</v>
      </c>
      <c r="L384" s="272">
        <v>0</v>
      </c>
      <c r="M384" s="272">
        <v>0</v>
      </c>
      <c r="N384" s="272">
        <v>0</v>
      </c>
      <c r="O384" s="271">
        <v>0</v>
      </c>
      <c r="P384" s="271">
        <v>0</v>
      </c>
      <c r="Q384" s="272">
        <v>0</v>
      </c>
      <c r="R384" s="271">
        <v>0</v>
      </c>
      <c r="S384" s="271">
        <v>0</v>
      </c>
      <c r="T384" s="272">
        <v>0</v>
      </c>
    </row>
    <row r="385" spans="2:20" ht="11.25" hidden="1" customHeight="1">
      <c r="B385" s="164" t="s">
        <v>226</v>
      </c>
      <c r="C385" s="271">
        <v>0</v>
      </c>
      <c r="D385" s="271">
        <v>0</v>
      </c>
      <c r="E385" s="272">
        <v>0</v>
      </c>
      <c r="F385" s="271">
        <v>0</v>
      </c>
      <c r="G385" s="271">
        <v>0</v>
      </c>
      <c r="H385" s="272">
        <v>0</v>
      </c>
      <c r="I385" s="271">
        <v>0</v>
      </c>
      <c r="J385" s="271">
        <v>0</v>
      </c>
      <c r="K385" s="272">
        <v>0</v>
      </c>
      <c r="L385" s="272">
        <v>0</v>
      </c>
      <c r="M385" s="272">
        <v>0</v>
      </c>
      <c r="N385" s="272">
        <v>0</v>
      </c>
      <c r="O385" s="271">
        <v>0</v>
      </c>
      <c r="P385" s="271">
        <v>0</v>
      </c>
      <c r="Q385" s="272">
        <v>0</v>
      </c>
      <c r="R385" s="271">
        <v>0</v>
      </c>
      <c r="S385" s="271">
        <v>0</v>
      </c>
      <c r="T385" s="272">
        <v>0</v>
      </c>
    </row>
    <row r="386" spans="2:20" s="41" customFormat="1" ht="36" customHeight="1">
      <c r="B386" s="164" t="s">
        <v>215</v>
      </c>
      <c r="C386" s="272">
        <v>335.49239867</v>
      </c>
      <c r="D386" s="272">
        <v>0</v>
      </c>
      <c r="E386" s="272">
        <v>-335.49239867</v>
      </c>
      <c r="F386" s="272">
        <v>492.64592761</v>
      </c>
      <c r="G386" s="272">
        <v>0</v>
      </c>
      <c r="H386" s="272">
        <v>-492.64592761</v>
      </c>
      <c r="I386" s="272">
        <v>726.36826110000004</v>
      </c>
      <c r="J386" s="272">
        <v>1.089031E-2</v>
      </c>
      <c r="K386" s="272">
        <v>-726.35737079</v>
      </c>
      <c r="L386" s="272">
        <v>380.31377192999997</v>
      </c>
      <c r="M386" s="272">
        <v>0</v>
      </c>
      <c r="N386" s="272">
        <v>-380.31377193000003</v>
      </c>
      <c r="O386" s="272">
        <v>576.50459999999998</v>
      </c>
      <c r="P386" s="272">
        <v>3.8554600000000001E-2</v>
      </c>
      <c r="Q386" s="272">
        <v>-576.46604539999998</v>
      </c>
      <c r="R386" s="272">
        <v>729.08925548000002</v>
      </c>
      <c r="S386" s="272">
        <v>0</v>
      </c>
      <c r="T386" s="272">
        <v>-729.08925548000002</v>
      </c>
    </row>
    <row r="387" spans="2:20" ht="11.25" customHeight="1">
      <c r="B387" s="164" t="s">
        <v>225</v>
      </c>
      <c r="C387" s="271">
        <v>335.49239867</v>
      </c>
      <c r="D387" s="271">
        <v>0</v>
      </c>
      <c r="E387" s="272">
        <v>-335.49239867</v>
      </c>
      <c r="F387" s="271">
        <v>492.64592761</v>
      </c>
      <c r="G387" s="271">
        <v>0</v>
      </c>
      <c r="H387" s="272">
        <v>-492.64592761</v>
      </c>
      <c r="I387" s="271">
        <v>726.36826110000004</v>
      </c>
      <c r="J387" s="271">
        <v>1.089031E-2</v>
      </c>
      <c r="K387" s="272">
        <v>-726.35737079</v>
      </c>
      <c r="L387" s="272">
        <v>380.31377192999997</v>
      </c>
      <c r="M387" s="272">
        <v>0</v>
      </c>
      <c r="N387" s="272">
        <v>-380.31377193000003</v>
      </c>
      <c r="O387" s="271">
        <v>576.50459999999998</v>
      </c>
      <c r="P387" s="271">
        <v>3.8554600000000001E-2</v>
      </c>
      <c r="Q387" s="272">
        <v>-576.46604539999998</v>
      </c>
      <c r="R387" s="271">
        <v>729.08925548000002</v>
      </c>
      <c r="S387" s="271">
        <v>0</v>
      </c>
      <c r="T387" s="272">
        <v>-729.08925548000002</v>
      </c>
    </row>
    <row r="388" spans="2:20" s="41" customFormat="1" ht="12" hidden="1">
      <c r="B388" s="164" t="s">
        <v>226</v>
      </c>
      <c r="C388" s="271">
        <v>0</v>
      </c>
      <c r="D388" s="271">
        <v>0</v>
      </c>
      <c r="E388" s="272">
        <v>0</v>
      </c>
      <c r="F388" s="271">
        <v>0</v>
      </c>
      <c r="G388" s="271">
        <v>0</v>
      </c>
      <c r="H388" s="272">
        <v>0</v>
      </c>
      <c r="I388" s="271">
        <v>0</v>
      </c>
      <c r="J388" s="271">
        <v>0</v>
      </c>
      <c r="K388" s="272">
        <v>0</v>
      </c>
      <c r="L388" s="272">
        <v>0</v>
      </c>
      <c r="M388" s="272">
        <v>0</v>
      </c>
      <c r="N388" s="272">
        <v>0</v>
      </c>
      <c r="O388" s="271">
        <v>0</v>
      </c>
      <c r="P388" s="271">
        <v>0</v>
      </c>
      <c r="Q388" s="272">
        <v>0</v>
      </c>
      <c r="R388" s="271">
        <v>0</v>
      </c>
      <c r="S388" s="271">
        <v>0</v>
      </c>
      <c r="T388" s="272">
        <v>0</v>
      </c>
    </row>
    <row r="389" spans="2:20" ht="36" customHeight="1">
      <c r="B389" s="273" t="s">
        <v>357</v>
      </c>
      <c r="C389" s="276">
        <v>0.31641999999999998</v>
      </c>
      <c r="D389" s="276">
        <v>25.7840159</v>
      </c>
      <c r="E389" s="276">
        <v>-25.467595899999999</v>
      </c>
      <c r="F389" s="276">
        <v>0.76725489999999996</v>
      </c>
      <c r="G389" s="276">
        <v>0</v>
      </c>
      <c r="H389" s="276">
        <v>0.76725489999999996</v>
      </c>
      <c r="I389" s="276">
        <v>8.1896404900000004</v>
      </c>
      <c r="J389" s="276">
        <v>0.29415000000000002</v>
      </c>
      <c r="K389" s="276">
        <v>7.8954904900000002</v>
      </c>
      <c r="L389" s="276">
        <v>7.7174424999999998</v>
      </c>
      <c r="M389" s="276">
        <v>0.77730999999999995</v>
      </c>
      <c r="N389" s="276">
        <v>6.9401324999999998</v>
      </c>
      <c r="O389" s="276">
        <v>0.65718063000000004</v>
      </c>
      <c r="P389" s="276">
        <v>0</v>
      </c>
      <c r="Q389" s="276">
        <v>0.65718063000000004</v>
      </c>
      <c r="R389" s="276">
        <v>2.71692065</v>
      </c>
      <c r="S389" s="276">
        <v>0.11441063</v>
      </c>
      <c r="T389" s="276">
        <v>2.60251002</v>
      </c>
    </row>
    <row r="390" spans="2:20" ht="11.25" hidden="1" customHeight="1">
      <c r="B390" s="164" t="s">
        <v>241</v>
      </c>
      <c r="C390" s="272">
        <v>0</v>
      </c>
      <c r="D390" s="272">
        <v>0</v>
      </c>
      <c r="E390" s="272">
        <v>0</v>
      </c>
      <c r="F390" s="272">
        <v>0</v>
      </c>
      <c r="G390" s="272">
        <v>0</v>
      </c>
      <c r="H390" s="272">
        <v>0</v>
      </c>
      <c r="I390" s="272">
        <v>0</v>
      </c>
      <c r="J390" s="272">
        <v>0</v>
      </c>
      <c r="K390" s="272">
        <v>0</v>
      </c>
      <c r="L390" s="272">
        <v>0</v>
      </c>
      <c r="M390" s="272">
        <v>0</v>
      </c>
      <c r="N390" s="272">
        <v>0</v>
      </c>
      <c r="O390" s="272">
        <v>0</v>
      </c>
      <c r="P390" s="272">
        <v>0</v>
      </c>
      <c r="Q390" s="272">
        <v>0</v>
      </c>
      <c r="R390" s="272">
        <v>0</v>
      </c>
      <c r="S390" s="272">
        <v>0</v>
      </c>
      <c r="T390" s="272">
        <v>0</v>
      </c>
    </row>
    <row r="391" spans="2:20" ht="11.25" hidden="1" customHeight="1">
      <c r="B391" s="164" t="s">
        <v>223</v>
      </c>
      <c r="C391" s="271">
        <v>0</v>
      </c>
      <c r="D391" s="271">
        <v>0</v>
      </c>
      <c r="E391" s="272">
        <v>0</v>
      </c>
      <c r="F391" s="271">
        <v>0</v>
      </c>
      <c r="G391" s="271">
        <v>0</v>
      </c>
      <c r="H391" s="272">
        <v>0</v>
      </c>
      <c r="I391" s="271">
        <v>0</v>
      </c>
      <c r="J391" s="271">
        <v>0</v>
      </c>
      <c r="K391" s="272">
        <v>0</v>
      </c>
      <c r="L391" s="272">
        <v>0</v>
      </c>
      <c r="M391" s="272">
        <v>0</v>
      </c>
      <c r="N391" s="272">
        <v>0</v>
      </c>
      <c r="O391" s="271">
        <v>0</v>
      </c>
      <c r="P391" s="271">
        <v>0</v>
      </c>
      <c r="Q391" s="272">
        <v>0</v>
      </c>
      <c r="R391" s="271">
        <v>0</v>
      </c>
      <c r="S391" s="271">
        <v>0</v>
      </c>
      <c r="T391" s="272">
        <v>0</v>
      </c>
    </row>
    <row r="392" spans="2:20" ht="11.25" hidden="1" customHeight="1">
      <c r="B392" s="164" t="s">
        <v>224</v>
      </c>
      <c r="C392" s="271">
        <v>0</v>
      </c>
      <c r="D392" s="271">
        <v>0</v>
      </c>
      <c r="E392" s="272">
        <v>0</v>
      </c>
      <c r="F392" s="271">
        <v>0</v>
      </c>
      <c r="G392" s="271">
        <v>0</v>
      </c>
      <c r="H392" s="272">
        <v>0</v>
      </c>
      <c r="I392" s="271">
        <v>0</v>
      </c>
      <c r="J392" s="271">
        <v>0</v>
      </c>
      <c r="K392" s="272">
        <v>0</v>
      </c>
      <c r="L392" s="272">
        <v>0</v>
      </c>
      <c r="M392" s="272">
        <v>0</v>
      </c>
      <c r="N392" s="272">
        <v>0</v>
      </c>
      <c r="O392" s="271">
        <v>0</v>
      </c>
      <c r="P392" s="271">
        <v>0</v>
      </c>
      <c r="Q392" s="272">
        <v>0</v>
      </c>
      <c r="R392" s="271">
        <v>0</v>
      </c>
      <c r="S392" s="271">
        <v>0</v>
      </c>
      <c r="T392" s="272">
        <v>0</v>
      </c>
    </row>
    <row r="393" spans="2:20" ht="24" customHeight="1">
      <c r="B393" s="164" t="s">
        <v>212</v>
      </c>
      <c r="C393" s="272">
        <v>0</v>
      </c>
      <c r="D393" s="272">
        <v>25.7840159</v>
      </c>
      <c r="E393" s="272">
        <v>-25.7840159</v>
      </c>
      <c r="F393" s="272">
        <v>0.45777489999999998</v>
      </c>
      <c r="G393" s="272">
        <v>0</v>
      </c>
      <c r="H393" s="272">
        <v>0.45777489999999998</v>
      </c>
      <c r="I393" s="272">
        <v>8.1896404900000004</v>
      </c>
      <c r="J393" s="272">
        <v>0</v>
      </c>
      <c r="K393" s="272">
        <v>8.1896404900000004</v>
      </c>
      <c r="L393" s="272">
        <v>7.7174424999999998</v>
      </c>
      <c r="M393" s="272">
        <v>0</v>
      </c>
      <c r="N393" s="272">
        <v>7.7174424999999998</v>
      </c>
      <c r="O393" s="272">
        <v>0.29320792000000001</v>
      </c>
      <c r="P393" s="272">
        <v>0</v>
      </c>
      <c r="Q393" s="272">
        <v>0.29320792000000001</v>
      </c>
      <c r="R393" s="272">
        <v>2.71692065</v>
      </c>
      <c r="S393" s="272">
        <v>0</v>
      </c>
      <c r="T393" s="272">
        <v>2.71692065</v>
      </c>
    </row>
    <row r="394" spans="2:20" ht="11.25" hidden="1" customHeight="1">
      <c r="B394" s="164" t="s">
        <v>242</v>
      </c>
      <c r="C394" s="271">
        <v>0</v>
      </c>
      <c r="D394" s="271">
        <v>0</v>
      </c>
      <c r="E394" s="272">
        <v>0</v>
      </c>
      <c r="F394" s="271">
        <v>0</v>
      </c>
      <c r="G394" s="271">
        <v>0</v>
      </c>
      <c r="H394" s="272">
        <v>0</v>
      </c>
      <c r="I394" s="271">
        <v>0</v>
      </c>
      <c r="J394" s="271">
        <v>0</v>
      </c>
      <c r="K394" s="272">
        <v>0</v>
      </c>
      <c r="L394" s="272">
        <v>0</v>
      </c>
      <c r="M394" s="272">
        <v>0</v>
      </c>
      <c r="N394" s="272">
        <v>0</v>
      </c>
      <c r="O394" s="271">
        <v>0</v>
      </c>
      <c r="P394" s="271">
        <v>0</v>
      </c>
      <c r="Q394" s="272">
        <v>0</v>
      </c>
      <c r="R394" s="271">
        <v>0</v>
      </c>
      <c r="S394" s="271">
        <v>0</v>
      </c>
      <c r="T394" s="272">
        <v>0</v>
      </c>
    </row>
    <row r="395" spans="2:20" ht="11.25" customHeight="1">
      <c r="B395" s="164" t="s">
        <v>223</v>
      </c>
      <c r="C395" s="271">
        <v>0</v>
      </c>
      <c r="D395" s="271">
        <v>25.7840159</v>
      </c>
      <c r="E395" s="272">
        <v>-25.7840159</v>
      </c>
      <c r="F395" s="271">
        <v>0.45777489999999998</v>
      </c>
      <c r="G395" s="271">
        <v>0</v>
      </c>
      <c r="H395" s="272">
        <v>0.45777489999999998</v>
      </c>
      <c r="I395" s="271">
        <v>8.1896404900000004</v>
      </c>
      <c r="J395" s="271">
        <v>0</v>
      </c>
      <c r="K395" s="272">
        <v>8.1896404900000004</v>
      </c>
      <c r="L395" s="272">
        <v>7.7174424999999998</v>
      </c>
      <c r="M395" s="272">
        <v>0</v>
      </c>
      <c r="N395" s="272">
        <v>7.7174424999999998</v>
      </c>
      <c r="O395" s="271">
        <v>0.29320792000000001</v>
      </c>
      <c r="P395" s="271">
        <v>0</v>
      </c>
      <c r="Q395" s="272">
        <v>0.29320792000000001</v>
      </c>
      <c r="R395" s="271">
        <v>2.71692065</v>
      </c>
      <c r="S395" s="271">
        <v>0</v>
      </c>
      <c r="T395" s="272">
        <v>2.71692065</v>
      </c>
    </row>
    <row r="396" spans="2:20" ht="11.25" hidden="1" customHeight="1">
      <c r="B396" s="164" t="s">
        <v>224</v>
      </c>
      <c r="C396" s="271">
        <v>0</v>
      </c>
      <c r="D396" s="271">
        <v>0</v>
      </c>
      <c r="E396" s="272">
        <v>0</v>
      </c>
      <c r="F396" s="271">
        <v>0</v>
      </c>
      <c r="G396" s="271">
        <v>0</v>
      </c>
      <c r="H396" s="272">
        <v>0</v>
      </c>
      <c r="I396" s="271">
        <v>0</v>
      </c>
      <c r="J396" s="271">
        <v>0</v>
      </c>
      <c r="K396" s="272">
        <v>0</v>
      </c>
      <c r="L396" s="272">
        <v>0</v>
      </c>
      <c r="M396" s="272">
        <v>0</v>
      </c>
      <c r="N396" s="272">
        <v>0</v>
      </c>
      <c r="O396" s="271">
        <v>0</v>
      </c>
      <c r="P396" s="271">
        <v>0</v>
      </c>
      <c r="Q396" s="272">
        <v>0</v>
      </c>
      <c r="R396" s="271">
        <v>0</v>
      </c>
      <c r="S396" s="271">
        <v>0</v>
      </c>
      <c r="T396" s="272">
        <v>0</v>
      </c>
    </row>
    <row r="397" spans="2:20" ht="11.25" hidden="1" customHeight="1">
      <c r="B397" s="164" t="s">
        <v>150</v>
      </c>
      <c r="C397" s="272">
        <v>0</v>
      </c>
      <c r="D397" s="272">
        <v>0</v>
      </c>
      <c r="E397" s="272">
        <v>0</v>
      </c>
      <c r="F397" s="272">
        <v>0</v>
      </c>
      <c r="G397" s="272">
        <v>0</v>
      </c>
      <c r="H397" s="272">
        <v>0</v>
      </c>
      <c r="I397" s="272">
        <v>0</v>
      </c>
      <c r="J397" s="272">
        <v>0</v>
      </c>
      <c r="K397" s="272">
        <v>0</v>
      </c>
      <c r="L397" s="272">
        <v>0</v>
      </c>
      <c r="M397" s="272">
        <v>0</v>
      </c>
      <c r="N397" s="272">
        <v>0</v>
      </c>
      <c r="O397" s="272">
        <v>0</v>
      </c>
      <c r="P397" s="272">
        <v>0</v>
      </c>
      <c r="Q397" s="272">
        <v>0</v>
      </c>
      <c r="R397" s="272">
        <v>0</v>
      </c>
      <c r="S397" s="272">
        <v>0</v>
      </c>
      <c r="T397" s="272">
        <v>0</v>
      </c>
    </row>
    <row r="398" spans="2:20" ht="11.25" hidden="1" customHeight="1">
      <c r="B398" s="164" t="s">
        <v>223</v>
      </c>
      <c r="C398" s="271">
        <v>0</v>
      </c>
      <c r="D398" s="271">
        <v>0</v>
      </c>
      <c r="E398" s="272">
        <v>0</v>
      </c>
      <c r="F398" s="271">
        <v>0</v>
      </c>
      <c r="G398" s="271">
        <v>0</v>
      </c>
      <c r="H398" s="272">
        <v>0</v>
      </c>
      <c r="I398" s="271">
        <v>0</v>
      </c>
      <c r="J398" s="271">
        <v>0</v>
      </c>
      <c r="K398" s="272">
        <v>0</v>
      </c>
      <c r="L398" s="272">
        <v>0</v>
      </c>
      <c r="M398" s="272">
        <v>0</v>
      </c>
      <c r="N398" s="272">
        <v>0</v>
      </c>
      <c r="O398" s="271">
        <v>0</v>
      </c>
      <c r="P398" s="271">
        <v>0</v>
      </c>
      <c r="Q398" s="272">
        <v>0</v>
      </c>
      <c r="R398" s="271">
        <v>0</v>
      </c>
      <c r="S398" s="271">
        <v>0</v>
      </c>
      <c r="T398" s="272">
        <v>0</v>
      </c>
    </row>
    <row r="399" spans="2:20" s="41" customFormat="1" ht="24" hidden="1" customHeight="1">
      <c r="B399" s="164" t="s">
        <v>224</v>
      </c>
      <c r="C399" s="271">
        <v>0</v>
      </c>
      <c r="D399" s="271">
        <v>0</v>
      </c>
      <c r="E399" s="272">
        <v>0</v>
      </c>
      <c r="F399" s="271">
        <v>0</v>
      </c>
      <c r="G399" s="271">
        <v>0</v>
      </c>
      <c r="H399" s="272">
        <v>0</v>
      </c>
      <c r="I399" s="271">
        <v>0</v>
      </c>
      <c r="J399" s="271">
        <v>0</v>
      </c>
      <c r="K399" s="272">
        <v>0</v>
      </c>
      <c r="L399" s="272">
        <v>0</v>
      </c>
      <c r="M399" s="272">
        <v>0</v>
      </c>
      <c r="N399" s="272">
        <v>0</v>
      </c>
      <c r="O399" s="271">
        <v>0</v>
      </c>
      <c r="P399" s="271">
        <v>0</v>
      </c>
      <c r="Q399" s="272">
        <v>0</v>
      </c>
      <c r="R399" s="271">
        <v>0</v>
      </c>
      <c r="S399" s="271">
        <v>0</v>
      </c>
      <c r="T399" s="272">
        <v>0</v>
      </c>
    </row>
    <row r="400" spans="2:20" s="41" customFormat="1" ht="12">
      <c r="B400" s="164" t="s">
        <v>213</v>
      </c>
      <c r="C400" s="272">
        <v>0.31641999999999998</v>
      </c>
      <c r="D400" s="272">
        <v>0</v>
      </c>
      <c r="E400" s="272">
        <v>0.31641999999999998</v>
      </c>
      <c r="F400" s="272">
        <v>0.30947999999999998</v>
      </c>
      <c r="G400" s="272">
        <v>0</v>
      </c>
      <c r="H400" s="272">
        <v>0.30947999999999998</v>
      </c>
      <c r="I400" s="272">
        <v>0</v>
      </c>
      <c r="J400" s="272">
        <v>0.29415000000000002</v>
      </c>
      <c r="K400" s="272">
        <v>-0.29415000000000002</v>
      </c>
      <c r="L400" s="272">
        <v>0</v>
      </c>
      <c r="M400" s="272">
        <v>0.77730999999999995</v>
      </c>
      <c r="N400" s="272">
        <v>-0.77730999999999995</v>
      </c>
      <c r="O400" s="272">
        <v>0.36397270999999998</v>
      </c>
      <c r="P400" s="272">
        <v>0</v>
      </c>
      <c r="Q400" s="272">
        <v>0.36397270999999998</v>
      </c>
      <c r="R400" s="272">
        <v>0</v>
      </c>
      <c r="S400" s="272">
        <v>0.11441063</v>
      </c>
      <c r="T400" s="272">
        <v>-0.11441063</v>
      </c>
    </row>
    <row r="401" spans="2:20" ht="11.25" customHeight="1">
      <c r="B401" s="164" t="s">
        <v>223</v>
      </c>
      <c r="C401" s="272">
        <v>0.31641999999999998</v>
      </c>
      <c r="D401" s="272">
        <v>0</v>
      </c>
      <c r="E401" s="272">
        <v>0.31641999999999998</v>
      </c>
      <c r="F401" s="272">
        <v>0.30947999999999998</v>
      </c>
      <c r="G401" s="272">
        <v>0</v>
      </c>
      <c r="H401" s="272">
        <v>0.30947999999999998</v>
      </c>
      <c r="I401" s="272">
        <v>0</v>
      </c>
      <c r="J401" s="272">
        <v>0.29415000000000002</v>
      </c>
      <c r="K401" s="272">
        <v>-0.29415000000000002</v>
      </c>
      <c r="L401" s="272">
        <v>0</v>
      </c>
      <c r="M401" s="272">
        <v>0.77730999999999995</v>
      </c>
      <c r="N401" s="272">
        <v>-0.77730999999999995</v>
      </c>
      <c r="O401" s="272">
        <v>0.36397270999999998</v>
      </c>
      <c r="P401" s="272">
        <v>0</v>
      </c>
      <c r="Q401" s="272">
        <v>0.36397270999999998</v>
      </c>
      <c r="R401" s="272">
        <v>0</v>
      </c>
      <c r="S401" s="272">
        <v>0.11441063</v>
      </c>
      <c r="T401" s="272">
        <v>-0.11441063</v>
      </c>
    </row>
    <row r="402" spans="2:20" s="133" customFormat="1" ht="24" hidden="1" customHeight="1">
      <c r="B402" s="164" t="s">
        <v>224</v>
      </c>
      <c r="C402" s="272">
        <v>0</v>
      </c>
      <c r="D402" s="272">
        <v>0</v>
      </c>
      <c r="E402" s="272">
        <v>0</v>
      </c>
      <c r="F402" s="272">
        <v>0</v>
      </c>
      <c r="G402" s="272">
        <v>0</v>
      </c>
      <c r="H402" s="272">
        <v>0</v>
      </c>
      <c r="I402" s="272">
        <v>0</v>
      </c>
      <c r="J402" s="272">
        <v>0</v>
      </c>
      <c r="K402" s="272">
        <v>0</v>
      </c>
      <c r="L402" s="272">
        <v>0</v>
      </c>
      <c r="M402" s="272">
        <v>0</v>
      </c>
      <c r="N402" s="272">
        <v>0</v>
      </c>
      <c r="O402" s="272">
        <v>0</v>
      </c>
      <c r="P402" s="272">
        <v>0</v>
      </c>
      <c r="Q402" s="272">
        <v>0</v>
      </c>
      <c r="R402" s="272">
        <v>0</v>
      </c>
      <c r="S402" s="272">
        <v>0</v>
      </c>
      <c r="T402" s="272">
        <v>0</v>
      </c>
    </row>
    <row r="403" spans="2:20" ht="11.25" customHeight="1">
      <c r="B403" s="164" t="s">
        <v>214</v>
      </c>
      <c r="C403" s="272">
        <v>0.31641999999999998</v>
      </c>
      <c r="D403" s="272">
        <v>0</v>
      </c>
      <c r="E403" s="272">
        <v>0.31641999999999998</v>
      </c>
      <c r="F403" s="272">
        <v>0.30947999999999998</v>
      </c>
      <c r="G403" s="272">
        <v>0</v>
      </c>
      <c r="H403" s="272">
        <v>0.30947999999999998</v>
      </c>
      <c r="I403" s="272">
        <v>0</v>
      </c>
      <c r="J403" s="272">
        <v>0.29415000000000002</v>
      </c>
      <c r="K403" s="272">
        <v>-0.29415000000000002</v>
      </c>
      <c r="L403" s="272">
        <v>0</v>
      </c>
      <c r="M403" s="272">
        <v>0.77730999999999995</v>
      </c>
      <c r="N403" s="272">
        <v>-0.77730999999999995</v>
      </c>
      <c r="O403" s="272">
        <v>0.36397270999999998</v>
      </c>
      <c r="P403" s="272">
        <v>0</v>
      </c>
      <c r="Q403" s="272">
        <v>0.36397270999999998</v>
      </c>
      <c r="R403" s="272">
        <v>0</v>
      </c>
      <c r="S403" s="272">
        <v>0.11441063</v>
      </c>
      <c r="T403" s="272">
        <v>-0.11441063</v>
      </c>
    </row>
    <row r="404" spans="2:20" ht="11.25" customHeight="1">
      <c r="B404" s="164" t="s">
        <v>225</v>
      </c>
      <c r="C404" s="271">
        <v>0.31641999999999998</v>
      </c>
      <c r="D404" s="271">
        <v>0</v>
      </c>
      <c r="E404" s="272">
        <v>0.31641999999999998</v>
      </c>
      <c r="F404" s="271">
        <v>0.30947999999999998</v>
      </c>
      <c r="G404" s="271">
        <v>0</v>
      </c>
      <c r="H404" s="272">
        <v>0.30947999999999998</v>
      </c>
      <c r="I404" s="271">
        <v>0</v>
      </c>
      <c r="J404" s="271">
        <v>0.29415000000000002</v>
      </c>
      <c r="K404" s="272">
        <v>-0.29415000000000002</v>
      </c>
      <c r="L404" s="272">
        <v>0</v>
      </c>
      <c r="M404" s="272">
        <v>0.77730999999999995</v>
      </c>
      <c r="N404" s="272">
        <v>-0.77730999999999995</v>
      </c>
      <c r="O404" s="271">
        <v>0.36397270999999998</v>
      </c>
      <c r="P404" s="271">
        <v>0</v>
      </c>
      <c r="Q404" s="272">
        <v>0.36397270999999998</v>
      </c>
      <c r="R404" s="271">
        <v>0</v>
      </c>
      <c r="S404" s="271">
        <v>0.11441063</v>
      </c>
      <c r="T404" s="272">
        <v>-0.11441063</v>
      </c>
    </row>
    <row r="405" spans="2:20" ht="11.25" hidden="1" customHeight="1">
      <c r="B405" s="164" t="s">
        <v>226</v>
      </c>
      <c r="C405" s="271">
        <v>0</v>
      </c>
      <c r="D405" s="271">
        <v>0</v>
      </c>
      <c r="E405" s="272">
        <v>0</v>
      </c>
      <c r="F405" s="271">
        <v>0</v>
      </c>
      <c r="G405" s="271">
        <v>0</v>
      </c>
      <c r="H405" s="272">
        <v>0</v>
      </c>
      <c r="I405" s="271">
        <v>0</v>
      </c>
      <c r="J405" s="271">
        <v>0</v>
      </c>
      <c r="K405" s="272">
        <v>0</v>
      </c>
      <c r="L405" s="272">
        <v>0</v>
      </c>
      <c r="M405" s="272">
        <v>0</v>
      </c>
      <c r="N405" s="272">
        <v>0</v>
      </c>
      <c r="O405" s="271">
        <v>0</v>
      </c>
      <c r="P405" s="271">
        <v>0</v>
      </c>
      <c r="Q405" s="272">
        <v>0</v>
      </c>
      <c r="R405" s="271">
        <v>0</v>
      </c>
      <c r="S405" s="271">
        <v>0</v>
      </c>
      <c r="T405" s="272">
        <v>0</v>
      </c>
    </row>
    <row r="406" spans="2:20" ht="11.25" hidden="1" customHeight="1">
      <c r="B406" s="164" t="s">
        <v>215</v>
      </c>
      <c r="C406" s="272">
        <v>0</v>
      </c>
      <c r="D406" s="272">
        <v>0</v>
      </c>
      <c r="E406" s="272">
        <v>0</v>
      </c>
      <c r="F406" s="272">
        <v>0</v>
      </c>
      <c r="G406" s="272">
        <v>0</v>
      </c>
      <c r="H406" s="272">
        <v>0</v>
      </c>
      <c r="I406" s="272">
        <v>0</v>
      </c>
      <c r="J406" s="272">
        <v>0</v>
      </c>
      <c r="K406" s="272">
        <v>0</v>
      </c>
      <c r="L406" s="272">
        <v>0</v>
      </c>
      <c r="M406" s="272">
        <v>0</v>
      </c>
      <c r="N406" s="272">
        <v>0</v>
      </c>
      <c r="O406" s="272">
        <v>0</v>
      </c>
      <c r="P406" s="272">
        <v>0</v>
      </c>
      <c r="Q406" s="272">
        <v>0</v>
      </c>
      <c r="R406" s="272">
        <v>0</v>
      </c>
      <c r="S406" s="272">
        <v>0</v>
      </c>
      <c r="T406" s="272">
        <v>0</v>
      </c>
    </row>
    <row r="407" spans="2:20" ht="11.25" hidden="1" customHeight="1">
      <c r="B407" s="164" t="s">
        <v>225</v>
      </c>
      <c r="C407" s="271"/>
      <c r="D407" s="271"/>
      <c r="E407" s="272">
        <v>0</v>
      </c>
      <c r="F407" s="271"/>
      <c r="G407" s="271"/>
      <c r="H407" s="272">
        <v>0</v>
      </c>
      <c r="I407" s="271"/>
      <c r="J407" s="271"/>
      <c r="K407" s="272">
        <v>0</v>
      </c>
      <c r="L407" s="272"/>
      <c r="M407" s="272"/>
      <c r="N407" s="272">
        <v>0</v>
      </c>
      <c r="O407" s="271"/>
      <c r="P407" s="271"/>
      <c r="Q407" s="272">
        <v>0</v>
      </c>
      <c r="R407" s="271"/>
      <c r="S407" s="271"/>
      <c r="T407" s="272">
        <v>0</v>
      </c>
    </row>
    <row r="408" spans="2:20" ht="11.25" hidden="1" customHeight="1">
      <c r="B408" s="164" t="s">
        <v>226</v>
      </c>
      <c r="C408" s="271"/>
      <c r="D408" s="271"/>
      <c r="E408" s="272">
        <v>0</v>
      </c>
      <c r="F408" s="271"/>
      <c r="G408" s="271"/>
      <c r="H408" s="272">
        <v>0</v>
      </c>
      <c r="I408" s="271"/>
      <c r="J408" s="271"/>
      <c r="K408" s="272">
        <v>0</v>
      </c>
      <c r="L408" s="272"/>
      <c r="M408" s="272"/>
      <c r="N408" s="272">
        <v>0</v>
      </c>
      <c r="O408" s="271"/>
      <c r="P408" s="271"/>
      <c r="Q408" s="272">
        <v>0</v>
      </c>
      <c r="R408" s="271"/>
      <c r="S408" s="271"/>
      <c r="T408" s="272">
        <v>0</v>
      </c>
    </row>
    <row r="409" spans="2:20" s="41" customFormat="1" ht="12" customHeight="1">
      <c r="B409" s="163" t="s">
        <v>243</v>
      </c>
      <c r="C409" s="269">
        <v>165.61176415</v>
      </c>
      <c r="D409" s="269">
        <v>166.28676267</v>
      </c>
      <c r="E409" s="269">
        <v>0.6749985200000026</v>
      </c>
      <c r="F409" s="269">
        <v>187.57243567</v>
      </c>
      <c r="G409" s="269">
        <v>261.46325715</v>
      </c>
      <c r="H409" s="269">
        <v>73.890821479999985</v>
      </c>
      <c r="I409" s="269">
        <v>545.79089413000008</v>
      </c>
      <c r="J409" s="269">
        <v>355.29939619999999</v>
      </c>
      <c r="K409" s="269">
        <v>-190.49149793000001</v>
      </c>
      <c r="L409" s="269">
        <v>750.54846267000016</v>
      </c>
      <c r="M409" s="269">
        <v>191.12402599000001</v>
      </c>
      <c r="N409" s="269">
        <v>-559.42443667999999</v>
      </c>
      <c r="O409" s="269">
        <v>187.42816963000001</v>
      </c>
      <c r="P409" s="269">
        <v>226.16071104000002</v>
      </c>
      <c r="Q409" s="269">
        <v>38.732541409999989</v>
      </c>
      <c r="R409" s="269">
        <v>588.11402598999996</v>
      </c>
      <c r="S409" s="269">
        <v>361.89121169999999</v>
      </c>
      <c r="T409" s="269">
        <v>-226.22281429000003</v>
      </c>
    </row>
    <row r="410" spans="2:20" ht="48" customHeight="1">
      <c r="B410" s="273" t="s">
        <v>356</v>
      </c>
      <c r="C410" s="276">
        <v>29.82063737</v>
      </c>
      <c r="D410" s="276">
        <v>54.258982600000003</v>
      </c>
      <c r="E410" s="276">
        <v>24.438345230000003</v>
      </c>
      <c r="F410" s="276">
        <v>70.210763319999998</v>
      </c>
      <c r="G410" s="276">
        <v>72.965380819999993</v>
      </c>
      <c r="H410" s="276">
        <v>2.7546174999999957</v>
      </c>
      <c r="I410" s="276">
        <v>148.64418462</v>
      </c>
      <c r="J410" s="276">
        <v>158.93646597</v>
      </c>
      <c r="K410" s="276">
        <v>10.292281350000001</v>
      </c>
      <c r="L410" s="276">
        <v>75.896735300000003</v>
      </c>
      <c r="M410" s="276">
        <v>47.186972949999998</v>
      </c>
      <c r="N410" s="276">
        <v>-28.709762350000005</v>
      </c>
      <c r="O410" s="276">
        <v>69.630962390000008</v>
      </c>
      <c r="P410" s="276">
        <v>48.843760439999997</v>
      </c>
      <c r="Q410" s="276">
        <v>-20.787201950000004</v>
      </c>
      <c r="R410" s="276">
        <v>80.725403940000007</v>
      </c>
      <c r="S410" s="276">
        <v>72.829242079999986</v>
      </c>
      <c r="T410" s="276">
        <v>-7.8961618600000048</v>
      </c>
    </row>
    <row r="411" spans="2:20" s="41" customFormat="1" ht="12" hidden="1">
      <c r="B411" s="164" t="s">
        <v>211</v>
      </c>
      <c r="C411" s="272">
        <v>0</v>
      </c>
      <c r="D411" s="272">
        <v>0</v>
      </c>
      <c r="E411" s="272">
        <v>0</v>
      </c>
      <c r="F411" s="272">
        <v>0</v>
      </c>
      <c r="G411" s="272">
        <v>0</v>
      </c>
      <c r="H411" s="272">
        <v>0</v>
      </c>
      <c r="I411" s="272">
        <v>0</v>
      </c>
      <c r="J411" s="272">
        <v>0</v>
      </c>
      <c r="K411" s="272">
        <v>0</v>
      </c>
      <c r="L411" s="272">
        <v>0</v>
      </c>
      <c r="M411" s="272">
        <v>0</v>
      </c>
      <c r="N411" s="272">
        <v>0</v>
      </c>
      <c r="O411" s="272">
        <v>0</v>
      </c>
      <c r="P411" s="272">
        <v>0</v>
      </c>
      <c r="Q411" s="272">
        <v>0</v>
      </c>
      <c r="R411" s="272">
        <v>0</v>
      </c>
      <c r="S411" s="272">
        <v>0</v>
      </c>
      <c r="T411" s="272">
        <v>0</v>
      </c>
    </row>
    <row r="412" spans="2:20" ht="11.25" hidden="1" customHeight="1">
      <c r="B412" s="164" t="s">
        <v>244</v>
      </c>
      <c r="C412" s="271">
        <v>0</v>
      </c>
      <c r="D412" s="271">
        <v>0</v>
      </c>
      <c r="E412" s="272">
        <v>0</v>
      </c>
      <c r="F412" s="271">
        <v>0</v>
      </c>
      <c r="G412" s="271">
        <v>0</v>
      </c>
      <c r="H412" s="272">
        <v>0</v>
      </c>
      <c r="I412" s="271">
        <v>0</v>
      </c>
      <c r="J412" s="271">
        <v>0</v>
      </c>
      <c r="K412" s="272">
        <v>0</v>
      </c>
      <c r="L412" s="272">
        <v>0</v>
      </c>
      <c r="M412" s="272">
        <v>0</v>
      </c>
      <c r="N412" s="272">
        <v>0</v>
      </c>
      <c r="O412" s="271">
        <v>0</v>
      </c>
      <c r="P412" s="271">
        <v>0</v>
      </c>
      <c r="Q412" s="272">
        <v>0</v>
      </c>
      <c r="R412" s="271">
        <v>0</v>
      </c>
      <c r="S412" s="271">
        <v>0</v>
      </c>
      <c r="T412" s="272">
        <v>0</v>
      </c>
    </row>
    <row r="413" spans="2:20" ht="11.25" hidden="1" customHeight="1">
      <c r="B413" s="164" t="s">
        <v>245</v>
      </c>
      <c r="C413" s="271">
        <v>0</v>
      </c>
      <c r="D413" s="271">
        <v>0</v>
      </c>
      <c r="E413" s="272">
        <v>0</v>
      </c>
      <c r="F413" s="271">
        <v>0</v>
      </c>
      <c r="G413" s="271">
        <v>0</v>
      </c>
      <c r="H413" s="272">
        <v>0</v>
      </c>
      <c r="I413" s="271">
        <v>0</v>
      </c>
      <c r="J413" s="271">
        <v>0</v>
      </c>
      <c r="K413" s="272">
        <v>0</v>
      </c>
      <c r="L413" s="272">
        <v>0</v>
      </c>
      <c r="M413" s="272">
        <v>0</v>
      </c>
      <c r="N413" s="272">
        <v>0</v>
      </c>
      <c r="O413" s="271">
        <v>0</v>
      </c>
      <c r="P413" s="271">
        <v>0</v>
      </c>
      <c r="Q413" s="272">
        <v>0</v>
      </c>
      <c r="R413" s="271">
        <v>0</v>
      </c>
      <c r="S413" s="271">
        <v>0</v>
      </c>
      <c r="T413" s="272">
        <v>0</v>
      </c>
    </row>
    <row r="414" spans="2:20" ht="11.25" hidden="1" customHeight="1">
      <c r="B414" s="164" t="s">
        <v>246</v>
      </c>
      <c r="C414" s="271">
        <v>0</v>
      </c>
      <c r="D414" s="271">
        <v>0</v>
      </c>
      <c r="E414" s="272">
        <v>0</v>
      </c>
      <c r="F414" s="271">
        <v>0</v>
      </c>
      <c r="G414" s="271">
        <v>0</v>
      </c>
      <c r="H414" s="272">
        <v>0</v>
      </c>
      <c r="I414" s="271">
        <v>0</v>
      </c>
      <c r="J414" s="271">
        <v>0</v>
      </c>
      <c r="K414" s="272">
        <v>0</v>
      </c>
      <c r="L414" s="272">
        <v>0</v>
      </c>
      <c r="M414" s="272">
        <v>0</v>
      </c>
      <c r="N414" s="272">
        <v>0</v>
      </c>
      <c r="O414" s="271">
        <v>0</v>
      </c>
      <c r="P414" s="271">
        <v>0</v>
      </c>
      <c r="Q414" s="272">
        <v>0</v>
      </c>
      <c r="R414" s="271">
        <v>0</v>
      </c>
      <c r="S414" s="271">
        <v>0</v>
      </c>
      <c r="T414" s="272">
        <v>0</v>
      </c>
    </row>
    <row r="415" spans="2:20" ht="36" customHeight="1">
      <c r="B415" s="164" t="s">
        <v>212</v>
      </c>
      <c r="C415" s="272">
        <v>1.89642629</v>
      </c>
      <c r="D415" s="272">
        <v>6.4345567900000002</v>
      </c>
      <c r="E415" s="272">
        <v>4.5381305000000003</v>
      </c>
      <c r="F415" s="272">
        <v>8.5905265400000008</v>
      </c>
      <c r="G415" s="272">
        <v>0.93846879999999999</v>
      </c>
      <c r="H415" s="272">
        <v>-7.6520577400000009</v>
      </c>
      <c r="I415" s="272">
        <v>1.61805216</v>
      </c>
      <c r="J415" s="272">
        <v>9.2721625999999997</v>
      </c>
      <c r="K415" s="272">
        <v>7.6541104400000002</v>
      </c>
      <c r="L415" s="272">
        <v>4.1957052800000003</v>
      </c>
      <c r="M415" s="272">
        <v>1.51349775</v>
      </c>
      <c r="N415" s="272">
        <v>-2.6822075300000003</v>
      </c>
      <c r="O415" s="272">
        <v>2.0467161699999998</v>
      </c>
      <c r="P415" s="272">
        <v>1.67140789</v>
      </c>
      <c r="Q415" s="272">
        <v>-0.37530827999999983</v>
      </c>
      <c r="R415" s="272">
        <v>8.2966278300000003</v>
      </c>
      <c r="S415" s="272">
        <v>1.26137655</v>
      </c>
      <c r="T415" s="272">
        <v>-7.0352512800000007</v>
      </c>
    </row>
    <row r="416" spans="2:20" ht="11.25" hidden="1" customHeight="1">
      <c r="B416" s="164" t="s">
        <v>223</v>
      </c>
      <c r="C416" s="271">
        <v>0</v>
      </c>
      <c r="D416" s="271">
        <v>0</v>
      </c>
      <c r="E416" s="272">
        <v>0</v>
      </c>
      <c r="F416" s="271">
        <v>0</v>
      </c>
      <c r="G416" s="271">
        <v>0</v>
      </c>
      <c r="H416" s="272">
        <v>0</v>
      </c>
      <c r="I416" s="271">
        <v>0</v>
      </c>
      <c r="J416" s="271">
        <v>0</v>
      </c>
      <c r="K416" s="272">
        <v>0</v>
      </c>
      <c r="L416" s="272">
        <v>0</v>
      </c>
      <c r="M416" s="272">
        <v>0</v>
      </c>
      <c r="N416" s="272">
        <v>0</v>
      </c>
      <c r="O416" s="271">
        <v>0</v>
      </c>
      <c r="P416" s="271">
        <v>0</v>
      </c>
      <c r="Q416" s="272">
        <v>0</v>
      </c>
      <c r="R416" s="271">
        <v>0</v>
      </c>
      <c r="S416" s="271">
        <v>0</v>
      </c>
      <c r="T416" s="272">
        <v>0</v>
      </c>
    </row>
    <row r="417" spans="2:20" ht="11.25" customHeight="1">
      <c r="B417" s="164" t="s">
        <v>224</v>
      </c>
      <c r="C417" s="271">
        <v>1.89642629</v>
      </c>
      <c r="D417" s="271">
        <v>6.4345567900000002</v>
      </c>
      <c r="E417" s="272">
        <v>4.5381305000000003</v>
      </c>
      <c r="F417" s="271">
        <v>8.5905265400000008</v>
      </c>
      <c r="G417" s="271">
        <v>0.93846879999999999</v>
      </c>
      <c r="H417" s="272">
        <v>-7.6520577400000009</v>
      </c>
      <c r="I417" s="271">
        <v>1.61805216</v>
      </c>
      <c r="J417" s="271">
        <v>9.2721625999999997</v>
      </c>
      <c r="K417" s="272">
        <v>7.6541104400000002</v>
      </c>
      <c r="L417" s="272">
        <v>4.1957052800000003</v>
      </c>
      <c r="M417" s="272">
        <v>1.51349775</v>
      </c>
      <c r="N417" s="272">
        <v>-2.6822075300000003</v>
      </c>
      <c r="O417" s="271">
        <v>2.0467161699999998</v>
      </c>
      <c r="P417" s="271">
        <v>1.67140789</v>
      </c>
      <c r="Q417" s="272">
        <v>-0.37530827999999983</v>
      </c>
      <c r="R417" s="271">
        <v>8.2966278300000003</v>
      </c>
      <c r="S417" s="271">
        <v>1.26137655</v>
      </c>
      <c r="T417" s="272">
        <v>-7.0352512800000007</v>
      </c>
    </row>
    <row r="418" spans="2:20" ht="11.25" hidden="1" customHeight="1">
      <c r="B418" s="164" t="s">
        <v>150</v>
      </c>
      <c r="C418" s="272">
        <v>0</v>
      </c>
      <c r="D418" s="272">
        <v>0</v>
      </c>
      <c r="E418" s="272">
        <v>0</v>
      </c>
      <c r="F418" s="272">
        <v>0</v>
      </c>
      <c r="G418" s="272">
        <v>0</v>
      </c>
      <c r="H418" s="272">
        <v>0</v>
      </c>
      <c r="I418" s="272">
        <v>0</v>
      </c>
      <c r="J418" s="272">
        <v>0</v>
      </c>
      <c r="K418" s="272">
        <v>0</v>
      </c>
      <c r="L418" s="272">
        <v>0</v>
      </c>
      <c r="M418" s="272">
        <v>0</v>
      </c>
      <c r="N418" s="272">
        <v>0</v>
      </c>
      <c r="O418" s="272">
        <v>0</v>
      </c>
      <c r="P418" s="272">
        <v>0</v>
      </c>
      <c r="Q418" s="272">
        <v>0</v>
      </c>
      <c r="R418" s="272">
        <v>0</v>
      </c>
      <c r="S418" s="272">
        <v>0</v>
      </c>
      <c r="T418" s="272">
        <v>0</v>
      </c>
    </row>
    <row r="419" spans="2:20" s="41" customFormat="1" ht="12" hidden="1" customHeight="1">
      <c r="B419" s="164" t="s">
        <v>244</v>
      </c>
      <c r="C419" s="271">
        <v>0</v>
      </c>
      <c r="D419" s="271">
        <v>0</v>
      </c>
      <c r="E419" s="272">
        <v>0</v>
      </c>
      <c r="F419" s="271">
        <v>0</v>
      </c>
      <c r="G419" s="271">
        <v>0</v>
      </c>
      <c r="H419" s="272">
        <v>0</v>
      </c>
      <c r="I419" s="271">
        <v>0</v>
      </c>
      <c r="J419" s="271">
        <v>0</v>
      </c>
      <c r="K419" s="272">
        <v>0</v>
      </c>
      <c r="L419" s="272">
        <v>0</v>
      </c>
      <c r="M419" s="272">
        <v>0</v>
      </c>
      <c r="N419" s="272">
        <v>0</v>
      </c>
      <c r="O419" s="271">
        <v>0</v>
      </c>
      <c r="P419" s="271">
        <v>0</v>
      </c>
      <c r="Q419" s="272">
        <v>0</v>
      </c>
      <c r="R419" s="271">
        <v>0</v>
      </c>
      <c r="S419" s="271">
        <v>0</v>
      </c>
      <c r="T419" s="272">
        <v>0</v>
      </c>
    </row>
    <row r="420" spans="2:20" s="41" customFormat="1" ht="12" hidden="1">
      <c r="B420" s="164" t="s">
        <v>245</v>
      </c>
      <c r="C420" s="271">
        <v>0</v>
      </c>
      <c r="D420" s="271">
        <v>0</v>
      </c>
      <c r="E420" s="272">
        <v>0</v>
      </c>
      <c r="F420" s="271">
        <v>0</v>
      </c>
      <c r="G420" s="271">
        <v>0</v>
      </c>
      <c r="H420" s="272">
        <v>0</v>
      </c>
      <c r="I420" s="271">
        <v>0</v>
      </c>
      <c r="J420" s="271">
        <v>0</v>
      </c>
      <c r="K420" s="272">
        <v>0</v>
      </c>
      <c r="L420" s="272">
        <v>0</v>
      </c>
      <c r="M420" s="272">
        <v>0</v>
      </c>
      <c r="N420" s="272">
        <v>0</v>
      </c>
      <c r="O420" s="271">
        <v>0</v>
      </c>
      <c r="P420" s="271">
        <v>0</v>
      </c>
      <c r="Q420" s="272">
        <v>0</v>
      </c>
      <c r="R420" s="271">
        <v>0</v>
      </c>
      <c r="S420" s="271">
        <v>0</v>
      </c>
      <c r="T420" s="272">
        <v>0</v>
      </c>
    </row>
    <row r="421" spans="2:20" ht="11.25" hidden="1" customHeight="1">
      <c r="B421" s="164" t="s">
        <v>246</v>
      </c>
      <c r="C421" s="271">
        <v>0</v>
      </c>
      <c r="D421" s="271">
        <v>0</v>
      </c>
      <c r="E421" s="272">
        <v>0</v>
      </c>
      <c r="F421" s="271">
        <v>0</v>
      </c>
      <c r="G421" s="271">
        <v>0</v>
      </c>
      <c r="H421" s="272">
        <v>0</v>
      </c>
      <c r="I421" s="271">
        <v>0</v>
      </c>
      <c r="J421" s="271">
        <v>0</v>
      </c>
      <c r="K421" s="272">
        <v>0</v>
      </c>
      <c r="L421" s="272">
        <v>0</v>
      </c>
      <c r="M421" s="272">
        <v>0</v>
      </c>
      <c r="N421" s="272">
        <v>0</v>
      </c>
      <c r="O421" s="271">
        <v>0</v>
      </c>
      <c r="P421" s="271">
        <v>0</v>
      </c>
      <c r="Q421" s="272">
        <v>0</v>
      </c>
      <c r="R421" s="271">
        <v>0</v>
      </c>
      <c r="S421" s="271">
        <v>0</v>
      </c>
      <c r="T421" s="272">
        <v>0</v>
      </c>
    </row>
    <row r="422" spans="2:20" ht="11.25" customHeight="1">
      <c r="B422" s="164" t="s">
        <v>213</v>
      </c>
      <c r="C422" s="272">
        <v>27.924211079999999</v>
      </c>
      <c r="D422" s="272">
        <v>47.824425810000001</v>
      </c>
      <c r="E422" s="272">
        <v>19.900214730000002</v>
      </c>
      <c r="F422" s="272">
        <v>61.620236779999999</v>
      </c>
      <c r="G422" s="272">
        <v>72.026912019999997</v>
      </c>
      <c r="H422" s="272">
        <v>10.406675239999997</v>
      </c>
      <c r="I422" s="272">
        <v>147.02613246000001</v>
      </c>
      <c r="J422" s="272">
        <v>149.66430337</v>
      </c>
      <c r="K422" s="272">
        <v>2.6381709100000013</v>
      </c>
      <c r="L422" s="272">
        <v>71.701030020000005</v>
      </c>
      <c r="M422" s="272">
        <v>45.673475199999999</v>
      </c>
      <c r="N422" s="272">
        <v>-26.027554820000006</v>
      </c>
      <c r="O422" s="272">
        <v>67.584246220000011</v>
      </c>
      <c r="P422" s="272">
        <v>47.172352549999999</v>
      </c>
      <c r="Q422" s="272">
        <v>-20.411893670000005</v>
      </c>
      <c r="R422" s="272">
        <v>72.428776110000001</v>
      </c>
      <c r="S422" s="272">
        <v>71.567865529999992</v>
      </c>
      <c r="T422" s="272">
        <v>-0.86091058000000409</v>
      </c>
    </row>
    <row r="423" spans="2:20" ht="11.25" customHeight="1">
      <c r="B423" s="164" t="s">
        <v>223</v>
      </c>
      <c r="C423" s="272">
        <v>1.3087557999999999</v>
      </c>
      <c r="D423" s="272">
        <v>0.42093396</v>
      </c>
      <c r="E423" s="272">
        <v>-0.88782183999999997</v>
      </c>
      <c r="F423" s="272">
        <v>0.27188916000000002</v>
      </c>
      <c r="G423" s="272">
        <v>0.64189702000000004</v>
      </c>
      <c r="H423" s="272">
        <v>0.37000786000000002</v>
      </c>
      <c r="I423" s="272">
        <v>1.3607096299999999</v>
      </c>
      <c r="J423" s="272">
        <v>1.2143740999999999</v>
      </c>
      <c r="K423" s="272">
        <v>-0.14633552999999999</v>
      </c>
      <c r="L423" s="272">
        <v>0.28025513000000002</v>
      </c>
      <c r="M423" s="272">
        <v>5.6555715900000001</v>
      </c>
      <c r="N423" s="272">
        <v>5.3753164600000005</v>
      </c>
      <c r="O423" s="272">
        <v>0.44762264000000002</v>
      </c>
      <c r="P423" s="272">
        <v>0.76566387999999996</v>
      </c>
      <c r="Q423" s="272">
        <v>0.31804123999999995</v>
      </c>
      <c r="R423" s="272">
        <v>2.5019250400000002</v>
      </c>
      <c r="S423" s="272">
        <v>0.49218944999999997</v>
      </c>
      <c r="T423" s="272">
        <v>-2.00973559</v>
      </c>
    </row>
    <row r="424" spans="2:20" ht="11.25" customHeight="1">
      <c r="B424" s="164" t="s">
        <v>224</v>
      </c>
      <c r="C424" s="272">
        <v>26.615455279999999</v>
      </c>
      <c r="D424" s="272">
        <v>47.403491850000002</v>
      </c>
      <c r="E424" s="272">
        <v>20.788036570000003</v>
      </c>
      <c r="F424" s="272">
        <v>61.348347619999998</v>
      </c>
      <c r="G424" s="272">
        <v>71.385014999999996</v>
      </c>
      <c r="H424" s="272">
        <v>10.036667379999997</v>
      </c>
      <c r="I424" s="272">
        <v>145.66542283000001</v>
      </c>
      <c r="J424" s="272">
        <v>148.44992927000001</v>
      </c>
      <c r="K424" s="272">
        <v>2.7845064400000012</v>
      </c>
      <c r="L424" s="272">
        <v>71.420774890000004</v>
      </c>
      <c r="M424" s="272">
        <v>40.017903609999998</v>
      </c>
      <c r="N424" s="272">
        <v>-31.402871280000006</v>
      </c>
      <c r="O424" s="272">
        <v>67.136623580000006</v>
      </c>
      <c r="P424" s="272">
        <v>46.406688670000001</v>
      </c>
      <c r="Q424" s="272">
        <v>-20.729934910000004</v>
      </c>
      <c r="R424" s="272">
        <v>69.926851069999998</v>
      </c>
      <c r="S424" s="272">
        <v>71.075676079999994</v>
      </c>
      <c r="T424" s="272">
        <v>1.1488250099999959</v>
      </c>
    </row>
    <row r="425" spans="2:20" s="270" customFormat="1" ht="24" hidden="1">
      <c r="B425" s="164" t="s">
        <v>214</v>
      </c>
      <c r="C425" s="272">
        <v>0</v>
      </c>
      <c r="D425" s="272">
        <v>0</v>
      </c>
      <c r="E425" s="272">
        <v>0</v>
      </c>
      <c r="F425" s="272">
        <v>0</v>
      </c>
      <c r="G425" s="272">
        <v>0</v>
      </c>
      <c r="H425" s="272">
        <v>0</v>
      </c>
      <c r="I425" s="272">
        <v>0</v>
      </c>
      <c r="J425" s="272">
        <v>0</v>
      </c>
      <c r="K425" s="272">
        <v>0</v>
      </c>
      <c r="L425" s="272">
        <v>0</v>
      </c>
      <c r="M425" s="272">
        <v>0</v>
      </c>
      <c r="N425" s="272">
        <v>0</v>
      </c>
      <c r="O425" s="272">
        <v>0</v>
      </c>
      <c r="P425" s="272">
        <v>0</v>
      </c>
      <c r="Q425" s="272">
        <v>0</v>
      </c>
      <c r="R425" s="272">
        <v>0</v>
      </c>
      <c r="S425" s="272">
        <v>0</v>
      </c>
      <c r="T425" s="272">
        <v>0</v>
      </c>
    </row>
    <row r="426" spans="2:20" s="133" customFormat="1" ht="12" hidden="1">
      <c r="B426" s="164" t="s">
        <v>225</v>
      </c>
      <c r="C426" s="271">
        <v>0</v>
      </c>
      <c r="D426" s="271">
        <v>0</v>
      </c>
      <c r="E426" s="272">
        <v>0</v>
      </c>
      <c r="F426" s="271">
        <v>0</v>
      </c>
      <c r="G426" s="271">
        <v>0</v>
      </c>
      <c r="H426" s="272">
        <v>0</v>
      </c>
      <c r="I426" s="271">
        <v>0</v>
      </c>
      <c r="J426" s="271">
        <v>0</v>
      </c>
      <c r="K426" s="272">
        <v>0</v>
      </c>
      <c r="L426" s="272">
        <v>0</v>
      </c>
      <c r="M426" s="272">
        <v>0</v>
      </c>
      <c r="N426" s="272">
        <v>0</v>
      </c>
      <c r="O426" s="271">
        <v>0</v>
      </c>
      <c r="P426" s="271">
        <v>0</v>
      </c>
      <c r="Q426" s="272">
        <v>0</v>
      </c>
      <c r="R426" s="271">
        <v>0</v>
      </c>
      <c r="S426" s="271">
        <v>0</v>
      </c>
      <c r="T426" s="272">
        <v>0</v>
      </c>
    </row>
    <row r="427" spans="2:20" ht="11.25" hidden="1" customHeight="1">
      <c r="B427" s="164" t="s">
        <v>226</v>
      </c>
      <c r="C427" s="271">
        <v>0</v>
      </c>
      <c r="D427" s="271">
        <v>0</v>
      </c>
      <c r="E427" s="272">
        <v>0</v>
      </c>
      <c r="F427" s="271">
        <v>0</v>
      </c>
      <c r="G427" s="271">
        <v>0</v>
      </c>
      <c r="H427" s="272">
        <v>0</v>
      </c>
      <c r="I427" s="271">
        <v>0</v>
      </c>
      <c r="J427" s="271">
        <v>0</v>
      </c>
      <c r="K427" s="272">
        <v>0</v>
      </c>
      <c r="L427" s="272">
        <v>0</v>
      </c>
      <c r="M427" s="272">
        <v>0</v>
      </c>
      <c r="N427" s="272">
        <v>0</v>
      </c>
      <c r="O427" s="271">
        <v>0</v>
      </c>
      <c r="P427" s="271">
        <v>0</v>
      </c>
      <c r="Q427" s="272">
        <v>0</v>
      </c>
      <c r="R427" s="271">
        <v>0</v>
      </c>
      <c r="S427" s="271">
        <v>0</v>
      </c>
      <c r="T427" s="272">
        <v>0</v>
      </c>
    </row>
    <row r="428" spans="2:20" ht="36" customHeight="1">
      <c r="B428" s="164" t="s">
        <v>215</v>
      </c>
      <c r="C428" s="272">
        <v>27.924211079999999</v>
      </c>
      <c r="D428" s="272">
        <v>47.824425810000001</v>
      </c>
      <c r="E428" s="272">
        <v>19.900214730000002</v>
      </c>
      <c r="F428" s="272">
        <v>61.620236779999999</v>
      </c>
      <c r="G428" s="272">
        <v>72.026912019999997</v>
      </c>
      <c r="H428" s="272">
        <v>10.406675239999997</v>
      </c>
      <c r="I428" s="272">
        <v>147.02613246000001</v>
      </c>
      <c r="J428" s="272">
        <v>149.66430337</v>
      </c>
      <c r="K428" s="272">
        <v>2.6381709100000013</v>
      </c>
      <c r="L428" s="272">
        <v>71.701030020000005</v>
      </c>
      <c r="M428" s="272">
        <v>45.673475199999999</v>
      </c>
      <c r="N428" s="272">
        <v>-26.027554820000006</v>
      </c>
      <c r="O428" s="272">
        <v>67.584246220000011</v>
      </c>
      <c r="P428" s="272">
        <v>47.172352549999999</v>
      </c>
      <c r="Q428" s="272">
        <v>-20.411893670000005</v>
      </c>
      <c r="R428" s="272">
        <v>72.428776110000001</v>
      </c>
      <c r="S428" s="272">
        <v>71.567865529999992</v>
      </c>
      <c r="T428" s="272">
        <v>-0.86091058000000409</v>
      </c>
    </row>
    <row r="429" spans="2:20" ht="11.25" customHeight="1">
      <c r="B429" s="164" t="s">
        <v>225</v>
      </c>
      <c r="C429" s="271">
        <v>1.3087557999999999</v>
      </c>
      <c r="D429" s="271">
        <v>0.42093396</v>
      </c>
      <c r="E429" s="272">
        <v>-0.88782183999999997</v>
      </c>
      <c r="F429" s="271">
        <v>0.27188916000000002</v>
      </c>
      <c r="G429" s="271">
        <v>0.64189702000000004</v>
      </c>
      <c r="H429" s="272">
        <v>0.37000786000000002</v>
      </c>
      <c r="I429" s="271">
        <v>1.3607096299999999</v>
      </c>
      <c r="J429" s="271">
        <v>1.2143740999999999</v>
      </c>
      <c r="K429" s="272">
        <v>-0.14633552999999999</v>
      </c>
      <c r="L429" s="272">
        <v>0.28025513000000002</v>
      </c>
      <c r="M429" s="272">
        <v>5.6555715900000001</v>
      </c>
      <c r="N429" s="272">
        <v>5.3753164600000005</v>
      </c>
      <c r="O429" s="271">
        <v>0.44762264000000002</v>
      </c>
      <c r="P429" s="271">
        <v>0.76566387999999996</v>
      </c>
      <c r="Q429" s="272">
        <v>0.31804123999999995</v>
      </c>
      <c r="R429" s="271">
        <v>2.5019250400000002</v>
      </c>
      <c r="S429" s="271">
        <v>0.49218944999999997</v>
      </c>
      <c r="T429" s="272">
        <v>-2.00973559</v>
      </c>
    </row>
    <row r="430" spans="2:20" ht="11.25" customHeight="1">
      <c r="B430" s="164" t="s">
        <v>226</v>
      </c>
      <c r="C430" s="271">
        <v>26.615455279999999</v>
      </c>
      <c r="D430" s="271">
        <v>47.403491850000002</v>
      </c>
      <c r="E430" s="272">
        <v>20.788036570000003</v>
      </c>
      <c r="F430" s="271">
        <v>61.348347619999998</v>
      </c>
      <c r="G430" s="271">
        <v>71.385014999999996</v>
      </c>
      <c r="H430" s="272">
        <v>10.036667379999997</v>
      </c>
      <c r="I430" s="271">
        <v>145.66542283000001</v>
      </c>
      <c r="J430" s="271">
        <v>148.44992927000001</v>
      </c>
      <c r="K430" s="272">
        <v>2.7845064400000012</v>
      </c>
      <c r="L430" s="272">
        <v>71.420774890000004</v>
      </c>
      <c r="M430" s="272">
        <v>40.017903609999998</v>
      </c>
      <c r="N430" s="272">
        <v>-31.402871280000006</v>
      </c>
      <c r="O430" s="271">
        <v>67.136623580000006</v>
      </c>
      <c r="P430" s="271">
        <v>46.406688670000001</v>
      </c>
      <c r="Q430" s="272">
        <v>-20.729934910000004</v>
      </c>
      <c r="R430" s="271">
        <v>69.926851069999998</v>
      </c>
      <c r="S430" s="271">
        <v>71.075676079999994</v>
      </c>
      <c r="T430" s="272">
        <v>1.1488250099999959</v>
      </c>
    </row>
    <row r="431" spans="2:20" ht="36" customHeight="1">
      <c r="B431" s="273" t="s">
        <v>357</v>
      </c>
      <c r="C431" s="276">
        <v>135.79112678000001</v>
      </c>
      <c r="D431" s="276">
        <v>112.02778007000001</v>
      </c>
      <c r="E431" s="276">
        <v>23.76334671</v>
      </c>
      <c r="F431" s="276">
        <v>117.36167234999999</v>
      </c>
      <c r="G431" s="276">
        <v>188.49787633</v>
      </c>
      <c r="H431" s="276">
        <v>-71.136203979999991</v>
      </c>
      <c r="I431" s="276">
        <v>397.14670951000005</v>
      </c>
      <c r="J431" s="276">
        <v>196.36293022999999</v>
      </c>
      <c r="K431" s="276">
        <v>200.78377928</v>
      </c>
      <c r="L431" s="276">
        <v>674.65172737000012</v>
      </c>
      <c r="M431" s="276">
        <v>143.93705304000002</v>
      </c>
      <c r="N431" s="276">
        <v>530.71467432999998</v>
      </c>
      <c r="O431" s="276">
        <v>117.79720724000001</v>
      </c>
      <c r="P431" s="276">
        <v>177.31695060000001</v>
      </c>
      <c r="Q431" s="276">
        <v>-59.519743359999993</v>
      </c>
      <c r="R431" s="276">
        <v>507.38862204999998</v>
      </c>
      <c r="S431" s="276">
        <v>289.06196962000001</v>
      </c>
      <c r="T431" s="276">
        <v>218.32665243000002</v>
      </c>
    </row>
    <row r="432" spans="2:20" ht="11.25" customHeight="1">
      <c r="B432" s="164" t="s">
        <v>211</v>
      </c>
      <c r="C432" s="272">
        <v>0</v>
      </c>
      <c r="D432" s="272">
        <v>1.00134612</v>
      </c>
      <c r="E432" s="272">
        <v>-1.00134612</v>
      </c>
      <c r="F432" s="272">
        <v>0</v>
      </c>
      <c r="G432" s="272">
        <v>3.8865409199999998</v>
      </c>
      <c r="H432" s="272">
        <v>-3.8865409199999998</v>
      </c>
      <c r="I432" s="272">
        <v>0</v>
      </c>
      <c r="J432" s="272">
        <v>1.4498819599999999</v>
      </c>
      <c r="K432" s="272">
        <v>-1.4498819599999999</v>
      </c>
      <c r="L432" s="272">
        <v>0</v>
      </c>
      <c r="M432" s="272">
        <v>3.9187115700000001</v>
      </c>
      <c r="N432" s="272">
        <v>-3.9187115700000001</v>
      </c>
      <c r="O432" s="272">
        <v>0</v>
      </c>
      <c r="P432" s="272">
        <v>2.0276276599999998</v>
      </c>
      <c r="Q432" s="272">
        <v>-2.0276276599999998</v>
      </c>
      <c r="R432" s="272">
        <v>0</v>
      </c>
      <c r="S432" s="272">
        <v>4.0249398000000003</v>
      </c>
      <c r="T432" s="272">
        <v>-4.0249398000000003</v>
      </c>
    </row>
    <row r="433" spans="2:20" ht="36" customHeight="1">
      <c r="B433" s="164" t="s">
        <v>244</v>
      </c>
      <c r="C433" s="271">
        <v>0</v>
      </c>
      <c r="D433" s="271">
        <v>1.00134612</v>
      </c>
      <c r="E433" s="272">
        <v>-1.00134612</v>
      </c>
      <c r="F433" s="271">
        <v>0</v>
      </c>
      <c r="G433" s="271">
        <v>3.8865409199999998</v>
      </c>
      <c r="H433" s="272">
        <v>-3.8865409199999998</v>
      </c>
      <c r="I433" s="271">
        <v>0</v>
      </c>
      <c r="J433" s="271">
        <v>1.4498819599999999</v>
      </c>
      <c r="K433" s="272">
        <v>-1.4498819599999999</v>
      </c>
      <c r="L433" s="272">
        <v>0</v>
      </c>
      <c r="M433" s="272">
        <v>3.9187115700000001</v>
      </c>
      <c r="N433" s="272">
        <v>-3.9187115700000001</v>
      </c>
      <c r="O433" s="271">
        <v>0</v>
      </c>
      <c r="P433" s="271">
        <v>2.0276276599999998</v>
      </c>
      <c r="Q433" s="272">
        <v>-2.0276276599999998</v>
      </c>
      <c r="R433" s="271">
        <v>0</v>
      </c>
      <c r="S433" s="271">
        <v>4.0249398000000003</v>
      </c>
      <c r="T433" s="272">
        <v>-4.0249398000000003</v>
      </c>
    </row>
    <row r="434" spans="2:20" ht="11.25" hidden="1" customHeight="1">
      <c r="B434" s="164" t="s">
        <v>245</v>
      </c>
      <c r="C434" s="271">
        <v>0</v>
      </c>
      <c r="D434" s="271">
        <v>0</v>
      </c>
      <c r="E434" s="272">
        <v>0</v>
      </c>
      <c r="F434" s="271">
        <v>0</v>
      </c>
      <c r="G434" s="271">
        <v>0</v>
      </c>
      <c r="H434" s="272">
        <v>0</v>
      </c>
      <c r="I434" s="271">
        <v>0</v>
      </c>
      <c r="J434" s="271">
        <v>0</v>
      </c>
      <c r="K434" s="272">
        <v>0</v>
      </c>
      <c r="L434" s="272">
        <v>0</v>
      </c>
      <c r="M434" s="272">
        <v>0</v>
      </c>
      <c r="N434" s="272">
        <v>0</v>
      </c>
      <c r="O434" s="271">
        <v>0</v>
      </c>
      <c r="P434" s="271">
        <v>0</v>
      </c>
      <c r="Q434" s="272">
        <v>0</v>
      </c>
      <c r="R434" s="271">
        <v>0</v>
      </c>
      <c r="S434" s="271">
        <v>0</v>
      </c>
      <c r="T434" s="272">
        <v>0</v>
      </c>
    </row>
    <row r="435" spans="2:20" s="41" customFormat="1" ht="24" hidden="1" customHeight="1">
      <c r="B435" s="164" t="s">
        <v>246</v>
      </c>
      <c r="C435" s="271">
        <v>0</v>
      </c>
      <c r="D435" s="271">
        <v>0</v>
      </c>
      <c r="E435" s="272">
        <v>0</v>
      </c>
      <c r="F435" s="271">
        <v>0</v>
      </c>
      <c r="G435" s="271">
        <v>0</v>
      </c>
      <c r="H435" s="272">
        <v>0</v>
      </c>
      <c r="I435" s="271">
        <v>0</v>
      </c>
      <c r="J435" s="271">
        <v>0</v>
      </c>
      <c r="K435" s="272">
        <v>0</v>
      </c>
      <c r="L435" s="272">
        <v>0</v>
      </c>
      <c r="M435" s="272">
        <v>0</v>
      </c>
      <c r="N435" s="272">
        <v>0</v>
      </c>
      <c r="O435" s="271">
        <v>0</v>
      </c>
      <c r="P435" s="271">
        <v>0</v>
      </c>
      <c r="Q435" s="272">
        <v>0</v>
      </c>
      <c r="R435" s="271">
        <v>0</v>
      </c>
      <c r="S435" s="271">
        <v>0</v>
      </c>
      <c r="T435" s="272">
        <v>0</v>
      </c>
    </row>
    <row r="436" spans="2:20" ht="36" customHeight="1">
      <c r="B436" s="164" t="s">
        <v>212</v>
      </c>
      <c r="C436" s="272">
        <v>13.580196580000001</v>
      </c>
      <c r="D436" s="272">
        <v>8.7212956699999999</v>
      </c>
      <c r="E436" s="272">
        <v>4.8589009100000009</v>
      </c>
      <c r="F436" s="272">
        <v>5.38474217</v>
      </c>
      <c r="G436" s="272">
        <v>26.76831366</v>
      </c>
      <c r="H436" s="272">
        <v>-21.383571490000001</v>
      </c>
      <c r="I436" s="272">
        <v>2.74450445</v>
      </c>
      <c r="J436" s="272">
        <v>8.0308762700000003</v>
      </c>
      <c r="K436" s="272">
        <v>-5.2863718200000003</v>
      </c>
      <c r="L436" s="272">
        <v>34.809035729999998</v>
      </c>
      <c r="M436" s="272">
        <v>23.48194612</v>
      </c>
      <c r="N436" s="272">
        <v>11.327089609999998</v>
      </c>
      <c r="O436" s="272">
        <v>8.0818557599999998</v>
      </c>
      <c r="P436" s="272">
        <v>14.017695209999999</v>
      </c>
      <c r="Q436" s="272">
        <v>-5.9358394499999996</v>
      </c>
      <c r="R436" s="272">
        <v>11.33186154</v>
      </c>
      <c r="S436" s="272">
        <v>19.198240330000001</v>
      </c>
      <c r="T436" s="272">
        <v>-7.8663787900000006</v>
      </c>
    </row>
    <row r="437" spans="2:20" s="41" customFormat="1" ht="12" hidden="1">
      <c r="B437" s="164" t="s">
        <v>223</v>
      </c>
      <c r="C437" s="271">
        <v>0</v>
      </c>
      <c r="D437" s="271">
        <v>0</v>
      </c>
      <c r="E437" s="272">
        <v>0</v>
      </c>
      <c r="F437" s="271">
        <v>0</v>
      </c>
      <c r="G437" s="271">
        <v>0</v>
      </c>
      <c r="H437" s="272">
        <v>0</v>
      </c>
      <c r="I437" s="271">
        <v>0</v>
      </c>
      <c r="J437" s="271">
        <v>0</v>
      </c>
      <c r="K437" s="272">
        <v>0</v>
      </c>
      <c r="L437" s="272">
        <v>0</v>
      </c>
      <c r="M437" s="272">
        <v>0</v>
      </c>
      <c r="N437" s="272">
        <v>0</v>
      </c>
      <c r="O437" s="271">
        <v>0</v>
      </c>
      <c r="P437" s="271">
        <v>0</v>
      </c>
      <c r="Q437" s="272">
        <v>0</v>
      </c>
      <c r="R437" s="271">
        <v>0</v>
      </c>
      <c r="S437" s="271">
        <v>0</v>
      </c>
      <c r="T437" s="272">
        <v>0</v>
      </c>
    </row>
    <row r="438" spans="2:20" ht="11.25" customHeight="1">
      <c r="B438" s="164" t="s">
        <v>224</v>
      </c>
      <c r="C438" s="271">
        <v>13.580196580000001</v>
      </c>
      <c r="D438" s="271">
        <v>8.7212956699999999</v>
      </c>
      <c r="E438" s="272">
        <v>4.8589009100000009</v>
      </c>
      <c r="F438" s="271">
        <v>5.38474217</v>
      </c>
      <c r="G438" s="271">
        <v>26.76831366</v>
      </c>
      <c r="H438" s="272">
        <v>-21.383571490000001</v>
      </c>
      <c r="I438" s="271">
        <v>2.74450445</v>
      </c>
      <c r="J438" s="271">
        <v>8.0308762700000003</v>
      </c>
      <c r="K438" s="272">
        <v>-5.2863718200000003</v>
      </c>
      <c r="L438" s="272">
        <v>34.809035729999998</v>
      </c>
      <c r="M438" s="272">
        <v>23.48194612</v>
      </c>
      <c r="N438" s="272">
        <v>11.327089609999998</v>
      </c>
      <c r="O438" s="271">
        <v>8.0818557599999998</v>
      </c>
      <c r="P438" s="271">
        <v>14.017695209999999</v>
      </c>
      <c r="Q438" s="272">
        <v>-5.9358394499999996</v>
      </c>
      <c r="R438" s="271">
        <v>11.33186154</v>
      </c>
      <c r="S438" s="271">
        <v>19.198240330000001</v>
      </c>
      <c r="T438" s="272">
        <v>-7.8663787900000006</v>
      </c>
    </row>
    <row r="439" spans="2:20" ht="24" customHeight="1">
      <c r="B439" s="164" t="s">
        <v>150</v>
      </c>
      <c r="C439" s="272">
        <v>51.669299010000003</v>
      </c>
      <c r="D439" s="272">
        <v>54.174503610000002</v>
      </c>
      <c r="E439" s="272">
        <v>-2.505204599999999</v>
      </c>
      <c r="F439" s="272">
        <v>41.942422690000001</v>
      </c>
      <c r="G439" s="272">
        <v>95.789393329999996</v>
      </c>
      <c r="H439" s="272">
        <v>-53.846970639999995</v>
      </c>
      <c r="I439" s="272">
        <v>336.09900883</v>
      </c>
      <c r="J439" s="272">
        <v>126.69963175000001</v>
      </c>
      <c r="K439" s="272">
        <v>209.39937707999999</v>
      </c>
      <c r="L439" s="272">
        <v>580.51630925000006</v>
      </c>
      <c r="M439" s="272">
        <v>61.217119640000007</v>
      </c>
      <c r="N439" s="272">
        <v>519.29918960999998</v>
      </c>
      <c r="O439" s="272">
        <v>45.785117290000002</v>
      </c>
      <c r="P439" s="272">
        <v>114.96696538</v>
      </c>
      <c r="Q439" s="272">
        <v>-69.181848090000003</v>
      </c>
      <c r="R439" s="272">
        <v>390.31155876000003</v>
      </c>
      <c r="S439" s="272">
        <v>206.65834952</v>
      </c>
      <c r="T439" s="272">
        <v>183.65320924000002</v>
      </c>
    </row>
    <row r="440" spans="2:20" ht="36" customHeight="1">
      <c r="B440" s="164" t="s">
        <v>244</v>
      </c>
      <c r="C440" s="271">
        <v>0</v>
      </c>
      <c r="D440" s="271">
        <v>21.698873689999999</v>
      </c>
      <c r="E440" s="272">
        <v>-21.698873689999999</v>
      </c>
      <c r="F440" s="271">
        <v>0</v>
      </c>
      <c r="G440" s="271">
        <v>23.557362909999998</v>
      </c>
      <c r="H440" s="272">
        <v>-23.557362909999998</v>
      </c>
      <c r="I440" s="271">
        <v>175.45823081</v>
      </c>
      <c r="J440" s="271">
        <v>22.287048259999999</v>
      </c>
      <c r="K440" s="272">
        <v>153.17118255</v>
      </c>
      <c r="L440" s="272">
        <v>146.03449298000001</v>
      </c>
      <c r="M440" s="272">
        <v>23.711177490000001</v>
      </c>
      <c r="N440" s="272">
        <v>122.32331549000001</v>
      </c>
      <c r="O440" s="271">
        <v>13.98583861</v>
      </c>
      <c r="P440" s="271">
        <v>22.785703399999999</v>
      </c>
      <c r="Q440" s="272">
        <v>-8.7998647899999991</v>
      </c>
      <c r="R440" s="271">
        <v>0</v>
      </c>
      <c r="S440" s="271">
        <v>24.205407820000001</v>
      </c>
      <c r="T440" s="272">
        <v>-24.205407820000001</v>
      </c>
    </row>
    <row r="441" spans="2:20" ht="11.25" hidden="1" customHeight="1">
      <c r="B441" s="164" t="s">
        <v>245</v>
      </c>
      <c r="C441" s="271">
        <v>0</v>
      </c>
      <c r="D441" s="271">
        <v>0</v>
      </c>
      <c r="E441" s="272">
        <v>0</v>
      </c>
      <c r="F441" s="271">
        <v>0</v>
      </c>
      <c r="G441" s="271">
        <v>0</v>
      </c>
      <c r="H441" s="272">
        <v>0</v>
      </c>
      <c r="I441" s="271">
        <v>0</v>
      </c>
      <c r="J441" s="271">
        <v>0</v>
      </c>
      <c r="K441" s="272">
        <v>0</v>
      </c>
      <c r="L441" s="272">
        <v>0</v>
      </c>
      <c r="M441" s="272">
        <v>0</v>
      </c>
      <c r="N441" s="272">
        <v>0</v>
      </c>
      <c r="O441" s="271">
        <v>0</v>
      </c>
      <c r="P441" s="271">
        <v>0</v>
      </c>
      <c r="Q441" s="272">
        <v>0</v>
      </c>
      <c r="R441" s="271">
        <v>0</v>
      </c>
      <c r="S441" s="271">
        <v>0</v>
      </c>
      <c r="T441" s="272">
        <v>0</v>
      </c>
    </row>
    <row r="442" spans="2:20" ht="11.25" customHeight="1">
      <c r="B442" s="164" t="s">
        <v>246</v>
      </c>
      <c r="C442" s="271">
        <v>51.669299010000003</v>
      </c>
      <c r="D442" s="271">
        <v>32.475629920000003</v>
      </c>
      <c r="E442" s="272">
        <v>19.19366909</v>
      </c>
      <c r="F442" s="271">
        <v>41.942422690000001</v>
      </c>
      <c r="G442" s="271">
        <v>72.232030420000001</v>
      </c>
      <c r="H442" s="272">
        <v>-30.28960773</v>
      </c>
      <c r="I442" s="271">
        <v>160.64077802</v>
      </c>
      <c r="J442" s="271">
        <v>104.41258349</v>
      </c>
      <c r="K442" s="272">
        <v>56.228194529999996</v>
      </c>
      <c r="L442" s="272">
        <v>434.48181627000002</v>
      </c>
      <c r="M442" s="272">
        <v>37.505942150000003</v>
      </c>
      <c r="N442" s="272">
        <v>396.97587412000001</v>
      </c>
      <c r="O442" s="271">
        <v>31.79927868</v>
      </c>
      <c r="P442" s="271">
        <v>92.181261980000002</v>
      </c>
      <c r="Q442" s="272">
        <v>-60.381983300000002</v>
      </c>
      <c r="R442" s="271">
        <v>390.31155876000003</v>
      </c>
      <c r="S442" s="271">
        <v>182.4529417</v>
      </c>
      <c r="T442" s="272">
        <v>207.85861706000003</v>
      </c>
    </row>
    <row r="443" spans="2:20" ht="11.25" customHeight="1">
      <c r="B443" s="164" t="s">
        <v>213</v>
      </c>
      <c r="C443" s="272">
        <v>70.54163118999999</v>
      </c>
      <c r="D443" s="272">
        <v>48.130634669999999</v>
      </c>
      <c r="E443" s="272">
        <v>22.410996519999998</v>
      </c>
      <c r="F443" s="272">
        <v>70.034507489999996</v>
      </c>
      <c r="G443" s="272">
        <v>62.053628420000003</v>
      </c>
      <c r="H443" s="272">
        <v>7.9808790699999967</v>
      </c>
      <c r="I443" s="272">
        <v>58.303196229999998</v>
      </c>
      <c r="J443" s="272">
        <v>60.182540249999995</v>
      </c>
      <c r="K443" s="272">
        <v>-1.879344020000002</v>
      </c>
      <c r="L443" s="272">
        <v>59.326382390000006</v>
      </c>
      <c r="M443" s="272">
        <v>55.319275709999999</v>
      </c>
      <c r="N443" s="272">
        <v>4.0071066800000015</v>
      </c>
      <c r="O443" s="272">
        <v>63.930234190000007</v>
      </c>
      <c r="P443" s="272">
        <v>46.304662350000001</v>
      </c>
      <c r="Q443" s="272">
        <v>17.625571840000003</v>
      </c>
      <c r="R443" s="272">
        <v>105.74520175000001</v>
      </c>
      <c r="S443" s="272">
        <v>59.180439969999995</v>
      </c>
      <c r="T443" s="272">
        <v>46.564761779999998</v>
      </c>
    </row>
    <row r="444" spans="2:20" ht="11.25" customHeight="1">
      <c r="B444" s="164" t="s">
        <v>223</v>
      </c>
      <c r="C444" s="272">
        <v>0.5826597</v>
      </c>
      <c r="D444" s="272">
        <v>0.56199716</v>
      </c>
      <c r="E444" s="272">
        <v>2.0662540000000035E-2</v>
      </c>
      <c r="F444" s="272">
        <v>2.91456749</v>
      </c>
      <c r="G444" s="272">
        <v>1.2303996100000001</v>
      </c>
      <c r="H444" s="272">
        <v>1.68416788</v>
      </c>
      <c r="I444" s="272">
        <v>1.2412656399999999</v>
      </c>
      <c r="J444" s="272">
        <v>0.81279867000000006</v>
      </c>
      <c r="K444" s="272">
        <v>0.42846696999999989</v>
      </c>
      <c r="L444" s="272">
        <v>0.97971072000000003</v>
      </c>
      <c r="M444" s="272">
        <v>1.56878066</v>
      </c>
      <c r="N444" s="272">
        <v>-0.58906994000000001</v>
      </c>
      <c r="O444" s="272">
        <v>0.93890786000000004</v>
      </c>
      <c r="P444" s="272">
        <v>0.29792643999999996</v>
      </c>
      <c r="Q444" s="272">
        <v>0.64098142000000002</v>
      </c>
      <c r="R444" s="272">
        <v>1.78869061</v>
      </c>
      <c r="S444" s="272">
        <v>0.49107714000000002</v>
      </c>
      <c r="T444" s="272">
        <v>1.2976134699999999</v>
      </c>
    </row>
    <row r="445" spans="2:20" ht="11.25" customHeight="1">
      <c r="B445" s="164" t="s">
        <v>224</v>
      </c>
      <c r="C445" s="272">
        <v>69.958971489999996</v>
      </c>
      <c r="D445" s="272">
        <v>47.568637510000002</v>
      </c>
      <c r="E445" s="272">
        <v>22.390333979999998</v>
      </c>
      <c r="F445" s="272">
        <v>67.11994</v>
      </c>
      <c r="G445" s="272">
        <v>60.823228810000003</v>
      </c>
      <c r="H445" s="272">
        <v>6.2967111899999963</v>
      </c>
      <c r="I445" s="272">
        <v>57.061930589999996</v>
      </c>
      <c r="J445" s="272">
        <v>59.369741579999996</v>
      </c>
      <c r="K445" s="272">
        <v>-2.3078109900000019</v>
      </c>
      <c r="L445" s="272">
        <v>58.346671670000006</v>
      </c>
      <c r="M445" s="272">
        <v>53.750495049999998</v>
      </c>
      <c r="N445" s="272">
        <v>4.5961766200000014</v>
      </c>
      <c r="O445" s="272">
        <v>62.991326330000007</v>
      </c>
      <c r="P445" s="272">
        <v>46.006735910000003</v>
      </c>
      <c r="Q445" s="272">
        <v>16.984590420000004</v>
      </c>
      <c r="R445" s="272">
        <v>103.95651114</v>
      </c>
      <c r="S445" s="272">
        <v>58.689362829999993</v>
      </c>
      <c r="T445" s="272">
        <v>45.267148309999996</v>
      </c>
    </row>
    <row r="446" spans="2:20" ht="24" customHeight="1">
      <c r="B446" s="164" t="s">
        <v>214</v>
      </c>
      <c r="C446" s="272">
        <v>30.106208819999999</v>
      </c>
      <c r="D446" s="272">
        <v>29.329107279999999</v>
      </c>
      <c r="E446" s="272">
        <v>0.77710153999999998</v>
      </c>
      <c r="F446" s="272">
        <v>44.344993939999995</v>
      </c>
      <c r="G446" s="272">
        <v>32.131748969999997</v>
      </c>
      <c r="H446" s="272">
        <v>12.213244969999998</v>
      </c>
      <c r="I446" s="272">
        <v>41.720206219999994</v>
      </c>
      <c r="J446" s="272">
        <v>32.036457519999999</v>
      </c>
      <c r="K446" s="272">
        <v>9.6837486999999971</v>
      </c>
      <c r="L446" s="272">
        <v>37.758393300000002</v>
      </c>
      <c r="M446" s="272">
        <v>31.968474440000001</v>
      </c>
      <c r="N446" s="272">
        <v>5.7899188600000011</v>
      </c>
      <c r="O446" s="272">
        <v>32.52345004</v>
      </c>
      <c r="P446" s="272">
        <v>26.01978235</v>
      </c>
      <c r="Q446" s="272">
        <v>6.5036676900000039</v>
      </c>
      <c r="R446" s="272">
        <v>76.282343769999997</v>
      </c>
      <c r="S446" s="272">
        <v>30.523000229999997</v>
      </c>
      <c r="T446" s="272">
        <v>45.759343539999996</v>
      </c>
    </row>
    <row r="447" spans="2:20" ht="11.25" customHeight="1">
      <c r="B447" s="164" t="s">
        <v>225</v>
      </c>
      <c r="C447" s="271">
        <v>2.1728310000000001E-2</v>
      </c>
      <c r="D447" s="271">
        <v>0</v>
      </c>
      <c r="E447" s="272">
        <v>2.1728310000000001E-2</v>
      </c>
      <c r="F447" s="271">
        <v>1.4439265100000001</v>
      </c>
      <c r="G447" s="271">
        <v>0.22307958999999999</v>
      </c>
      <c r="H447" s="272">
        <v>1.2208469200000001</v>
      </c>
      <c r="I447" s="271">
        <v>0.59834082</v>
      </c>
      <c r="J447" s="271">
        <v>1.30737E-3</v>
      </c>
      <c r="K447" s="272">
        <v>0.59703344999999997</v>
      </c>
      <c r="L447" s="272">
        <v>0</v>
      </c>
      <c r="M447" s="272">
        <v>0.75078058000000003</v>
      </c>
      <c r="N447" s="272">
        <v>-0.75078058000000003</v>
      </c>
      <c r="O447" s="271">
        <v>3.9146199999999999E-2</v>
      </c>
      <c r="P447" s="271">
        <v>4.2045770000000003E-2</v>
      </c>
      <c r="Q447" s="272">
        <v>-2.8995700000000041E-3</v>
      </c>
      <c r="R447" s="271">
        <v>1.1177800000000001E-3</v>
      </c>
      <c r="S447" s="271">
        <v>3.3995579999999997E-2</v>
      </c>
      <c r="T447" s="272">
        <v>-3.2877799999999999E-2</v>
      </c>
    </row>
    <row r="448" spans="2:20" s="41" customFormat="1" ht="12" customHeight="1">
      <c r="B448" s="164" t="s">
        <v>226</v>
      </c>
      <c r="C448" s="271">
        <v>30.084480509999999</v>
      </c>
      <c r="D448" s="271">
        <v>29.329107279999999</v>
      </c>
      <c r="E448" s="272">
        <v>0.75537323000000001</v>
      </c>
      <c r="F448" s="271">
        <v>42.901067429999998</v>
      </c>
      <c r="G448" s="271">
        <v>31.908669379999999</v>
      </c>
      <c r="H448" s="272">
        <v>10.992398049999998</v>
      </c>
      <c r="I448" s="271">
        <v>41.121865399999997</v>
      </c>
      <c r="J448" s="271">
        <v>32.03515015</v>
      </c>
      <c r="K448" s="272">
        <v>9.0867152499999975</v>
      </c>
      <c r="L448" s="272">
        <v>37.758393300000002</v>
      </c>
      <c r="M448" s="272">
        <v>31.217693860000001</v>
      </c>
      <c r="N448" s="272">
        <v>6.5406994400000009</v>
      </c>
      <c r="O448" s="271">
        <v>32.484303840000003</v>
      </c>
      <c r="P448" s="271">
        <v>25.977736579999998</v>
      </c>
      <c r="Q448" s="272">
        <v>6.5065672600000042</v>
      </c>
      <c r="R448" s="271">
        <v>76.281225989999996</v>
      </c>
      <c r="S448" s="271">
        <v>30.489004649999998</v>
      </c>
      <c r="T448" s="272">
        <v>45.792221339999998</v>
      </c>
    </row>
    <row r="449" spans="2:20" s="41" customFormat="1" ht="36" customHeight="1">
      <c r="B449" s="164" t="s">
        <v>215</v>
      </c>
      <c r="C449" s="272">
        <v>40.435422369999998</v>
      </c>
      <c r="D449" s="272">
        <v>18.80152739</v>
      </c>
      <c r="E449" s="272">
        <v>21.633894979999997</v>
      </c>
      <c r="F449" s="272">
        <v>25.689513549999997</v>
      </c>
      <c r="G449" s="272">
        <v>29.921879450000002</v>
      </c>
      <c r="H449" s="272">
        <v>-4.2323659000000022</v>
      </c>
      <c r="I449" s="272">
        <v>16.58299001</v>
      </c>
      <c r="J449" s="272">
        <v>28.14608273</v>
      </c>
      <c r="K449" s="272">
        <v>-11.56309272</v>
      </c>
      <c r="L449" s="272">
        <v>21.567989090000001</v>
      </c>
      <c r="M449" s="272">
        <v>23.350801270000002</v>
      </c>
      <c r="N449" s="272">
        <v>-1.7828121799999996</v>
      </c>
      <c r="O449" s="272">
        <v>31.40678415</v>
      </c>
      <c r="P449" s="272">
        <v>20.284880000000001</v>
      </c>
      <c r="Q449" s="272">
        <v>11.121904149999999</v>
      </c>
      <c r="R449" s="272">
        <v>29.462857979999999</v>
      </c>
      <c r="S449" s="272">
        <v>28.657439739999997</v>
      </c>
      <c r="T449" s="272">
        <v>0.80541824000000206</v>
      </c>
    </row>
    <row r="450" spans="2:20" s="41" customFormat="1" ht="12">
      <c r="B450" s="164" t="s">
        <v>225</v>
      </c>
      <c r="C450" s="271">
        <v>0.56093139000000003</v>
      </c>
      <c r="D450" s="271">
        <v>0.56199716</v>
      </c>
      <c r="E450" s="272">
        <v>-1.0657699999999659E-3</v>
      </c>
      <c r="F450" s="271">
        <v>1.47064098</v>
      </c>
      <c r="G450" s="271">
        <v>1.0073200200000001</v>
      </c>
      <c r="H450" s="272">
        <v>0.46332095999999989</v>
      </c>
      <c r="I450" s="271">
        <v>0.64292481999999995</v>
      </c>
      <c r="J450" s="271">
        <v>0.81149130000000003</v>
      </c>
      <c r="K450" s="272">
        <v>-0.16856648000000007</v>
      </c>
      <c r="L450" s="272">
        <v>0.97971072000000003</v>
      </c>
      <c r="M450" s="272">
        <v>0.81800008000000002</v>
      </c>
      <c r="N450" s="272">
        <v>0.16171064000000002</v>
      </c>
      <c r="O450" s="271">
        <v>0.89976166000000002</v>
      </c>
      <c r="P450" s="271">
        <v>0.25588066999999998</v>
      </c>
      <c r="Q450" s="272">
        <v>0.64388098999999999</v>
      </c>
      <c r="R450" s="271">
        <v>1.78757283</v>
      </c>
      <c r="S450" s="271">
        <v>0.45708156</v>
      </c>
      <c r="T450" s="272">
        <v>1.33049127</v>
      </c>
    </row>
    <row r="451" spans="2:20" s="133" customFormat="1" ht="12" customHeight="1">
      <c r="B451" s="164" t="s">
        <v>226</v>
      </c>
      <c r="C451" s="271">
        <v>39.874490979999997</v>
      </c>
      <c r="D451" s="271">
        <v>18.23953023</v>
      </c>
      <c r="E451" s="272">
        <v>21.634960749999998</v>
      </c>
      <c r="F451" s="271">
        <v>24.218872569999998</v>
      </c>
      <c r="G451" s="271">
        <v>28.914559430000001</v>
      </c>
      <c r="H451" s="272">
        <v>-4.6956868600000021</v>
      </c>
      <c r="I451" s="271">
        <v>15.94006519</v>
      </c>
      <c r="J451" s="271">
        <v>27.33459143</v>
      </c>
      <c r="K451" s="272">
        <v>-11.394526239999999</v>
      </c>
      <c r="L451" s="272">
        <v>20.588278370000001</v>
      </c>
      <c r="M451" s="272">
        <v>22.532801190000001</v>
      </c>
      <c r="N451" s="272">
        <v>-1.9445228199999995</v>
      </c>
      <c r="O451" s="271">
        <v>30.507022490000001</v>
      </c>
      <c r="P451" s="271">
        <v>20.028999330000001</v>
      </c>
      <c r="Q451" s="272">
        <v>10.478023159999999</v>
      </c>
      <c r="R451" s="271">
        <v>27.675285150000001</v>
      </c>
      <c r="S451" s="271">
        <v>28.200358179999998</v>
      </c>
      <c r="T451" s="272">
        <v>-0.52507302999999794</v>
      </c>
    </row>
    <row r="452" spans="2:20" s="41" customFormat="1" ht="36" hidden="1">
      <c r="B452" s="163" t="s">
        <v>361</v>
      </c>
      <c r="C452" s="269">
        <v>0</v>
      </c>
      <c r="D452" s="269">
        <v>0</v>
      </c>
      <c r="E452" s="269">
        <v>0</v>
      </c>
      <c r="F452" s="269">
        <v>0</v>
      </c>
      <c r="G452" s="269">
        <v>0</v>
      </c>
      <c r="H452" s="269">
        <v>0</v>
      </c>
      <c r="I452" s="269">
        <v>0</v>
      </c>
      <c r="J452" s="269">
        <v>0</v>
      </c>
      <c r="K452" s="269">
        <v>0</v>
      </c>
      <c r="L452" s="269">
        <v>0</v>
      </c>
      <c r="M452" s="269">
        <v>0</v>
      </c>
      <c r="N452" s="269">
        <v>0</v>
      </c>
      <c r="O452" s="269">
        <v>0</v>
      </c>
      <c r="P452" s="269">
        <v>0</v>
      </c>
      <c r="Q452" s="269">
        <v>0</v>
      </c>
      <c r="R452" s="269">
        <v>0</v>
      </c>
      <c r="S452" s="269">
        <v>0</v>
      </c>
      <c r="T452" s="269">
        <v>0</v>
      </c>
    </row>
    <row r="453" spans="2:20" s="41" customFormat="1" ht="24" hidden="1" customHeight="1">
      <c r="B453" s="164" t="s">
        <v>356</v>
      </c>
      <c r="C453" s="272">
        <v>0</v>
      </c>
      <c r="D453" s="272">
        <v>0</v>
      </c>
      <c r="E453" s="272">
        <v>0</v>
      </c>
      <c r="F453" s="272">
        <v>0</v>
      </c>
      <c r="G453" s="272">
        <v>0</v>
      </c>
      <c r="H453" s="272">
        <v>0</v>
      </c>
      <c r="I453" s="272">
        <v>0</v>
      </c>
      <c r="J453" s="272">
        <v>0</v>
      </c>
      <c r="K453" s="272">
        <v>0</v>
      </c>
      <c r="L453" s="272">
        <v>0</v>
      </c>
      <c r="M453" s="272">
        <v>0</v>
      </c>
      <c r="N453" s="272">
        <v>0</v>
      </c>
      <c r="O453" s="272">
        <v>0</v>
      </c>
      <c r="P453" s="272">
        <v>0</v>
      </c>
      <c r="Q453" s="272">
        <v>0</v>
      </c>
      <c r="R453" s="272">
        <v>0</v>
      </c>
      <c r="S453" s="272">
        <v>0</v>
      </c>
      <c r="T453" s="272">
        <v>0</v>
      </c>
    </row>
    <row r="454" spans="2:20" ht="11.25" hidden="1" customHeight="1">
      <c r="B454" s="164" t="s">
        <v>248</v>
      </c>
      <c r="C454" s="271">
        <v>0</v>
      </c>
      <c r="D454" s="271">
        <v>0</v>
      </c>
      <c r="E454" s="272">
        <v>0</v>
      </c>
      <c r="F454" s="271">
        <v>0</v>
      </c>
      <c r="G454" s="271">
        <v>0</v>
      </c>
      <c r="H454" s="272">
        <v>0</v>
      </c>
      <c r="I454" s="271">
        <v>0</v>
      </c>
      <c r="J454" s="271">
        <v>0</v>
      </c>
      <c r="K454" s="272">
        <v>0</v>
      </c>
      <c r="L454" s="272">
        <v>0</v>
      </c>
      <c r="M454" s="272">
        <v>0</v>
      </c>
      <c r="N454" s="272">
        <v>0</v>
      </c>
      <c r="O454" s="271">
        <v>0</v>
      </c>
      <c r="P454" s="271">
        <v>0</v>
      </c>
      <c r="Q454" s="272">
        <v>0</v>
      </c>
      <c r="R454" s="271">
        <v>0</v>
      </c>
      <c r="S454" s="271">
        <v>0</v>
      </c>
      <c r="T454" s="272">
        <v>0</v>
      </c>
    </row>
    <row r="455" spans="2:20" ht="11.25" hidden="1" customHeight="1">
      <c r="B455" s="164" t="s">
        <v>249</v>
      </c>
      <c r="C455" s="271">
        <v>0</v>
      </c>
      <c r="D455" s="271">
        <v>0</v>
      </c>
      <c r="E455" s="272">
        <v>0</v>
      </c>
      <c r="F455" s="271">
        <v>0</v>
      </c>
      <c r="G455" s="271">
        <v>0</v>
      </c>
      <c r="H455" s="272">
        <v>0</v>
      </c>
      <c r="I455" s="271">
        <v>0</v>
      </c>
      <c r="J455" s="271">
        <v>0</v>
      </c>
      <c r="K455" s="272">
        <v>0</v>
      </c>
      <c r="L455" s="272">
        <v>0</v>
      </c>
      <c r="M455" s="272">
        <v>0</v>
      </c>
      <c r="N455" s="272">
        <v>0</v>
      </c>
      <c r="O455" s="271">
        <v>0</v>
      </c>
      <c r="P455" s="271">
        <v>0</v>
      </c>
      <c r="Q455" s="272">
        <v>0</v>
      </c>
      <c r="R455" s="271">
        <v>0</v>
      </c>
      <c r="S455" s="271">
        <v>0</v>
      </c>
      <c r="T455" s="272">
        <v>0</v>
      </c>
    </row>
    <row r="456" spans="2:20" ht="11.25" hidden="1" customHeight="1">
      <c r="B456" s="164" t="s">
        <v>250</v>
      </c>
      <c r="C456" s="271">
        <v>0</v>
      </c>
      <c r="D456" s="271">
        <v>0</v>
      </c>
      <c r="E456" s="272">
        <v>0</v>
      </c>
      <c r="F456" s="271">
        <v>0</v>
      </c>
      <c r="G456" s="271">
        <v>0</v>
      </c>
      <c r="H456" s="272">
        <v>0</v>
      </c>
      <c r="I456" s="271">
        <v>0</v>
      </c>
      <c r="J456" s="271">
        <v>0</v>
      </c>
      <c r="K456" s="272">
        <v>0</v>
      </c>
      <c r="L456" s="272">
        <v>0</v>
      </c>
      <c r="M456" s="272">
        <v>0</v>
      </c>
      <c r="N456" s="272">
        <v>0</v>
      </c>
      <c r="O456" s="271">
        <v>0</v>
      </c>
      <c r="P456" s="271">
        <v>0</v>
      </c>
      <c r="Q456" s="272">
        <v>0</v>
      </c>
      <c r="R456" s="271">
        <v>0</v>
      </c>
      <c r="S456" s="271">
        <v>0</v>
      </c>
      <c r="T456" s="272">
        <v>0</v>
      </c>
    </row>
    <row r="457" spans="2:20" ht="11.25" hidden="1" customHeight="1">
      <c r="B457" s="164" t="s">
        <v>251</v>
      </c>
      <c r="C457" s="272">
        <v>0</v>
      </c>
      <c r="D457" s="272">
        <v>0</v>
      </c>
      <c r="E457" s="272">
        <v>0</v>
      </c>
      <c r="F457" s="272">
        <v>0</v>
      </c>
      <c r="G457" s="272">
        <v>0</v>
      </c>
      <c r="H457" s="272">
        <v>0</v>
      </c>
      <c r="I457" s="272">
        <v>0</v>
      </c>
      <c r="J457" s="272">
        <v>0</v>
      </c>
      <c r="K457" s="272">
        <v>0</v>
      </c>
      <c r="L457" s="272">
        <v>0</v>
      </c>
      <c r="M457" s="272">
        <v>0</v>
      </c>
      <c r="N457" s="272">
        <v>0</v>
      </c>
      <c r="O457" s="272">
        <v>0</v>
      </c>
      <c r="P457" s="272">
        <v>0</v>
      </c>
      <c r="Q457" s="272">
        <v>0</v>
      </c>
      <c r="R457" s="272">
        <v>0</v>
      </c>
      <c r="S457" s="272">
        <v>0</v>
      </c>
      <c r="T457" s="272">
        <v>0</v>
      </c>
    </row>
    <row r="458" spans="2:20" ht="11.25" hidden="1" customHeight="1">
      <c r="B458" s="164" t="s">
        <v>252</v>
      </c>
      <c r="C458" s="271">
        <v>0</v>
      </c>
      <c r="D458" s="271">
        <v>0</v>
      </c>
      <c r="E458" s="272">
        <v>0</v>
      </c>
      <c r="F458" s="271">
        <v>0</v>
      </c>
      <c r="G458" s="271">
        <v>0</v>
      </c>
      <c r="H458" s="272">
        <v>0</v>
      </c>
      <c r="I458" s="271">
        <v>0</v>
      </c>
      <c r="J458" s="271">
        <v>0</v>
      </c>
      <c r="K458" s="272">
        <v>0</v>
      </c>
      <c r="L458" s="272">
        <v>0</v>
      </c>
      <c r="M458" s="272">
        <v>0</v>
      </c>
      <c r="N458" s="272">
        <v>0</v>
      </c>
      <c r="O458" s="271">
        <v>0</v>
      </c>
      <c r="P458" s="271">
        <v>0</v>
      </c>
      <c r="Q458" s="272">
        <v>0</v>
      </c>
      <c r="R458" s="271">
        <v>0</v>
      </c>
      <c r="S458" s="271">
        <v>0</v>
      </c>
      <c r="T458" s="272">
        <v>0</v>
      </c>
    </row>
    <row r="459" spans="2:20" ht="11.25" hidden="1" customHeight="1">
      <c r="B459" s="164" t="s">
        <v>253</v>
      </c>
      <c r="C459" s="271">
        <v>0</v>
      </c>
      <c r="D459" s="271">
        <v>0</v>
      </c>
      <c r="E459" s="272">
        <v>0</v>
      </c>
      <c r="F459" s="271">
        <v>0</v>
      </c>
      <c r="G459" s="271">
        <v>0</v>
      </c>
      <c r="H459" s="272">
        <v>0</v>
      </c>
      <c r="I459" s="271">
        <v>0</v>
      </c>
      <c r="J459" s="271">
        <v>0</v>
      </c>
      <c r="K459" s="272">
        <v>0</v>
      </c>
      <c r="L459" s="272">
        <v>0</v>
      </c>
      <c r="M459" s="272">
        <v>0</v>
      </c>
      <c r="N459" s="272">
        <v>0</v>
      </c>
      <c r="O459" s="271">
        <v>0</v>
      </c>
      <c r="P459" s="271">
        <v>0</v>
      </c>
      <c r="Q459" s="272">
        <v>0</v>
      </c>
      <c r="R459" s="271">
        <v>0</v>
      </c>
      <c r="S459" s="271">
        <v>0</v>
      </c>
      <c r="T459" s="272">
        <v>0</v>
      </c>
    </row>
    <row r="460" spans="2:20" s="41" customFormat="1" ht="24" hidden="1" customHeight="1">
      <c r="B460" s="164" t="s">
        <v>254</v>
      </c>
      <c r="C460" s="271">
        <v>0</v>
      </c>
      <c r="D460" s="271">
        <v>0</v>
      </c>
      <c r="E460" s="272">
        <v>0</v>
      </c>
      <c r="F460" s="271">
        <v>0</v>
      </c>
      <c r="G460" s="271">
        <v>0</v>
      </c>
      <c r="H460" s="272">
        <v>0</v>
      </c>
      <c r="I460" s="271">
        <v>0</v>
      </c>
      <c r="J460" s="271">
        <v>0</v>
      </c>
      <c r="K460" s="272">
        <v>0</v>
      </c>
      <c r="L460" s="272">
        <v>0</v>
      </c>
      <c r="M460" s="272">
        <v>0</v>
      </c>
      <c r="N460" s="272">
        <v>0</v>
      </c>
      <c r="O460" s="271">
        <v>0</v>
      </c>
      <c r="P460" s="271">
        <v>0</v>
      </c>
      <c r="Q460" s="272">
        <v>0</v>
      </c>
      <c r="R460" s="271">
        <v>0</v>
      </c>
      <c r="S460" s="271">
        <v>0</v>
      </c>
      <c r="T460" s="272">
        <v>0</v>
      </c>
    </row>
    <row r="461" spans="2:20" ht="11.25" hidden="1" customHeight="1">
      <c r="B461" s="164" t="s">
        <v>255</v>
      </c>
      <c r="C461" s="271">
        <v>0</v>
      </c>
      <c r="D461" s="271">
        <v>0</v>
      </c>
      <c r="E461" s="272">
        <v>0</v>
      </c>
      <c r="F461" s="271">
        <v>0</v>
      </c>
      <c r="G461" s="271">
        <v>0</v>
      </c>
      <c r="H461" s="272">
        <v>0</v>
      </c>
      <c r="I461" s="271">
        <v>0</v>
      </c>
      <c r="J461" s="271">
        <v>0</v>
      </c>
      <c r="K461" s="272">
        <v>0</v>
      </c>
      <c r="L461" s="272">
        <v>0</v>
      </c>
      <c r="M461" s="272">
        <v>0</v>
      </c>
      <c r="N461" s="272">
        <v>0</v>
      </c>
      <c r="O461" s="271">
        <v>0</v>
      </c>
      <c r="P461" s="271">
        <v>0</v>
      </c>
      <c r="Q461" s="272">
        <v>0</v>
      </c>
      <c r="R461" s="271">
        <v>0</v>
      </c>
      <c r="S461" s="271">
        <v>0</v>
      </c>
      <c r="T461" s="272">
        <v>0</v>
      </c>
    </row>
    <row r="462" spans="2:20" s="41" customFormat="1" ht="24" hidden="1">
      <c r="B462" s="164" t="s">
        <v>256</v>
      </c>
      <c r="C462" s="271">
        <v>0</v>
      </c>
      <c r="D462" s="271">
        <v>0</v>
      </c>
      <c r="E462" s="272">
        <v>0</v>
      </c>
      <c r="F462" s="271">
        <v>0</v>
      </c>
      <c r="G462" s="271">
        <v>0</v>
      </c>
      <c r="H462" s="272">
        <v>0</v>
      </c>
      <c r="I462" s="271">
        <v>0</v>
      </c>
      <c r="J462" s="271">
        <v>0</v>
      </c>
      <c r="K462" s="272">
        <v>0</v>
      </c>
      <c r="L462" s="272">
        <v>0</v>
      </c>
      <c r="M462" s="272">
        <v>0</v>
      </c>
      <c r="N462" s="272">
        <v>0</v>
      </c>
      <c r="O462" s="271">
        <v>0</v>
      </c>
      <c r="P462" s="271">
        <v>0</v>
      </c>
      <c r="Q462" s="272">
        <v>0</v>
      </c>
      <c r="R462" s="271">
        <v>0</v>
      </c>
      <c r="S462" s="271">
        <v>0</v>
      </c>
      <c r="T462" s="272">
        <v>0</v>
      </c>
    </row>
    <row r="463" spans="2:20" s="41" customFormat="1" ht="48" hidden="1">
      <c r="B463" s="164" t="s">
        <v>257</v>
      </c>
      <c r="C463" s="271">
        <v>0</v>
      </c>
      <c r="D463" s="271">
        <v>0</v>
      </c>
      <c r="E463" s="272">
        <v>0</v>
      </c>
      <c r="F463" s="271">
        <v>0</v>
      </c>
      <c r="G463" s="271">
        <v>0</v>
      </c>
      <c r="H463" s="272">
        <v>0</v>
      </c>
      <c r="I463" s="271">
        <v>0</v>
      </c>
      <c r="J463" s="271">
        <v>0</v>
      </c>
      <c r="K463" s="272">
        <v>0</v>
      </c>
      <c r="L463" s="272">
        <v>0</v>
      </c>
      <c r="M463" s="272">
        <v>0</v>
      </c>
      <c r="N463" s="272">
        <v>0</v>
      </c>
      <c r="O463" s="271">
        <v>0</v>
      </c>
      <c r="P463" s="271">
        <v>0</v>
      </c>
      <c r="Q463" s="272">
        <v>0</v>
      </c>
      <c r="R463" s="271">
        <v>0</v>
      </c>
      <c r="S463" s="271">
        <v>0</v>
      </c>
      <c r="T463" s="272">
        <v>0</v>
      </c>
    </row>
    <row r="464" spans="2:20" s="41" customFormat="1" ht="24" hidden="1" customHeight="1">
      <c r="B464" s="164" t="s">
        <v>258</v>
      </c>
      <c r="C464" s="271">
        <v>0</v>
      </c>
      <c r="D464" s="271">
        <v>0</v>
      </c>
      <c r="E464" s="272">
        <v>0</v>
      </c>
      <c r="F464" s="271">
        <v>0</v>
      </c>
      <c r="G464" s="271">
        <v>0</v>
      </c>
      <c r="H464" s="272">
        <v>0</v>
      </c>
      <c r="I464" s="271">
        <v>0</v>
      </c>
      <c r="J464" s="271">
        <v>0</v>
      </c>
      <c r="K464" s="272">
        <v>0</v>
      </c>
      <c r="L464" s="272">
        <v>0</v>
      </c>
      <c r="M464" s="272">
        <v>0</v>
      </c>
      <c r="N464" s="272">
        <v>0</v>
      </c>
      <c r="O464" s="271">
        <v>0</v>
      </c>
      <c r="P464" s="271">
        <v>0</v>
      </c>
      <c r="Q464" s="272">
        <v>0</v>
      </c>
      <c r="R464" s="271">
        <v>0</v>
      </c>
      <c r="S464" s="271">
        <v>0</v>
      </c>
      <c r="T464" s="272">
        <v>0</v>
      </c>
    </row>
    <row r="465" spans="2:20" ht="11.25" hidden="1" customHeight="1">
      <c r="B465" s="164" t="s">
        <v>259</v>
      </c>
      <c r="C465" s="271">
        <v>0</v>
      </c>
      <c r="D465" s="271">
        <v>0</v>
      </c>
      <c r="E465" s="272">
        <v>0</v>
      </c>
      <c r="F465" s="271">
        <v>0</v>
      </c>
      <c r="G465" s="271">
        <v>0</v>
      </c>
      <c r="H465" s="272">
        <v>0</v>
      </c>
      <c r="I465" s="271">
        <v>0</v>
      </c>
      <c r="J465" s="271">
        <v>0</v>
      </c>
      <c r="K465" s="272">
        <v>0</v>
      </c>
      <c r="L465" s="272">
        <v>0</v>
      </c>
      <c r="M465" s="272">
        <v>0</v>
      </c>
      <c r="N465" s="272">
        <v>0</v>
      </c>
      <c r="O465" s="271">
        <v>0</v>
      </c>
      <c r="P465" s="271">
        <v>0</v>
      </c>
      <c r="Q465" s="272">
        <v>0</v>
      </c>
      <c r="R465" s="271">
        <v>0</v>
      </c>
      <c r="S465" s="271">
        <v>0</v>
      </c>
      <c r="T465" s="272">
        <v>0</v>
      </c>
    </row>
    <row r="466" spans="2:20" s="41" customFormat="1" ht="36" hidden="1">
      <c r="B466" s="164" t="s">
        <v>357</v>
      </c>
      <c r="C466" s="272">
        <v>0</v>
      </c>
      <c r="D466" s="272">
        <v>0</v>
      </c>
      <c r="E466" s="272">
        <v>0</v>
      </c>
      <c r="F466" s="272">
        <v>0</v>
      </c>
      <c r="G466" s="272">
        <v>0</v>
      </c>
      <c r="H466" s="272">
        <v>0</v>
      </c>
      <c r="I466" s="272">
        <v>0</v>
      </c>
      <c r="J466" s="272">
        <v>0</v>
      </c>
      <c r="K466" s="272">
        <v>0</v>
      </c>
      <c r="L466" s="272">
        <v>0</v>
      </c>
      <c r="M466" s="272">
        <v>0</v>
      </c>
      <c r="N466" s="272">
        <v>0</v>
      </c>
      <c r="O466" s="272">
        <v>0</v>
      </c>
      <c r="P466" s="272">
        <v>0</v>
      </c>
      <c r="Q466" s="272">
        <v>0</v>
      </c>
      <c r="R466" s="272">
        <v>0</v>
      </c>
      <c r="S466" s="272">
        <v>0</v>
      </c>
      <c r="T466" s="272">
        <v>0</v>
      </c>
    </row>
    <row r="467" spans="2:20" s="41" customFormat="1" ht="12" hidden="1">
      <c r="B467" s="164" t="s">
        <v>248</v>
      </c>
      <c r="C467" s="271">
        <v>0</v>
      </c>
      <c r="D467" s="271">
        <v>0</v>
      </c>
      <c r="E467" s="272">
        <v>0</v>
      </c>
      <c r="F467" s="271">
        <v>0</v>
      </c>
      <c r="G467" s="271">
        <v>0</v>
      </c>
      <c r="H467" s="272">
        <v>0</v>
      </c>
      <c r="I467" s="271">
        <v>0</v>
      </c>
      <c r="J467" s="271">
        <v>0</v>
      </c>
      <c r="K467" s="272">
        <v>0</v>
      </c>
      <c r="L467" s="272">
        <v>0</v>
      </c>
      <c r="M467" s="272">
        <v>0</v>
      </c>
      <c r="N467" s="272">
        <v>0</v>
      </c>
      <c r="O467" s="271">
        <v>0</v>
      </c>
      <c r="P467" s="271">
        <v>0</v>
      </c>
      <c r="Q467" s="272">
        <v>0</v>
      </c>
      <c r="R467" s="271">
        <v>0</v>
      </c>
      <c r="S467" s="271">
        <v>0</v>
      </c>
      <c r="T467" s="272">
        <v>0</v>
      </c>
    </row>
    <row r="468" spans="2:20" s="41" customFormat="1" ht="48" hidden="1">
      <c r="B468" s="164" t="s">
        <v>249</v>
      </c>
      <c r="C468" s="271">
        <v>0</v>
      </c>
      <c r="D468" s="271">
        <v>0</v>
      </c>
      <c r="E468" s="272">
        <v>0</v>
      </c>
      <c r="F468" s="271">
        <v>0</v>
      </c>
      <c r="G468" s="271">
        <v>0</v>
      </c>
      <c r="H468" s="272">
        <v>0</v>
      </c>
      <c r="I468" s="271">
        <v>0</v>
      </c>
      <c r="J468" s="271">
        <v>0</v>
      </c>
      <c r="K468" s="272">
        <v>0</v>
      </c>
      <c r="L468" s="272">
        <v>0</v>
      </c>
      <c r="M468" s="272">
        <v>0</v>
      </c>
      <c r="N468" s="272">
        <v>0</v>
      </c>
      <c r="O468" s="271">
        <v>0</v>
      </c>
      <c r="P468" s="271">
        <v>0</v>
      </c>
      <c r="Q468" s="272">
        <v>0</v>
      </c>
      <c r="R468" s="271">
        <v>0</v>
      </c>
      <c r="S468" s="271">
        <v>0</v>
      </c>
      <c r="T468" s="272">
        <v>0</v>
      </c>
    </row>
    <row r="469" spans="2:20" s="41" customFormat="1" ht="24" hidden="1">
      <c r="B469" s="164" t="s">
        <v>250</v>
      </c>
      <c r="C469" s="271">
        <v>0</v>
      </c>
      <c r="D469" s="271">
        <v>0</v>
      </c>
      <c r="E469" s="272">
        <v>0</v>
      </c>
      <c r="F469" s="271">
        <v>0</v>
      </c>
      <c r="G469" s="271">
        <v>0</v>
      </c>
      <c r="H469" s="272">
        <v>0</v>
      </c>
      <c r="I469" s="271">
        <v>0</v>
      </c>
      <c r="J469" s="271">
        <v>0</v>
      </c>
      <c r="K469" s="272">
        <v>0</v>
      </c>
      <c r="L469" s="272">
        <v>0</v>
      </c>
      <c r="M469" s="272">
        <v>0</v>
      </c>
      <c r="N469" s="272">
        <v>0</v>
      </c>
      <c r="O469" s="271">
        <v>0</v>
      </c>
      <c r="P469" s="271">
        <v>0</v>
      </c>
      <c r="Q469" s="272">
        <v>0</v>
      </c>
      <c r="R469" s="271">
        <v>0</v>
      </c>
      <c r="S469" s="271">
        <v>0</v>
      </c>
      <c r="T469" s="272">
        <v>0</v>
      </c>
    </row>
    <row r="470" spans="2:20" s="41" customFormat="1" ht="12" hidden="1" customHeight="1">
      <c r="B470" s="164" t="s">
        <v>251</v>
      </c>
      <c r="C470" s="272">
        <v>0</v>
      </c>
      <c r="D470" s="272">
        <v>0</v>
      </c>
      <c r="E470" s="272">
        <v>0</v>
      </c>
      <c r="F470" s="272">
        <v>0</v>
      </c>
      <c r="G470" s="272">
        <v>0</v>
      </c>
      <c r="H470" s="272">
        <v>0</v>
      </c>
      <c r="I470" s="272">
        <v>0</v>
      </c>
      <c r="J470" s="272">
        <v>0</v>
      </c>
      <c r="K470" s="272">
        <v>0</v>
      </c>
      <c r="L470" s="272">
        <v>0</v>
      </c>
      <c r="M470" s="272">
        <v>0</v>
      </c>
      <c r="N470" s="272">
        <v>0</v>
      </c>
      <c r="O470" s="272">
        <v>0</v>
      </c>
      <c r="P470" s="272">
        <v>0</v>
      </c>
      <c r="Q470" s="272">
        <v>0</v>
      </c>
      <c r="R470" s="272">
        <v>0</v>
      </c>
      <c r="S470" s="272">
        <v>0</v>
      </c>
      <c r="T470" s="272">
        <v>0</v>
      </c>
    </row>
    <row r="471" spans="2:20" s="41" customFormat="1" ht="24" hidden="1">
      <c r="B471" s="164" t="s">
        <v>252</v>
      </c>
      <c r="C471" s="271">
        <v>0</v>
      </c>
      <c r="D471" s="271">
        <v>0</v>
      </c>
      <c r="E471" s="272">
        <v>0</v>
      </c>
      <c r="F471" s="271">
        <v>0</v>
      </c>
      <c r="G471" s="271">
        <v>0</v>
      </c>
      <c r="H471" s="272">
        <v>0</v>
      </c>
      <c r="I471" s="271">
        <v>0</v>
      </c>
      <c r="J471" s="271">
        <v>0</v>
      </c>
      <c r="K471" s="272">
        <v>0</v>
      </c>
      <c r="L471" s="272">
        <v>0</v>
      </c>
      <c r="M471" s="272">
        <v>0</v>
      </c>
      <c r="N471" s="272">
        <v>0</v>
      </c>
      <c r="O471" s="271">
        <v>0</v>
      </c>
      <c r="P471" s="271">
        <v>0</v>
      </c>
      <c r="Q471" s="272">
        <v>0</v>
      </c>
      <c r="R471" s="271">
        <v>0</v>
      </c>
      <c r="S471" s="271">
        <v>0</v>
      </c>
      <c r="T471" s="272">
        <v>0</v>
      </c>
    </row>
    <row r="472" spans="2:20" s="41" customFormat="1" ht="36" hidden="1">
      <c r="B472" s="164" t="s">
        <v>253</v>
      </c>
      <c r="C472" s="271">
        <v>0</v>
      </c>
      <c r="D472" s="271">
        <v>0</v>
      </c>
      <c r="E472" s="272">
        <v>0</v>
      </c>
      <c r="F472" s="271">
        <v>0</v>
      </c>
      <c r="G472" s="271">
        <v>0</v>
      </c>
      <c r="H472" s="272">
        <v>0</v>
      </c>
      <c r="I472" s="271">
        <v>0</v>
      </c>
      <c r="J472" s="271">
        <v>0</v>
      </c>
      <c r="K472" s="272">
        <v>0</v>
      </c>
      <c r="L472" s="272">
        <v>0</v>
      </c>
      <c r="M472" s="272">
        <v>0</v>
      </c>
      <c r="N472" s="272">
        <v>0</v>
      </c>
      <c r="O472" s="271">
        <v>0</v>
      </c>
      <c r="P472" s="271">
        <v>0</v>
      </c>
      <c r="Q472" s="272">
        <v>0</v>
      </c>
      <c r="R472" s="271">
        <v>0</v>
      </c>
      <c r="S472" s="271">
        <v>0</v>
      </c>
      <c r="T472" s="272">
        <v>0</v>
      </c>
    </row>
    <row r="473" spans="2:20" s="41" customFormat="1" ht="24" hidden="1" customHeight="1">
      <c r="B473" s="164" t="s">
        <v>254</v>
      </c>
      <c r="C473" s="271">
        <v>0</v>
      </c>
      <c r="D473" s="271">
        <v>0</v>
      </c>
      <c r="E473" s="272">
        <v>0</v>
      </c>
      <c r="F473" s="271">
        <v>0</v>
      </c>
      <c r="G473" s="271">
        <v>0</v>
      </c>
      <c r="H473" s="272">
        <v>0</v>
      </c>
      <c r="I473" s="271">
        <v>0</v>
      </c>
      <c r="J473" s="271">
        <v>0</v>
      </c>
      <c r="K473" s="272">
        <v>0</v>
      </c>
      <c r="L473" s="272">
        <v>0</v>
      </c>
      <c r="M473" s="272">
        <v>0</v>
      </c>
      <c r="N473" s="272">
        <v>0</v>
      </c>
      <c r="O473" s="271">
        <v>0</v>
      </c>
      <c r="P473" s="271">
        <v>0</v>
      </c>
      <c r="Q473" s="272">
        <v>0</v>
      </c>
      <c r="R473" s="271">
        <v>0</v>
      </c>
      <c r="S473" s="271">
        <v>0</v>
      </c>
      <c r="T473" s="272">
        <v>0</v>
      </c>
    </row>
    <row r="474" spans="2:20" s="41" customFormat="1" ht="24" hidden="1">
      <c r="B474" s="164" t="s">
        <v>255</v>
      </c>
      <c r="C474" s="271">
        <v>0</v>
      </c>
      <c r="D474" s="271">
        <v>0</v>
      </c>
      <c r="E474" s="272">
        <v>0</v>
      </c>
      <c r="F474" s="271">
        <v>0</v>
      </c>
      <c r="G474" s="271">
        <v>0</v>
      </c>
      <c r="H474" s="272">
        <v>0</v>
      </c>
      <c r="I474" s="271">
        <v>0</v>
      </c>
      <c r="J474" s="271">
        <v>0</v>
      </c>
      <c r="K474" s="272">
        <v>0</v>
      </c>
      <c r="L474" s="272">
        <v>0</v>
      </c>
      <c r="M474" s="272">
        <v>0</v>
      </c>
      <c r="N474" s="272">
        <v>0</v>
      </c>
      <c r="O474" s="271">
        <v>0</v>
      </c>
      <c r="P474" s="271">
        <v>0</v>
      </c>
      <c r="Q474" s="272">
        <v>0</v>
      </c>
      <c r="R474" s="271">
        <v>0</v>
      </c>
      <c r="S474" s="271">
        <v>0</v>
      </c>
      <c r="T474" s="272">
        <v>0</v>
      </c>
    </row>
    <row r="475" spans="2:20" s="41" customFormat="1" ht="24" hidden="1">
      <c r="B475" s="164" t="s">
        <v>256</v>
      </c>
      <c r="C475" s="271">
        <v>0</v>
      </c>
      <c r="D475" s="271">
        <v>0</v>
      </c>
      <c r="E475" s="272">
        <v>0</v>
      </c>
      <c r="F475" s="271">
        <v>0</v>
      </c>
      <c r="G475" s="271">
        <v>0</v>
      </c>
      <c r="H475" s="272">
        <v>0</v>
      </c>
      <c r="I475" s="271">
        <v>0</v>
      </c>
      <c r="J475" s="271">
        <v>0</v>
      </c>
      <c r="K475" s="272">
        <v>0</v>
      </c>
      <c r="L475" s="272">
        <v>0</v>
      </c>
      <c r="M475" s="272">
        <v>0</v>
      </c>
      <c r="N475" s="272">
        <v>0</v>
      </c>
      <c r="O475" s="271">
        <v>0</v>
      </c>
      <c r="P475" s="271">
        <v>0</v>
      </c>
      <c r="Q475" s="272">
        <v>0</v>
      </c>
      <c r="R475" s="271">
        <v>0</v>
      </c>
      <c r="S475" s="271">
        <v>0</v>
      </c>
      <c r="T475" s="272">
        <v>0</v>
      </c>
    </row>
    <row r="476" spans="2:20" s="268" customFormat="1" ht="11.25" hidden="1" customHeight="1">
      <c r="B476" s="164" t="s">
        <v>257</v>
      </c>
      <c r="C476" s="271">
        <v>0</v>
      </c>
      <c r="D476" s="271">
        <v>0</v>
      </c>
      <c r="E476" s="272">
        <v>0</v>
      </c>
      <c r="F476" s="271">
        <v>0</v>
      </c>
      <c r="G476" s="271">
        <v>0</v>
      </c>
      <c r="H476" s="272">
        <v>0</v>
      </c>
      <c r="I476" s="271">
        <v>0</v>
      </c>
      <c r="J476" s="271">
        <v>0</v>
      </c>
      <c r="K476" s="272">
        <v>0</v>
      </c>
      <c r="L476" s="272">
        <v>0</v>
      </c>
      <c r="M476" s="272">
        <v>0</v>
      </c>
      <c r="N476" s="272">
        <v>0</v>
      </c>
      <c r="O476" s="271">
        <v>0</v>
      </c>
      <c r="P476" s="271">
        <v>0</v>
      </c>
      <c r="Q476" s="272">
        <v>0</v>
      </c>
      <c r="R476" s="271">
        <v>0</v>
      </c>
      <c r="S476" s="271">
        <v>0</v>
      </c>
      <c r="T476" s="272">
        <v>0</v>
      </c>
    </row>
    <row r="477" spans="2:20" ht="11.25" hidden="1" customHeight="1">
      <c r="B477" s="164" t="s">
        <v>258</v>
      </c>
      <c r="C477" s="271">
        <v>0</v>
      </c>
      <c r="D477" s="271">
        <v>0</v>
      </c>
      <c r="E477" s="272">
        <v>0</v>
      </c>
      <c r="F477" s="271">
        <v>0</v>
      </c>
      <c r="G477" s="271">
        <v>0</v>
      </c>
      <c r="H477" s="272">
        <v>0</v>
      </c>
      <c r="I477" s="271">
        <v>0</v>
      </c>
      <c r="J477" s="271">
        <v>0</v>
      </c>
      <c r="K477" s="272">
        <v>0</v>
      </c>
      <c r="L477" s="272">
        <v>0</v>
      </c>
      <c r="M477" s="272">
        <v>0</v>
      </c>
      <c r="N477" s="272">
        <v>0</v>
      </c>
      <c r="O477" s="271">
        <v>0</v>
      </c>
      <c r="P477" s="271">
        <v>0</v>
      </c>
      <c r="Q477" s="272">
        <v>0</v>
      </c>
      <c r="R477" s="271">
        <v>0</v>
      </c>
      <c r="S477" s="271">
        <v>0</v>
      </c>
      <c r="T477" s="272">
        <v>0</v>
      </c>
    </row>
    <row r="478" spans="2:20" ht="11.25" hidden="1" customHeight="1">
      <c r="B478" s="164" t="s">
        <v>259</v>
      </c>
      <c r="C478" s="271">
        <v>0</v>
      </c>
      <c r="D478" s="271">
        <v>0</v>
      </c>
      <c r="E478" s="272">
        <v>0</v>
      </c>
      <c r="F478" s="271">
        <v>0</v>
      </c>
      <c r="G478" s="271">
        <v>0</v>
      </c>
      <c r="H478" s="272">
        <v>0</v>
      </c>
      <c r="I478" s="271">
        <v>0</v>
      </c>
      <c r="J478" s="271">
        <v>0</v>
      </c>
      <c r="K478" s="272">
        <v>0</v>
      </c>
      <c r="L478" s="272">
        <v>0</v>
      </c>
      <c r="M478" s="272">
        <v>0</v>
      </c>
      <c r="N478" s="272">
        <v>0</v>
      </c>
      <c r="O478" s="271">
        <v>0</v>
      </c>
      <c r="P478" s="271">
        <v>0</v>
      </c>
      <c r="Q478" s="272">
        <v>0</v>
      </c>
      <c r="R478" s="271">
        <v>0</v>
      </c>
      <c r="S478" s="271">
        <v>0</v>
      </c>
      <c r="T478" s="272">
        <v>0</v>
      </c>
    </row>
    <row r="479" spans="2:20" ht="24" customHeight="1">
      <c r="B479" s="163" t="s">
        <v>260</v>
      </c>
      <c r="C479" s="269">
        <v>129.58790241</v>
      </c>
      <c r="D479" s="269">
        <v>0.03</v>
      </c>
      <c r="E479" s="269">
        <v>-129.55790241</v>
      </c>
      <c r="F479" s="269">
        <v>148.39748388999999</v>
      </c>
      <c r="G479" s="269">
        <v>0.01</v>
      </c>
      <c r="H479" s="269">
        <v>-148.38748389</v>
      </c>
      <c r="I479" s="269">
        <v>176.37488884000001</v>
      </c>
      <c r="J479" s="269">
        <v>0.38</v>
      </c>
      <c r="K479" s="269">
        <v>-175.99488884000002</v>
      </c>
      <c r="L479" s="269">
        <v>125.19271159</v>
      </c>
      <c r="M479" s="269">
        <v>0</v>
      </c>
      <c r="N479" s="269">
        <v>-125.19271159</v>
      </c>
      <c r="O479" s="269">
        <v>252.70503849000002</v>
      </c>
      <c r="P479" s="269">
        <v>0.6</v>
      </c>
      <c r="Q479" s="269">
        <v>-252.10503849</v>
      </c>
      <c r="R479" s="269">
        <v>122.94544875</v>
      </c>
      <c r="S479" s="269">
        <v>0</v>
      </c>
      <c r="T479" s="269">
        <v>-122.94544875</v>
      </c>
    </row>
    <row r="480" spans="2:20" ht="24" customHeight="1">
      <c r="B480" s="273" t="s">
        <v>362</v>
      </c>
      <c r="C480" s="276">
        <v>65.130554149999995</v>
      </c>
      <c r="D480" s="276">
        <v>0.03</v>
      </c>
      <c r="E480" s="276">
        <v>-65.100554149999994</v>
      </c>
      <c r="F480" s="276">
        <v>106.44579840999999</v>
      </c>
      <c r="G480" s="276">
        <v>0.01</v>
      </c>
      <c r="H480" s="276">
        <v>-106.43579840999999</v>
      </c>
      <c r="I480" s="276">
        <v>167.54870343000002</v>
      </c>
      <c r="J480" s="276">
        <v>0.23</v>
      </c>
      <c r="K480" s="276">
        <v>-167.31870343000003</v>
      </c>
      <c r="L480" s="276">
        <v>69.113904869999999</v>
      </c>
      <c r="M480" s="276">
        <v>0</v>
      </c>
      <c r="N480" s="276">
        <v>-69.113904869999999</v>
      </c>
      <c r="O480" s="276">
        <v>88.930438330000015</v>
      </c>
      <c r="P480" s="276">
        <v>0.36</v>
      </c>
      <c r="Q480" s="276">
        <v>-88.570438330000002</v>
      </c>
      <c r="R480" s="276">
        <v>106.69719762</v>
      </c>
      <c r="S480" s="276">
        <v>0</v>
      </c>
      <c r="T480" s="276">
        <v>-106.69719762</v>
      </c>
    </row>
    <row r="481" spans="2:20" ht="11.25" hidden="1" customHeight="1">
      <c r="B481" s="164" t="s">
        <v>211</v>
      </c>
      <c r="C481" s="272">
        <v>0</v>
      </c>
      <c r="D481" s="272">
        <v>0</v>
      </c>
      <c r="E481" s="272">
        <v>0</v>
      </c>
      <c r="F481" s="272">
        <v>0</v>
      </c>
      <c r="G481" s="272">
        <v>0</v>
      </c>
      <c r="H481" s="272">
        <v>0</v>
      </c>
      <c r="I481" s="272">
        <v>0</v>
      </c>
      <c r="J481" s="272">
        <v>0</v>
      </c>
      <c r="K481" s="272">
        <v>0</v>
      </c>
      <c r="L481" s="272">
        <v>0</v>
      </c>
      <c r="M481" s="272">
        <v>0</v>
      </c>
      <c r="N481" s="272">
        <v>0</v>
      </c>
      <c r="O481" s="272">
        <v>0</v>
      </c>
      <c r="P481" s="272">
        <v>0</v>
      </c>
      <c r="Q481" s="272">
        <v>0</v>
      </c>
      <c r="R481" s="272">
        <v>0</v>
      </c>
      <c r="S481" s="272">
        <v>0</v>
      </c>
      <c r="T481" s="272">
        <v>0</v>
      </c>
    </row>
    <row r="482" spans="2:20" ht="11.25" hidden="1" customHeight="1">
      <c r="B482" s="164" t="s">
        <v>223</v>
      </c>
      <c r="C482" s="271">
        <v>0</v>
      </c>
      <c r="D482" s="271">
        <v>0</v>
      </c>
      <c r="E482" s="272">
        <v>0</v>
      </c>
      <c r="F482" s="271">
        <v>0</v>
      </c>
      <c r="G482" s="271">
        <v>0</v>
      </c>
      <c r="H482" s="272">
        <v>0</v>
      </c>
      <c r="I482" s="271">
        <v>0</v>
      </c>
      <c r="J482" s="271">
        <v>0</v>
      </c>
      <c r="K482" s="272">
        <v>0</v>
      </c>
      <c r="L482" s="272">
        <v>0</v>
      </c>
      <c r="M482" s="272">
        <v>0</v>
      </c>
      <c r="N482" s="272">
        <v>0</v>
      </c>
      <c r="O482" s="271">
        <v>0</v>
      </c>
      <c r="P482" s="271">
        <v>0</v>
      </c>
      <c r="Q482" s="272">
        <v>0</v>
      </c>
      <c r="R482" s="271">
        <v>0</v>
      </c>
      <c r="S482" s="271">
        <v>0</v>
      </c>
      <c r="T482" s="272">
        <v>0</v>
      </c>
    </row>
    <row r="483" spans="2:20" ht="11.25" hidden="1" customHeight="1">
      <c r="B483" s="164" t="s">
        <v>224</v>
      </c>
      <c r="C483" s="271">
        <v>0</v>
      </c>
      <c r="D483" s="271">
        <v>0</v>
      </c>
      <c r="E483" s="272">
        <v>0</v>
      </c>
      <c r="F483" s="271">
        <v>0</v>
      </c>
      <c r="G483" s="271">
        <v>0</v>
      </c>
      <c r="H483" s="272">
        <v>0</v>
      </c>
      <c r="I483" s="271">
        <v>0</v>
      </c>
      <c r="J483" s="271">
        <v>0</v>
      </c>
      <c r="K483" s="272">
        <v>0</v>
      </c>
      <c r="L483" s="272">
        <v>0</v>
      </c>
      <c r="M483" s="272">
        <v>0</v>
      </c>
      <c r="N483" s="272">
        <v>0</v>
      </c>
      <c r="O483" s="271">
        <v>0</v>
      </c>
      <c r="P483" s="271">
        <v>0</v>
      </c>
      <c r="Q483" s="272">
        <v>0</v>
      </c>
      <c r="R483" s="271">
        <v>0</v>
      </c>
      <c r="S483" s="271">
        <v>0</v>
      </c>
      <c r="T483" s="272">
        <v>0</v>
      </c>
    </row>
    <row r="484" spans="2:20" ht="11.25" hidden="1" customHeight="1">
      <c r="B484" s="164" t="s">
        <v>212</v>
      </c>
      <c r="C484" s="272">
        <v>0</v>
      </c>
      <c r="D484" s="272">
        <v>0</v>
      </c>
      <c r="E484" s="272">
        <v>0</v>
      </c>
      <c r="F484" s="272">
        <v>0</v>
      </c>
      <c r="G484" s="272">
        <v>0</v>
      </c>
      <c r="H484" s="272">
        <v>0</v>
      </c>
      <c r="I484" s="272">
        <v>0</v>
      </c>
      <c r="J484" s="272">
        <v>0</v>
      </c>
      <c r="K484" s="272">
        <v>0</v>
      </c>
      <c r="L484" s="272">
        <v>0</v>
      </c>
      <c r="M484" s="272">
        <v>0</v>
      </c>
      <c r="N484" s="272">
        <v>0</v>
      </c>
      <c r="O484" s="272">
        <v>0</v>
      </c>
      <c r="P484" s="272">
        <v>0</v>
      </c>
      <c r="Q484" s="272">
        <v>0</v>
      </c>
      <c r="R484" s="272">
        <v>0</v>
      </c>
      <c r="S484" s="272">
        <v>0</v>
      </c>
      <c r="T484" s="272">
        <v>0</v>
      </c>
    </row>
    <row r="485" spans="2:20" ht="11.25" hidden="1" customHeight="1">
      <c r="B485" s="164" t="s">
        <v>223</v>
      </c>
      <c r="C485" s="271">
        <v>0</v>
      </c>
      <c r="D485" s="271">
        <v>0</v>
      </c>
      <c r="E485" s="272">
        <v>0</v>
      </c>
      <c r="F485" s="271">
        <v>0</v>
      </c>
      <c r="G485" s="271">
        <v>0</v>
      </c>
      <c r="H485" s="272">
        <v>0</v>
      </c>
      <c r="I485" s="271">
        <v>0</v>
      </c>
      <c r="J485" s="271">
        <v>0</v>
      </c>
      <c r="K485" s="272">
        <v>0</v>
      </c>
      <c r="L485" s="272">
        <v>0</v>
      </c>
      <c r="M485" s="272">
        <v>0</v>
      </c>
      <c r="N485" s="272">
        <v>0</v>
      </c>
      <c r="O485" s="271">
        <v>0</v>
      </c>
      <c r="P485" s="271">
        <v>0</v>
      </c>
      <c r="Q485" s="272">
        <v>0</v>
      </c>
      <c r="R485" s="271">
        <v>0</v>
      </c>
      <c r="S485" s="271">
        <v>0</v>
      </c>
      <c r="T485" s="272">
        <v>0</v>
      </c>
    </row>
    <row r="486" spans="2:20" ht="11.25" hidden="1" customHeight="1">
      <c r="B486" s="164" t="s">
        <v>224</v>
      </c>
      <c r="C486" s="271">
        <v>0</v>
      </c>
      <c r="D486" s="271">
        <v>0</v>
      </c>
      <c r="E486" s="272">
        <v>0</v>
      </c>
      <c r="F486" s="271">
        <v>0</v>
      </c>
      <c r="G486" s="271">
        <v>0</v>
      </c>
      <c r="H486" s="272">
        <v>0</v>
      </c>
      <c r="I486" s="271">
        <v>0</v>
      </c>
      <c r="J486" s="271">
        <v>0</v>
      </c>
      <c r="K486" s="272">
        <v>0</v>
      </c>
      <c r="L486" s="272">
        <v>0</v>
      </c>
      <c r="M486" s="272">
        <v>0</v>
      </c>
      <c r="N486" s="272">
        <v>0</v>
      </c>
      <c r="O486" s="271">
        <v>0</v>
      </c>
      <c r="P486" s="271">
        <v>0</v>
      </c>
      <c r="Q486" s="272">
        <v>0</v>
      </c>
      <c r="R486" s="271">
        <v>0</v>
      </c>
      <c r="S486" s="271">
        <v>0</v>
      </c>
      <c r="T486" s="272">
        <v>0</v>
      </c>
    </row>
    <row r="487" spans="2:20" ht="11.25" hidden="1" customHeight="1">
      <c r="B487" s="164" t="s">
        <v>150</v>
      </c>
      <c r="C487" s="272">
        <v>0</v>
      </c>
      <c r="D487" s="272">
        <v>0</v>
      </c>
      <c r="E487" s="272">
        <v>0</v>
      </c>
      <c r="F487" s="272">
        <v>0</v>
      </c>
      <c r="G487" s="272">
        <v>0</v>
      </c>
      <c r="H487" s="272">
        <v>0</v>
      </c>
      <c r="I487" s="272">
        <v>0</v>
      </c>
      <c r="J487" s="272">
        <v>0</v>
      </c>
      <c r="K487" s="272">
        <v>0</v>
      </c>
      <c r="L487" s="272">
        <v>0</v>
      </c>
      <c r="M487" s="272">
        <v>0</v>
      </c>
      <c r="N487" s="272">
        <v>0</v>
      </c>
      <c r="O487" s="272">
        <v>0</v>
      </c>
      <c r="P487" s="272">
        <v>0</v>
      </c>
      <c r="Q487" s="272">
        <v>0</v>
      </c>
      <c r="R487" s="272">
        <v>0</v>
      </c>
      <c r="S487" s="272">
        <v>0</v>
      </c>
      <c r="T487" s="272">
        <v>0</v>
      </c>
    </row>
    <row r="488" spans="2:20" ht="11.25" hidden="1" customHeight="1">
      <c r="B488" s="164" t="s">
        <v>223</v>
      </c>
      <c r="C488" s="271">
        <v>0</v>
      </c>
      <c r="D488" s="271">
        <v>0</v>
      </c>
      <c r="E488" s="272">
        <v>0</v>
      </c>
      <c r="F488" s="271">
        <v>0</v>
      </c>
      <c r="G488" s="271">
        <v>0</v>
      </c>
      <c r="H488" s="272">
        <v>0</v>
      </c>
      <c r="I488" s="271">
        <v>0</v>
      </c>
      <c r="J488" s="271">
        <v>0</v>
      </c>
      <c r="K488" s="272">
        <v>0</v>
      </c>
      <c r="L488" s="272">
        <v>0</v>
      </c>
      <c r="M488" s="272">
        <v>0</v>
      </c>
      <c r="N488" s="272">
        <v>0</v>
      </c>
      <c r="O488" s="271">
        <v>0</v>
      </c>
      <c r="P488" s="271">
        <v>0</v>
      </c>
      <c r="Q488" s="272">
        <v>0</v>
      </c>
      <c r="R488" s="271">
        <v>0</v>
      </c>
      <c r="S488" s="271">
        <v>0</v>
      </c>
      <c r="T488" s="272">
        <v>0</v>
      </c>
    </row>
    <row r="489" spans="2:20" ht="11.25" hidden="1" customHeight="1">
      <c r="B489" s="164" t="s">
        <v>224</v>
      </c>
      <c r="C489" s="271">
        <v>0</v>
      </c>
      <c r="D489" s="271">
        <v>0</v>
      </c>
      <c r="E489" s="272">
        <v>0</v>
      </c>
      <c r="F489" s="271">
        <v>0</v>
      </c>
      <c r="G489" s="271">
        <v>0</v>
      </c>
      <c r="H489" s="272">
        <v>0</v>
      </c>
      <c r="I489" s="271">
        <v>0</v>
      </c>
      <c r="J489" s="271">
        <v>0</v>
      </c>
      <c r="K489" s="272">
        <v>0</v>
      </c>
      <c r="L489" s="272">
        <v>0</v>
      </c>
      <c r="M489" s="272">
        <v>0</v>
      </c>
      <c r="N489" s="272">
        <v>0</v>
      </c>
      <c r="O489" s="271">
        <v>0</v>
      </c>
      <c r="P489" s="271">
        <v>0</v>
      </c>
      <c r="Q489" s="272">
        <v>0</v>
      </c>
      <c r="R489" s="271">
        <v>0</v>
      </c>
      <c r="S489" s="271">
        <v>0</v>
      </c>
      <c r="T489" s="272">
        <v>0</v>
      </c>
    </row>
    <row r="490" spans="2:20" ht="11.25" customHeight="1">
      <c r="B490" s="164" t="s">
        <v>213</v>
      </c>
      <c r="C490" s="272">
        <v>65.130554149999995</v>
      </c>
      <c r="D490" s="272">
        <v>0.03</v>
      </c>
      <c r="E490" s="272">
        <v>-65.100554149999994</v>
      </c>
      <c r="F490" s="272">
        <v>106.44579840999999</v>
      </c>
      <c r="G490" s="272">
        <v>0.01</v>
      </c>
      <c r="H490" s="272">
        <v>-106.43579840999999</v>
      </c>
      <c r="I490" s="272">
        <v>167.54870343000002</v>
      </c>
      <c r="J490" s="272">
        <v>0.23</v>
      </c>
      <c r="K490" s="272">
        <v>-167.31870343000003</v>
      </c>
      <c r="L490" s="272">
        <v>69.113904869999999</v>
      </c>
      <c r="M490" s="272">
        <v>0</v>
      </c>
      <c r="N490" s="272">
        <v>-69.113904869999999</v>
      </c>
      <c r="O490" s="272">
        <v>88.930438330000015</v>
      </c>
      <c r="P490" s="272">
        <v>0.36</v>
      </c>
      <c r="Q490" s="272">
        <v>-88.570438330000002</v>
      </c>
      <c r="R490" s="272">
        <v>106.69719762</v>
      </c>
      <c r="S490" s="272">
        <v>0</v>
      </c>
      <c r="T490" s="272">
        <v>-106.69719762</v>
      </c>
    </row>
    <row r="491" spans="2:20" ht="11.25" customHeight="1">
      <c r="B491" s="164" t="s">
        <v>223</v>
      </c>
      <c r="C491" s="272">
        <v>63.17748211</v>
      </c>
      <c r="D491" s="272">
        <v>0.03</v>
      </c>
      <c r="E491" s="272">
        <v>-63.147482109999999</v>
      </c>
      <c r="F491" s="272">
        <v>103.25272444999999</v>
      </c>
      <c r="G491" s="272">
        <v>0.01</v>
      </c>
      <c r="H491" s="272">
        <v>-103.24272444999998</v>
      </c>
      <c r="I491" s="272">
        <v>162.52914232000001</v>
      </c>
      <c r="J491" s="272">
        <v>0.23</v>
      </c>
      <c r="K491" s="272">
        <v>-162.29914232000002</v>
      </c>
      <c r="L491" s="272">
        <v>67.040487729999995</v>
      </c>
      <c r="M491" s="272">
        <v>0</v>
      </c>
      <c r="N491" s="272">
        <v>-67.040487729999995</v>
      </c>
      <c r="O491" s="272">
        <v>86.273325190000008</v>
      </c>
      <c r="P491" s="272">
        <v>0.36</v>
      </c>
      <c r="Q491" s="272">
        <v>-85.913325190000009</v>
      </c>
      <c r="R491" s="272">
        <v>103.49628169</v>
      </c>
      <c r="S491" s="272">
        <v>0</v>
      </c>
      <c r="T491" s="272">
        <v>-103.49628169</v>
      </c>
    </row>
    <row r="492" spans="2:20" ht="11.25" customHeight="1">
      <c r="B492" s="164" t="s">
        <v>224</v>
      </c>
      <c r="C492" s="272">
        <v>1.9530720399999999</v>
      </c>
      <c r="D492" s="272">
        <v>0</v>
      </c>
      <c r="E492" s="272">
        <v>-1.9530720399999999</v>
      </c>
      <c r="F492" s="272">
        <v>3.19307396</v>
      </c>
      <c r="G492" s="272">
        <v>0</v>
      </c>
      <c r="H492" s="272">
        <v>-3.19307396</v>
      </c>
      <c r="I492" s="272">
        <v>5.0195611100000006</v>
      </c>
      <c r="J492" s="272">
        <v>0</v>
      </c>
      <c r="K492" s="272">
        <v>-5.0195611100000006</v>
      </c>
      <c r="L492" s="272">
        <v>2.0734171400000001</v>
      </c>
      <c r="M492" s="272">
        <v>0</v>
      </c>
      <c r="N492" s="272">
        <v>-2.0734171400000001</v>
      </c>
      <c r="O492" s="272">
        <v>2.6571131399999999</v>
      </c>
      <c r="P492" s="272">
        <v>0</v>
      </c>
      <c r="Q492" s="272">
        <v>-2.6571131399999999</v>
      </c>
      <c r="R492" s="272">
        <v>3.2009159299999999</v>
      </c>
      <c r="S492" s="272">
        <v>0</v>
      </c>
      <c r="T492" s="272">
        <v>-3.2009159299999999</v>
      </c>
    </row>
    <row r="493" spans="2:20" ht="11.25" customHeight="1">
      <c r="B493" s="164" t="s">
        <v>214</v>
      </c>
      <c r="C493" s="272">
        <v>0</v>
      </c>
      <c r="D493" s="272">
        <v>0.03</v>
      </c>
      <c r="E493" s="272">
        <v>0.03</v>
      </c>
      <c r="F493" s="272">
        <v>0</v>
      </c>
      <c r="G493" s="272">
        <v>0.01</v>
      </c>
      <c r="H493" s="272">
        <v>0.01</v>
      </c>
      <c r="I493" s="272">
        <v>0</v>
      </c>
      <c r="J493" s="272">
        <v>0.23</v>
      </c>
      <c r="K493" s="272">
        <v>0.23</v>
      </c>
      <c r="L493" s="272">
        <v>0.12</v>
      </c>
      <c r="M493" s="272">
        <v>0</v>
      </c>
      <c r="N493" s="272">
        <v>-0.12</v>
      </c>
      <c r="O493" s="272">
        <v>0</v>
      </c>
      <c r="P493" s="272">
        <v>0.36</v>
      </c>
      <c r="Q493" s="272">
        <v>0.36</v>
      </c>
      <c r="R493" s="272">
        <v>0.13</v>
      </c>
      <c r="S493" s="272">
        <v>0</v>
      </c>
      <c r="T493" s="272">
        <v>-0.13</v>
      </c>
    </row>
    <row r="494" spans="2:20" ht="11.25" customHeight="1">
      <c r="B494" s="164" t="s">
        <v>225</v>
      </c>
      <c r="C494" s="271">
        <v>0</v>
      </c>
      <c r="D494" s="271">
        <v>0.03</v>
      </c>
      <c r="E494" s="272">
        <v>0.03</v>
      </c>
      <c r="F494" s="271">
        <v>0</v>
      </c>
      <c r="G494" s="271">
        <v>0.01</v>
      </c>
      <c r="H494" s="272">
        <v>0.01</v>
      </c>
      <c r="I494" s="271">
        <v>0</v>
      </c>
      <c r="J494" s="271">
        <v>0.23</v>
      </c>
      <c r="K494" s="272">
        <v>0.23</v>
      </c>
      <c r="L494" s="272">
        <v>0.12</v>
      </c>
      <c r="M494" s="272">
        <v>0</v>
      </c>
      <c r="N494" s="272">
        <v>-0.12</v>
      </c>
      <c r="O494" s="271">
        <v>0</v>
      </c>
      <c r="P494" s="271">
        <v>0.36</v>
      </c>
      <c r="Q494" s="272">
        <v>0.36</v>
      </c>
      <c r="R494" s="271">
        <v>0.13</v>
      </c>
      <c r="S494" s="271">
        <v>0</v>
      </c>
      <c r="T494" s="272">
        <v>-0.13</v>
      </c>
    </row>
    <row r="495" spans="2:20" ht="11.25" hidden="1" customHeight="1">
      <c r="B495" s="164" t="s">
        <v>226</v>
      </c>
      <c r="C495" s="271">
        <v>0</v>
      </c>
      <c r="D495" s="271">
        <v>0</v>
      </c>
      <c r="E495" s="272">
        <v>0</v>
      </c>
      <c r="F495" s="271">
        <v>0</v>
      </c>
      <c r="G495" s="271">
        <v>0</v>
      </c>
      <c r="H495" s="272">
        <v>0</v>
      </c>
      <c r="I495" s="271">
        <v>0</v>
      </c>
      <c r="J495" s="271">
        <v>0</v>
      </c>
      <c r="K495" s="272">
        <v>0</v>
      </c>
      <c r="L495" s="272">
        <v>0</v>
      </c>
      <c r="M495" s="272">
        <v>0</v>
      </c>
      <c r="N495" s="272">
        <v>0</v>
      </c>
      <c r="O495" s="271">
        <v>0</v>
      </c>
      <c r="P495" s="271">
        <v>0</v>
      </c>
      <c r="Q495" s="272">
        <v>0</v>
      </c>
      <c r="R495" s="271">
        <v>0</v>
      </c>
      <c r="S495" s="271">
        <v>0</v>
      </c>
      <c r="T495" s="272">
        <v>0</v>
      </c>
    </row>
    <row r="496" spans="2:20" ht="36" customHeight="1">
      <c r="B496" s="164" t="s">
        <v>215</v>
      </c>
      <c r="C496" s="272">
        <v>65.130554149999995</v>
      </c>
      <c r="D496" s="272">
        <v>0</v>
      </c>
      <c r="E496" s="272">
        <v>-65.130554149999995</v>
      </c>
      <c r="F496" s="272">
        <v>106.44579840999999</v>
      </c>
      <c r="G496" s="272">
        <v>0</v>
      </c>
      <c r="H496" s="272">
        <v>-106.44579840999999</v>
      </c>
      <c r="I496" s="272">
        <v>167.54870343000002</v>
      </c>
      <c r="J496" s="272">
        <v>0</v>
      </c>
      <c r="K496" s="272">
        <v>-167.54870343000002</v>
      </c>
      <c r="L496" s="272">
        <v>68.993904869999994</v>
      </c>
      <c r="M496" s="272">
        <v>0</v>
      </c>
      <c r="N496" s="272">
        <v>-68.993904869999994</v>
      </c>
      <c r="O496" s="272">
        <v>88.930438330000015</v>
      </c>
      <c r="P496" s="272">
        <v>0</v>
      </c>
      <c r="Q496" s="272">
        <v>-88.930438330000015</v>
      </c>
      <c r="R496" s="272">
        <v>106.56719762</v>
      </c>
      <c r="S496" s="272">
        <v>0</v>
      </c>
      <c r="T496" s="272">
        <v>-106.56719762</v>
      </c>
    </row>
    <row r="497" spans="2:20" ht="11.25" customHeight="1">
      <c r="B497" s="164" t="s">
        <v>225</v>
      </c>
      <c r="C497" s="271">
        <v>63.17748211</v>
      </c>
      <c r="D497" s="271">
        <v>0</v>
      </c>
      <c r="E497" s="272">
        <v>-63.17748211</v>
      </c>
      <c r="F497" s="271">
        <v>103.25272444999999</v>
      </c>
      <c r="G497" s="271">
        <v>0</v>
      </c>
      <c r="H497" s="272">
        <v>-103.25272444999999</v>
      </c>
      <c r="I497" s="271">
        <v>162.52914232000001</v>
      </c>
      <c r="J497" s="271">
        <v>0</v>
      </c>
      <c r="K497" s="272">
        <v>-162.52914232000001</v>
      </c>
      <c r="L497" s="272">
        <v>66.920487729999991</v>
      </c>
      <c r="M497" s="272">
        <v>0</v>
      </c>
      <c r="N497" s="272">
        <v>-66.920487729999991</v>
      </c>
      <c r="O497" s="271">
        <v>86.273325190000008</v>
      </c>
      <c r="P497" s="271">
        <v>0</v>
      </c>
      <c r="Q497" s="272">
        <v>-86.273325190000008</v>
      </c>
      <c r="R497" s="271">
        <v>103.36628169000001</v>
      </c>
      <c r="S497" s="271">
        <v>0</v>
      </c>
      <c r="T497" s="272">
        <v>-103.36628169000001</v>
      </c>
    </row>
    <row r="498" spans="2:20" ht="11.25" customHeight="1">
      <c r="B498" s="164" t="s">
        <v>226</v>
      </c>
      <c r="C498" s="271">
        <v>1.9530720399999999</v>
      </c>
      <c r="D498" s="271">
        <v>0</v>
      </c>
      <c r="E498" s="272">
        <v>-1.9530720399999999</v>
      </c>
      <c r="F498" s="271">
        <v>3.19307396</v>
      </c>
      <c r="G498" s="271">
        <v>0</v>
      </c>
      <c r="H498" s="272">
        <v>-3.19307396</v>
      </c>
      <c r="I498" s="271">
        <v>5.0195611100000006</v>
      </c>
      <c r="J498" s="271">
        <v>0</v>
      </c>
      <c r="K498" s="272">
        <v>-5.0195611100000006</v>
      </c>
      <c r="L498" s="272">
        <v>2.0734171400000001</v>
      </c>
      <c r="M498" s="272">
        <v>0</v>
      </c>
      <c r="N498" s="272">
        <v>-2.0734171400000001</v>
      </c>
      <c r="O498" s="271">
        <v>2.6571131399999999</v>
      </c>
      <c r="P498" s="271">
        <v>0</v>
      </c>
      <c r="Q498" s="272">
        <v>-2.6571131399999999</v>
      </c>
      <c r="R498" s="271">
        <v>3.2009159299999999</v>
      </c>
      <c r="S498" s="271">
        <v>0</v>
      </c>
      <c r="T498" s="272">
        <v>-3.2009159299999999</v>
      </c>
    </row>
    <row r="499" spans="2:20" ht="36" customHeight="1">
      <c r="B499" s="273" t="s">
        <v>357</v>
      </c>
      <c r="C499" s="276">
        <v>64.457348260000003</v>
      </c>
      <c r="D499" s="276">
        <v>0</v>
      </c>
      <c r="E499" s="276">
        <v>64.457348260000003</v>
      </c>
      <c r="F499" s="276">
        <v>41.951685480000002</v>
      </c>
      <c r="G499" s="276">
        <v>0</v>
      </c>
      <c r="H499" s="276">
        <v>41.951685480000002</v>
      </c>
      <c r="I499" s="276">
        <v>8.8261854100000008</v>
      </c>
      <c r="J499" s="276">
        <v>0.15</v>
      </c>
      <c r="K499" s="276">
        <v>8.6761854100000004</v>
      </c>
      <c r="L499" s="276">
        <v>56.078806720000003</v>
      </c>
      <c r="M499" s="276">
        <v>0</v>
      </c>
      <c r="N499" s="276">
        <v>56.078806720000003</v>
      </c>
      <c r="O499" s="276">
        <v>163.77460016000001</v>
      </c>
      <c r="P499" s="276">
        <v>0.24</v>
      </c>
      <c r="Q499" s="276">
        <v>163.53460016</v>
      </c>
      <c r="R499" s="276">
        <v>16.24825113</v>
      </c>
      <c r="S499" s="276">
        <v>0</v>
      </c>
      <c r="T499" s="276">
        <v>16.24825113</v>
      </c>
    </row>
    <row r="500" spans="2:20" ht="11.25" hidden="1" customHeight="1">
      <c r="B500" s="164" t="s">
        <v>211</v>
      </c>
      <c r="C500" s="272">
        <v>0</v>
      </c>
      <c r="D500" s="272">
        <v>0</v>
      </c>
      <c r="E500" s="272">
        <v>0</v>
      </c>
      <c r="F500" s="272">
        <v>0</v>
      </c>
      <c r="G500" s="272">
        <v>0</v>
      </c>
      <c r="H500" s="272">
        <v>0</v>
      </c>
      <c r="I500" s="272">
        <v>0</v>
      </c>
      <c r="J500" s="272">
        <v>0</v>
      </c>
      <c r="K500" s="272">
        <v>0</v>
      </c>
      <c r="L500" s="272">
        <v>0</v>
      </c>
      <c r="M500" s="272">
        <v>0</v>
      </c>
      <c r="N500" s="272">
        <v>0</v>
      </c>
      <c r="O500" s="272">
        <v>0</v>
      </c>
      <c r="P500" s="272">
        <v>0</v>
      </c>
      <c r="Q500" s="272">
        <v>0</v>
      </c>
      <c r="R500" s="272">
        <v>0</v>
      </c>
      <c r="S500" s="272">
        <v>0</v>
      </c>
      <c r="T500" s="272">
        <v>0</v>
      </c>
    </row>
    <row r="501" spans="2:20" ht="11.25" hidden="1" customHeight="1">
      <c r="B501" s="164" t="s">
        <v>223</v>
      </c>
      <c r="C501" s="271">
        <v>0</v>
      </c>
      <c r="D501" s="271">
        <v>0</v>
      </c>
      <c r="E501" s="272">
        <v>0</v>
      </c>
      <c r="F501" s="271">
        <v>0</v>
      </c>
      <c r="G501" s="271">
        <v>0</v>
      </c>
      <c r="H501" s="272">
        <v>0</v>
      </c>
      <c r="I501" s="271">
        <v>0</v>
      </c>
      <c r="J501" s="271">
        <v>0</v>
      </c>
      <c r="K501" s="272">
        <v>0</v>
      </c>
      <c r="L501" s="272">
        <v>0</v>
      </c>
      <c r="M501" s="272">
        <v>0</v>
      </c>
      <c r="N501" s="272">
        <v>0</v>
      </c>
      <c r="O501" s="271">
        <v>0</v>
      </c>
      <c r="P501" s="271">
        <v>0</v>
      </c>
      <c r="Q501" s="272">
        <v>0</v>
      </c>
      <c r="R501" s="271">
        <v>0</v>
      </c>
      <c r="S501" s="271">
        <v>0</v>
      </c>
      <c r="T501" s="272">
        <v>0</v>
      </c>
    </row>
    <row r="502" spans="2:20" ht="11.25" hidden="1" customHeight="1">
      <c r="B502" s="164" t="s">
        <v>224</v>
      </c>
      <c r="C502" s="271">
        <v>0</v>
      </c>
      <c r="D502" s="271">
        <v>0</v>
      </c>
      <c r="E502" s="272">
        <v>0</v>
      </c>
      <c r="F502" s="271">
        <v>0</v>
      </c>
      <c r="G502" s="271">
        <v>0</v>
      </c>
      <c r="H502" s="272">
        <v>0</v>
      </c>
      <c r="I502" s="271">
        <v>0</v>
      </c>
      <c r="J502" s="271">
        <v>0</v>
      </c>
      <c r="K502" s="272">
        <v>0</v>
      </c>
      <c r="L502" s="272">
        <v>0</v>
      </c>
      <c r="M502" s="272">
        <v>0</v>
      </c>
      <c r="N502" s="272">
        <v>0</v>
      </c>
      <c r="O502" s="271">
        <v>0</v>
      </c>
      <c r="P502" s="271">
        <v>0</v>
      </c>
      <c r="Q502" s="272">
        <v>0</v>
      </c>
      <c r="R502" s="271">
        <v>0</v>
      </c>
      <c r="S502" s="271">
        <v>0</v>
      </c>
      <c r="T502" s="272">
        <v>0</v>
      </c>
    </row>
    <row r="503" spans="2:20" ht="11.25" hidden="1" customHeight="1">
      <c r="B503" s="164" t="s">
        <v>212</v>
      </c>
      <c r="C503" s="272">
        <v>0</v>
      </c>
      <c r="D503" s="272">
        <v>0</v>
      </c>
      <c r="E503" s="272">
        <v>0</v>
      </c>
      <c r="F503" s="272">
        <v>0</v>
      </c>
      <c r="G503" s="272">
        <v>0</v>
      </c>
      <c r="H503" s="272">
        <v>0</v>
      </c>
      <c r="I503" s="272">
        <v>0</v>
      </c>
      <c r="J503" s="272">
        <v>0</v>
      </c>
      <c r="K503" s="272">
        <v>0</v>
      </c>
      <c r="L503" s="272">
        <v>0</v>
      </c>
      <c r="M503" s="272">
        <v>0</v>
      </c>
      <c r="N503" s="272">
        <v>0</v>
      </c>
      <c r="O503" s="272">
        <v>0</v>
      </c>
      <c r="P503" s="272">
        <v>0</v>
      </c>
      <c r="Q503" s="272">
        <v>0</v>
      </c>
      <c r="R503" s="272">
        <v>0</v>
      </c>
      <c r="S503" s="272">
        <v>0</v>
      </c>
      <c r="T503" s="272">
        <v>0</v>
      </c>
    </row>
    <row r="504" spans="2:20" ht="11.25" hidden="1" customHeight="1">
      <c r="B504" s="164" t="s">
        <v>223</v>
      </c>
      <c r="C504" s="271">
        <v>0</v>
      </c>
      <c r="D504" s="271">
        <v>0</v>
      </c>
      <c r="E504" s="272">
        <v>0</v>
      </c>
      <c r="F504" s="271">
        <v>0</v>
      </c>
      <c r="G504" s="271">
        <v>0</v>
      </c>
      <c r="H504" s="272">
        <v>0</v>
      </c>
      <c r="I504" s="271">
        <v>0</v>
      </c>
      <c r="J504" s="271">
        <v>0</v>
      </c>
      <c r="K504" s="272">
        <v>0</v>
      </c>
      <c r="L504" s="272">
        <v>0</v>
      </c>
      <c r="M504" s="272">
        <v>0</v>
      </c>
      <c r="N504" s="272">
        <v>0</v>
      </c>
      <c r="O504" s="271">
        <v>0</v>
      </c>
      <c r="P504" s="271">
        <v>0</v>
      </c>
      <c r="Q504" s="272">
        <v>0</v>
      </c>
      <c r="R504" s="271">
        <v>0</v>
      </c>
      <c r="S504" s="271">
        <v>0</v>
      </c>
      <c r="T504" s="272">
        <v>0</v>
      </c>
    </row>
    <row r="505" spans="2:20" s="270" customFormat="1" ht="25.5" hidden="1" customHeight="1">
      <c r="B505" s="164" t="s">
        <v>224</v>
      </c>
      <c r="C505" s="271">
        <v>0</v>
      </c>
      <c r="D505" s="271">
        <v>0</v>
      </c>
      <c r="E505" s="272">
        <v>0</v>
      </c>
      <c r="F505" s="271">
        <v>0</v>
      </c>
      <c r="G505" s="271">
        <v>0</v>
      </c>
      <c r="H505" s="272">
        <v>0</v>
      </c>
      <c r="I505" s="271">
        <v>0</v>
      </c>
      <c r="J505" s="271">
        <v>0</v>
      </c>
      <c r="K505" s="272">
        <v>0</v>
      </c>
      <c r="L505" s="272">
        <v>0</v>
      </c>
      <c r="M505" s="272">
        <v>0</v>
      </c>
      <c r="N505" s="272">
        <v>0</v>
      </c>
      <c r="O505" s="271">
        <v>0</v>
      </c>
      <c r="P505" s="271">
        <v>0</v>
      </c>
      <c r="Q505" s="272">
        <v>0</v>
      </c>
      <c r="R505" s="271">
        <v>0</v>
      </c>
      <c r="S505" s="271">
        <v>0</v>
      </c>
      <c r="T505" s="272">
        <v>0</v>
      </c>
    </row>
    <row r="506" spans="2:20" s="133" customFormat="1" ht="24" hidden="1">
      <c r="B506" s="164" t="s">
        <v>150</v>
      </c>
      <c r="C506" s="272">
        <v>0</v>
      </c>
      <c r="D506" s="272">
        <v>0</v>
      </c>
      <c r="E506" s="272">
        <v>0</v>
      </c>
      <c r="F506" s="272">
        <v>0</v>
      </c>
      <c r="G506" s="272">
        <v>0</v>
      </c>
      <c r="H506" s="272">
        <v>0</v>
      </c>
      <c r="I506" s="272">
        <v>0</v>
      </c>
      <c r="J506" s="272">
        <v>0</v>
      </c>
      <c r="K506" s="272">
        <v>0</v>
      </c>
      <c r="L506" s="272">
        <v>0</v>
      </c>
      <c r="M506" s="272">
        <v>0</v>
      </c>
      <c r="N506" s="272">
        <v>0</v>
      </c>
      <c r="O506" s="272">
        <v>0</v>
      </c>
      <c r="P506" s="272">
        <v>0</v>
      </c>
      <c r="Q506" s="272">
        <v>0</v>
      </c>
      <c r="R506" s="272">
        <v>0</v>
      </c>
      <c r="S506" s="272">
        <v>0</v>
      </c>
      <c r="T506" s="272">
        <v>0</v>
      </c>
    </row>
    <row r="507" spans="2:20" ht="11.25" hidden="1" customHeight="1">
      <c r="B507" s="164" t="s">
        <v>223</v>
      </c>
      <c r="C507" s="271">
        <v>0</v>
      </c>
      <c r="D507" s="271">
        <v>0</v>
      </c>
      <c r="E507" s="272">
        <v>0</v>
      </c>
      <c r="F507" s="271">
        <v>0</v>
      </c>
      <c r="G507" s="271">
        <v>0</v>
      </c>
      <c r="H507" s="272">
        <v>0</v>
      </c>
      <c r="I507" s="271">
        <v>0</v>
      </c>
      <c r="J507" s="271">
        <v>0</v>
      </c>
      <c r="K507" s="272">
        <v>0</v>
      </c>
      <c r="L507" s="272">
        <v>0</v>
      </c>
      <c r="M507" s="272">
        <v>0</v>
      </c>
      <c r="N507" s="272">
        <v>0</v>
      </c>
      <c r="O507" s="271">
        <v>0</v>
      </c>
      <c r="P507" s="271">
        <v>0</v>
      </c>
      <c r="Q507" s="272">
        <v>0</v>
      </c>
      <c r="R507" s="271">
        <v>0</v>
      </c>
      <c r="S507" s="271">
        <v>0</v>
      </c>
      <c r="T507" s="272">
        <v>0</v>
      </c>
    </row>
    <row r="508" spans="2:20" ht="11.25" hidden="1" customHeight="1">
      <c r="B508" s="164" t="s">
        <v>224</v>
      </c>
      <c r="C508" s="271">
        <v>0</v>
      </c>
      <c r="D508" s="271">
        <v>0</v>
      </c>
      <c r="E508" s="272">
        <v>0</v>
      </c>
      <c r="F508" s="271">
        <v>0</v>
      </c>
      <c r="G508" s="271">
        <v>0</v>
      </c>
      <c r="H508" s="272">
        <v>0</v>
      </c>
      <c r="I508" s="271">
        <v>0</v>
      </c>
      <c r="J508" s="271">
        <v>0</v>
      </c>
      <c r="K508" s="272">
        <v>0</v>
      </c>
      <c r="L508" s="272">
        <v>0</v>
      </c>
      <c r="M508" s="272">
        <v>0</v>
      </c>
      <c r="N508" s="272">
        <v>0</v>
      </c>
      <c r="O508" s="271">
        <v>0</v>
      </c>
      <c r="P508" s="271">
        <v>0</v>
      </c>
      <c r="Q508" s="272">
        <v>0</v>
      </c>
      <c r="R508" s="271">
        <v>0</v>
      </c>
      <c r="S508" s="271">
        <v>0</v>
      </c>
      <c r="T508" s="272">
        <v>0</v>
      </c>
    </row>
    <row r="509" spans="2:20" ht="11.25" customHeight="1">
      <c r="B509" s="164" t="s">
        <v>213</v>
      </c>
      <c r="C509" s="272">
        <v>64.457348260000003</v>
      </c>
      <c r="D509" s="272">
        <v>0</v>
      </c>
      <c r="E509" s="272">
        <v>64.457348260000003</v>
      </c>
      <c r="F509" s="272">
        <v>41.951685480000002</v>
      </c>
      <c r="G509" s="272">
        <v>0</v>
      </c>
      <c r="H509" s="272">
        <v>41.951685480000002</v>
      </c>
      <c r="I509" s="272">
        <v>8.8261854100000008</v>
      </c>
      <c r="J509" s="272">
        <v>0.15</v>
      </c>
      <c r="K509" s="272">
        <v>8.6761854100000004</v>
      </c>
      <c r="L509" s="272">
        <v>56.078806720000003</v>
      </c>
      <c r="M509" s="272">
        <v>0</v>
      </c>
      <c r="N509" s="272">
        <v>56.078806720000003</v>
      </c>
      <c r="O509" s="272">
        <v>163.77460016000001</v>
      </c>
      <c r="P509" s="272">
        <v>0.24</v>
      </c>
      <c r="Q509" s="272">
        <v>163.53460016</v>
      </c>
      <c r="R509" s="272">
        <v>16.24825113</v>
      </c>
      <c r="S509" s="272">
        <v>0</v>
      </c>
      <c r="T509" s="272">
        <v>16.24825113</v>
      </c>
    </row>
    <row r="510" spans="2:20" ht="11.25" customHeight="1">
      <c r="B510" s="164" t="s">
        <v>223</v>
      </c>
      <c r="C510" s="272">
        <v>62.694528009999999</v>
      </c>
      <c r="D510" s="272">
        <v>0</v>
      </c>
      <c r="E510" s="272">
        <v>62.694528009999999</v>
      </c>
      <c r="F510" s="272">
        <v>38.823234910000004</v>
      </c>
      <c r="G510" s="272">
        <v>0</v>
      </c>
      <c r="H510" s="272">
        <v>38.823234910000004</v>
      </c>
      <c r="I510" s="272">
        <v>4.9364998600000005</v>
      </c>
      <c r="J510" s="272">
        <v>0.15</v>
      </c>
      <c r="K510" s="272">
        <v>4.7864998600000002</v>
      </c>
      <c r="L510" s="272">
        <v>54.396442520000001</v>
      </c>
      <c r="M510" s="272">
        <v>0</v>
      </c>
      <c r="N510" s="272">
        <v>54.396442520000001</v>
      </c>
      <c r="O510" s="272">
        <v>160.32488898</v>
      </c>
      <c r="P510" s="272">
        <v>0.24</v>
      </c>
      <c r="Q510" s="272">
        <v>160.08488897999999</v>
      </c>
      <c r="R510" s="272">
        <v>12.400803590000001</v>
      </c>
      <c r="S510" s="272">
        <v>0</v>
      </c>
      <c r="T510" s="272">
        <v>12.400803590000001</v>
      </c>
    </row>
    <row r="511" spans="2:20" ht="11.25" customHeight="1">
      <c r="B511" s="164" t="s">
        <v>224</v>
      </c>
      <c r="C511" s="272">
        <v>1.7628202500000001</v>
      </c>
      <c r="D511" s="272">
        <v>0</v>
      </c>
      <c r="E511" s="272">
        <v>1.7628202500000001</v>
      </c>
      <c r="F511" s="272">
        <v>3.12845057</v>
      </c>
      <c r="G511" s="272">
        <v>0</v>
      </c>
      <c r="H511" s="272">
        <v>3.12845057</v>
      </c>
      <c r="I511" s="272">
        <v>3.8896855500000003</v>
      </c>
      <c r="J511" s="272">
        <v>0</v>
      </c>
      <c r="K511" s="272">
        <v>3.8896855500000003</v>
      </c>
      <c r="L511" s="272">
        <v>1.6823641999999999</v>
      </c>
      <c r="M511" s="272">
        <v>0</v>
      </c>
      <c r="N511" s="272">
        <v>1.6823641999999999</v>
      </c>
      <c r="O511" s="272">
        <v>3.44971118</v>
      </c>
      <c r="P511" s="272">
        <v>0</v>
      </c>
      <c r="Q511" s="272">
        <v>3.44971118</v>
      </c>
      <c r="R511" s="272">
        <v>3.8474475400000001</v>
      </c>
      <c r="S511" s="272">
        <v>0</v>
      </c>
      <c r="T511" s="272">
        <v>3.8474475400000001</v>
      </c>
    </row>
    <row r="512" spans="2:20" ht="11.25" customHeight="1">
      <c r="B512" s="164" t="s">
        <v>214</v>
      </c>
      <c r="C512" s="272">
        <v>0.01</v>
      </c>
      <c r="D512" s="272">
        <v>0</v>
      </c>
      <c r="E512" s="272">
        <v>0.01</v>
      </c>
      <c r="F512" s="272">
        <v>0.03</v>
      </c>
      <c r="G512" s="272">
        <v>0</v>
      </c>
      <c r="H512" s="272">
        <v>0.03</v>
      </c>
      <c r="I512" s="272">
        <v>0</v>
      </c>
      <c r="J512" s="272">
        <v>0.15</v>
      </c>
      <c r="K512" s="272">
        <v>-0.15</v>
      </c>
      <c r="L512" s="272">
        <v>0.14000000000000001</v>
      </c>
      <c r="M512" s="272">
        <v>0</v>
      </c>
      <c r="N512" s="272">
        <v>0.14000000000000001</v>
      </c>
      <c r="O512" s="272">
        <v>0</v>
      </c>
      <c r="P512" s="272">
        <v>0.24</v>
      </c>
      <c r="Q512" s="272">
        <v>-0.24</v>
      </c>
      <c r="R512" s="272">
        <v>0.16</v>
      </c>
      <c r="S512" s="272">
        <v>0</v>
      </c>
      <c r="T512" s="272">
        <v>0.16</v>
      </c>
    </row>
    <row r="513" spans="2:20" ht="11.25" customHeight="1">
      <c r="B513" s="164" t="s">
        <v>225</v>
      </c>
      <c r="C513" s="271">
        <v>0.01</v>
      </c>
      <c r="D513" s="271">
        <v>0</v>
      </c>
      <c r="E513" s="272">
        <v>0.01</v>
      </c>
      <c r="F513" s="271">
        <v>0.03</v>
      </c>
      <c r="G513" s="271">
        <v>0</v>
      </c>
      <c r="H513" s="272">
        <v>0.03</v>
      </c>
      <c r="I513" s="271">
        <v>0</v>
      </c>
      <c r="J513" s="271">
        <v>0.15</v>
      </c>
      <c r="K513" s="272">
        <v>-0.15</v>
      </c>
      <c r="L513" s="272">
        <v>0.14000000000000001</v>
      </c>
      <c r="M513" s="272">
        <v>0</v>
      </c>
      <c r="N513" s="272">
        <v>0.14000000000000001</v>
      </c>
      <c r="O513" s="271">
        <v>0</v>
      </c>
      <c r="P513" s="271">
        <v>0.24</v>
      </c>
      <c r="Q513" s="272">
        <v>-0.24</v>
      </c>
      <c r="R513" s="271">
        <v>0.16</v>
      </c>
      <c r="S513" s="271">
        <v>0</v>
      </c>
      <c r="T513" s="272">
        <v>0.16</v>
      </c>
    </row>
    <row r="514" spans="2:20" ht="11.25" hidden="1" customHeight="1">
      <c r="B514" s="164" t="s">
        <v>226</v>
      </c>
      <c r="C514" s="271">
        <v>0</v>
      </c>
      <c r="D514" s="271">
        <v>0</v>
      </c>
      <c r="E514" s="272">
        <v>0</v>
      </c>
      <c r="F514" s="271">
        <v>0</v>
      </c>
      <c r="G514" s="271">
        <v>0</v>
      </c>
      <c r="H514" s="272">
        <v>0</v>
      </c>
      <c r="I514" s="271">
        <v>0</v>
      </c>
      <c r="J514" s="271">
        <v>0</v>
      </c>
      <c r="K514" s="272">
        <v>0</v>
      </c>
      <c r="L514" s="272">
        <v>0</v>
      </c>
      <c r="M514" s="272">
        <v>0</v>
      </c>
      <c r="N514" s="272">
        <v>0</v>
      </c>
      <c r="O514" s="271">
        <v>0</v>
      </c>
      <c r="P514" s="271">
        <v>0</v>
      </c>
      <c r="Q514" s="272">
        <v>0</v>
      </c>
      <c r="R514" s="271">
        <v>0</v>
      </c>
      <c r="S514" s="271">
        <v>0</v>
      </c>
      <c r="T514" s="272">
        <v>0</v>
      </c>
    </row>
    <row r="515" spans="2:20" ht="36" customHeight="1">
      <c r="B515" s="164" t="s">
        <v>215</v>
      </c>
      <c r="C515" s="272">
        <v>64.447348259999998</v>
      </c>
      <c r="D515" s="272">
        <v>0</v>
      </c>
      <c r="E515" s="272">
        <v>64.447348259999998</v>
      </c>
      <c r="F515" s="272">
        <v>41.921685480000001</v>
      </c>
      <c r="G515" s="272">
        <v>0</v>
      </c>
      <c r="H515" s="272">
        <v>41.921685480000001</v>
      </c>
      <c r="I515" s="272">
        <v>8.8261854100000008</v>
      </c>
      <c r="J515" s="272">
        <v>0</v>
      </c>
      <c r="K515" s="272">
        <v>8.8261854100000008</v>
      </c>
      <c r="L515" s="272">
        <v>55.938806720000002</v>
      </c>
      <c r="M515" s="272">
        <v>0</v>
      </c>
      <c r="N515" s="272">
        <v>55.938806720000002</v>
      </c>
      <c r="O515" s="272">
        <v>163.77460016000001</v>
      </c>
      <c r="P515" s="272">
        <v>0</v>
      </c>
      <c r="Q515" s="272">
        <v>163.77460016000001</v>
      </c>
      <c r="R515" s="272">
        <v>16.08825113</v>
      </c>
      <c r="S515" s="272">
        <v>0</v>
      </c>
      <c r="T515" s="272">
        <v>16.08825113</v>
      </c>
    </row>
    <row r="516" spans="2:20" ht="11.25" customHeight="1">
      <c r="B516" s="164" t="s">
        <v>225</v>
      </c>
      <c r="C516" s="271">
        <v>62.684528010000001</v>
      </c>
      <c r="D516" s="271">
        <v>0</v>
      </c>
      <c r="E516" s="272">
        <v>62.684528010000001</v>
      </c>
      <c r="F516" s="271">
        <v>38.793234910000002</v>
      </c>
      <c r="G516" s="271">
        <v>0</v>
      </c>
      <c r="H516" s="272">
        <v>38.793234910000002</v>
      </c>
      <c r="I516" s="271">
        <v>4.9364998600000005</v>
      </c>
      <c r="J516" s="271">
        <v>0</v>
      </c>
      <c r="K516" s="272">
        <v>4.9364998600000005</v>
      </c>
      <c r="L516" s="272">
        <v>54.25644252</v>
      </c>
      <c r="M516" s="272">
        <v>0</v>
      </c>
      <c r="N516" s="272">
        <v>54.25644252</v>
      </c>
      <c r="O516" s="271">
        <v>160.32488898</v>
      </c>
      <c r="P516" s="271">
        <v>0</v>
      </c>
      <c r="Q516" s="272">
        <v>160.32488898</v>
      </c>
      <c r="R516" s="271">
        <v>12.240803590000001</v>
      </c>
      <c r="S516" s="271">
        <v>0</v>
      </c>
      <c r="T516" s="272">
        <v>12.240803590000001</v>
      </c>
    </row>
    <row r="517" spans="2:20" ht="11.25" customHeight="1">
      <c r="B517" s="164" t="s">
        <v>226</v>
      </c>
      <c r="C517" s="271">
        <v>1.7628202500000001</v>
      </c>
      <c r="D517" s="271">
        <v>0</v>
      </c>
      <c r="E517" s="272">
        <v>1.7628202500000001</v>
      </c>
      <c r="F517" s="271">
        <v>3.12845057</v>
      </c>
      <c r="G517" s="271">
        <v>0</v>
      </c>
      <c r="H517" s="272">
        <v>3.12845057</v>
      </c>
      <c r="I517" s="271">
        <v>3.8896855500000003</v>
      </c>
      <c r="J517" s="271">
        <v>0</v>
      </c>
      <c r="K517" s="272">
        <v>3.8896855500000003</v>
      </c>
      <c r="L517" s="272">
        <v>1.6823641999999999</v>
      </c>
      <c r="M517" s="272">
        <v>0</v>
      </c>
      <c r="N517" s="272">
        <v>1.6823641999999999</v>
      </c>
      <c r="O517" s="271">
        <v>3.44971118</v>
      </c>
      <c r="P517" s="271">
        <v>0</v>
      </c>
      <c r="Q517" s="272">
        <v>3.44971118</v>
      </c>
      <c r="R517" s="271">
        <v>3.8474475400000001</v>
      </c>
      <c r="S517" s="271">
        <v>0</v>
      </c>
      <c r="T517" s="272">
        <v>3.8474475400000001</v>
      </c>
    </row>
    <row r="518" spans="2:20" ht="36" customHeight="1">
      <c r="B518" s="163" t="s">
        <v>261</v>
      </c>
      <c r="C518" s="269">
        <v>0.22515466000000001</v>
      </c>
      <c r="D518" s="269">
        <v>1</v>
      </c>
      <c r="E518" s="269">
        <v>0.77484533999999994</v>
      </c>
      <c r="F518" s="269">
        <v>0.22515466000000001</v>
      </c>
      <c r="G518" s="269">
        <v>1</v>
      </c>
      <c r="H518" s="269">
        <v>0.77484533999999994</v>
      </c>
      <c r="I518" s="269">
        <v>0.22762889</v>
      </c>
      <c r="J518" s="269">
        <v>1</v>
      </c>
      <c r="K518" s="269">
        <v>0.77237111000000003</v>
      </c>
      <c r="L518" s="269">
        <v>0.22762889</v>
      </c>
      <c r="M518" s="269">
        <v>1</v>
      </c>
      <c r="N518" s="269">
        <v>0.77237111000000003</v>
      </c>
      <c r="O518" s="269">
        <v>0.22268043000000001</v>
      </c>
      <c r="P518" s="269">
        <v>1</v>
      </c>
      <c r="Q518" s="269">
        <v>0.77731956999999996</v>
      </c>
      <c r="R518" s="269">
        <v>0.22515466000000001</v>
      </c>
      <c r="S518" s="269">
        <v>1</v>
      </c>
      <c r="T518" s="269">
        <v>0.77484533999999994</v>
      </c>
    </row>
    <row r="519" spans="2:20" s="41" customFormat="1" ht="48" hidden="1">
      <c r="B519" s="164" t="s">
        <v>362</v>
      </c>
      <c r="C519" s="272">
        <v>0</v>
      </c>
      <c r="D519" s="272">
        <v>0</v>
      </c>
      <c r="E519" s="272">
        <v>0</v>
      </c>
      <c r="F519" s="272">
        <v>0</v>
      </c>
      <c r="G519" s="272">
        <v>0</v>
      </c>
      <c r="H519" s="272">
        <v>0</v>
      </c>
      <c r="I519" s="272">
        <v>0</v>
      </c>
      <c r="J519" s="272">
        <v>0</v>
      </c>
      <c r="K519" s="272">
        <v>0</v>
      </c>
      <c r="L519" s="272">
        <v>0</v>
      </c>
      <c r="M519" s="272">
        <v>0</v>
      </c>
      <c r="N519" s="272">
        <v>0</v>
      </c>
      <c r="O519" s="272">
        <v>0</v>
      </c>
      <c r="P519" s="272">
        <v>0</v>
      </c>
      <c r="Q519" s="272">
        <v>0</v>
      </c>
      <c r="R519" s="272">
        <v>0</v>
      </c>
      <c r="S519" s="272">
        <v>0</v>
      </c>
      <c r="T519" s="272">
        <v>0</v>
      </c>
    </row>
    <row r="520" spans="2:20" s="41" customFormat="1" ht="12" hidden="1">
      <c r="B520" s="164" t="s">
        <v>211</v>
      </c>
      <c r="C520" s="272">
        <v>0</v>
      </c>
      <c r="D520" s="272">
        <v>0</v>
      </c>
      <c r="E520" s="272">
        <v>0</v>
      </c>
      <c r="F520" s="272">
        <v>0</v>
      </c>
      <c r="G520" s="272">
        <v>0</v>
      </c>
      <c r="H520" s="272">
        <v>0</v>
      </c>
      <c r="I520" s="272">
        <v>0</v>
      </c>
      <c r="J520" s="272">
        <v>0</v>
      </c>
      <c r="K520" s="272">
        <v>0</v>
      </c>
      <c r="L520" s="272">
        <v>0</v>
      </c>
      <c r="M520" s="272">
        <v>0</v>
      </c>
      <c r="N520" s="272">
        <v>0</v>
      </c>
      <c r="O520" s="272">
        <v>0</v>
      </c>
      <c r="P520" s="272">
        <v>0</v>
      </c>
      <c r="Q520" s="272">
        <v>0</v>
      </c>
      <c r="R520" s="272">
        <v>0</v>
      </c>
      <c r="S520" s="272">
        <v>0</v>
      </c>
      <c r="T520" s="272">
        <v>0</v>
      </c>
    </row>
    <row r="521" spans="2:20" s="41" customFormat="1" ht="12" hidden="1">
      <c r="B521" s="164" t="s">
        <v>223</v>
      </c>
      <c r="C521" s="271">
        <v>0</v>
      </c>
      <c r="D521" s="271">
        <v>0</v>
      </c>
      <c r="E521" s="272">
        <v>0</v>
      </c>
      <c r="F521" s="271">
        <v>0</v>
      </c>
      <c r="G521" s="271">
        <v>0</v>
      </c>
      <c r="H521" s="272">
        <v>0</v>
      </c>
      <c r="I521" s="271">
        <v>0</v>
      </c>
      <c r="J521" s="271">
        <v>0</v>
      </c>
      <c r="K521" s="272">
        <v>0</v>
      </c>
      <c r="L521" s="272">
        <v>0</v>
      </c>
      <c r="M521" s="272">
        <v>0</v>
      </c>
      <c r="N521" s="272">
        <v>0</v>
      </c>
      <c r="O521" s="271">
        <v>0</v>
      </c>
      <c r="P521" s="271">
        <v>0</v>
      </c>
      <c r="Q521" s="272">
        <v>0</v>
      </c>
      <c r="R521" s="271">
        <v>0</v>
      </c>
      <c r="S521" s="271">
        <v>0</v>
      </c>
      <c r="T521" s="272">
        <v>0</v>
      </c>
    </row>
    <row r="522" spans="2:20" s="41" customFormat="1" ht="12" hidden="1" customHeight="1">
      <c r="B522" s="164" t="s">
        <v>224</v>
      </c>
      <c r="C522" s="271">
        <v>0</v>
      </c>
      <c r="D522" s="271">
        <v>0</v>
      </c>
      <c r="E522" s="272">
        <v>0</v>
      </c>
      <c r="F522" s="271">
        <v>0</v>
      </c>
      <c r="G522" s="271">
        <v>0</v>
      </c>
      <c r="H522" s="272">
        <v>0</v>
      </c>
      <c r="I522" s="271">
        <v>0</v>
      </c>
      <c r="J522" s="271">
        <v>0</v>
      </c>
      <c r="K522" s="272">
        <v>0</v>
      </c>
      <c r="L522" s="272">
        <v>0</v>
      </c>
      <c r="M522" s="272">
        <v>0</v>
      </c>
      <c r="N522" s="272">
        <v>0</v>
      </c>
      <c r="O522" s="271">
        <v>0</v>
      </c>
      <c r="P522" s="271">
        <v>0</v>
      </c>
      <c r="Q522" s="272">
        <v>0</v>
      </c>
      <c r="R522" s="271">
        <v>0</v>
      </c>
      <c r="S522" s="271">
        <v>0</v>
      </c>
      <c r="T522" s="272">
        <v>0</v>
      </c>
    </row>
    <row r="523" spans="2:20" s="41" customFormat="1" ht="48" hidden="1">
      <c r="B523" s="164" t="s">
        <v>212</v>
      </c>
      <c r="C523" s="272">
        <v>0</v>
      </c>
      <c r="D523" s="272">
        <v>0</v>
      </c>
      <c r="E523" s="272">
        <v>0</v>
      </c>
      <c r="F523" s="272">
        <v>0</v>
      </c>
      <c r="G523" s="272">
        <v>0</v>
      </c>
      <c r="H523" s="272">
        <v>0</v>
      </c>
      <c r="I523" s="272">
        <v>0</v>
      </c>
      <c r="J523" s="272">
        <v>0</v>
      </c>
      <c r="K523" s="272">
        <v>0</v>
      </c>
      <c r="L523" s="272">
        <v>0</v>
      </c>
      <c r="M523" s="272">
        <v>0</v>
      </c>
      <c r="N523" s="272">
        <v>0</v>
      </c>
      <c r="O523" s="272">
        <v>0</v>
      </c>
      <c r="P523" s="272">
        <v>0</v>
      </c>
      <c r="Q523" s="272">
        <v>0</v>
      </c>
      <c r="R523" s="272">
        <v>0</v>
      </c>
      <c r="S523" s="272">
        <v>0</v>
      </c>
      <c r="T523" s="272">
        <v>0</v>
      </c>
    </row>
    <row r="524" spans="2:20" ht="11.25" hidden="1" customHeight="1">
      <c r="B524" s="164" t="s">
        <v>223</v>
      </c>
      <c r="C524" s="271">
        <v>0</v>
      </c>
      <c r="D524" s="271">
        <v>0</v>
      </c>
      <c r="E524" s="272">
        <v>0</v>
      </c>
      <c r="F524" s="271">
        <v>0</v>
      </c>
      <c r="G524" s="271">
        <v>0</v>
      </c>
      <c r="H524" s="272">
        <v>0</v>
      </c>
      <c r="I524" s="271">
        <v>0</v>
      </c>
      <c r="J524" s="271">
        <v>0</v>
      </c>
      <c r="K524" s="272">
        <v>0</v>
      </c>
      <c r="L524" s="272">
        <v>0</v>
      </c>
      <c r="M524" s="272">
        <v>0</v>
      </c>
      <c r="N524" s="272">
        <v>0</v>
      </c>
      <c r="O524" s="271">
        <v>0</v>
      </c>
      <c r="P524" s="271">
        <v>0</v>
      </c>
      <c r="Q524" s="272">
        <v>0</v>
      </c>
      <c r="R524" s="271">
        <v>0</v>
      </c>
      <c r="S524" s="271">
        <v>0</v>
      </c>
      <c r="T524" s="272">
        <v>0</v>
      </c>
    </row>
    <row r="525" spans="2:20" s="41" customFormat="1" ht="24" hidden="1" customHeight="1">
      <c r="B525" s="164" t="s">
        <v>224</v>
      </c>
      <c r="C525" s="271">
        <v>0</v>
      </c>
      <c r="D525" s="271">
        <v>0</v>
      </c>
      <c r="E525" s="272">
        <v>0</v>
      </c>
      <c r="F525" s="271">
        <v>0</v>
      </c>
      <c r="G525" s="271">
        <v>0</v>
      </c>
      <c r="H525" s="272">
        <v>0</v>
      </c>
      <c r="I525" s="271">
        <v>0</v>
      </c>
      <c r="J525" s="271">
        <v>0</v>
      </c>
      <c r="K525" s="272">
        <v>0</v>
      </c>
      <c r="L525" s="272">
        <v>0</v>
      </c>
      <c r="M525" s="272">
        <v>0</v>
      </c>
      <c r="N525" s="272">
        <v>0</v>
      </c>
      <c r="O525" s="271">
        <v>0</v>
      </c>
      <c r="P525" s="271">
        <v>0</v>
      </c>
      <c r="Q525" s="272">
        <v>0</v>
      </c>
      <c r="R525" s="271">
        <v>0</v>
      </c>
      <c r="S525" s="271">
        <v>0</v>
      </c>
      <c r="T525" s="272">
        <v>0</v>
      </c>
    </row>
    <row r="526" spans="2:20" s="41" customFormat="1" ht="24" hidden="1">
      <c r="B526" s="164" t="s">
        <v>150</v>
      </c>
      <c r="C526" s="272">
        <v>0</v>
      </c>
      <c r="D526" s="272">
        <v>0</v>
      </c>
      <c r="E526" s="272">
        <v>0</v>
      </c>
      <c r="F526" s="272">
        <v>0</v>
      </c>
      <c r="G526" s="272">
        <v>0</v>
      </c>
      <c r="H526" s="272">
        <v>0</v>
      </c>
      <c r="I526" s="272">
        <v>0</v>
      </c>
      <c r="J526" s="272">
        <v>0</v>
      </c>
      <c r="K526" s="272">
        <v>0</v>
      </c>
      <c r="L526" s="272">
        <v>0</v>
      </c>
      <c r="M526" s="272">
        <v>0</v>
      </c>
      <c r="N526" s="272">
        <v>0</v>
      </c>
      <c r="O526" s="272">
        <v>0</v>
      </c>
      <c r="P526" s="272">
        <v>0</v>
      </c>
      <c r="Q526" s="272">
        <v>0</v>
      </c>
      <c r="R526" s="272">
        <v>0</v>
      </c>
      <c r="S526" s="272">
        <v>0</v>
      </c>
      <c r="T526" s="272">
        <v>0</v>
      </c>
    </row>
    <row r="527" spans="2:20" s="41" customFormat="1" ht="12" hidden="1">
      <c r="B527" s="164" t="s">
        <v>223</v>
      </c>
      <c r="C527" s="271">
        <v>0</v>
      </c>
      <c r="D527" s="271">
        <v>0</v>
      </c>
      <c r="E527" s="272">
        <v>0</v>
      </c>
      <c r="F527" s="271">
        <v>0</v>
      </c>
      <c r="G527" s="271">
        <v>0</v>
      </c>
      <c r="H527" s="272">
        <v>0</v>
      </c>
      <c r="I527" s="271">
        <v>0</v>
      </c>
      <c r="J527" s="271">
        <v>0</v>
      </c>
      <c r="K527" s="272">
        <v>0</v>
      </c>
      <c r="L527" s="272">
        <v>0</v>
      </c>
      <c r="M527" s="272">
        <v>0</v>
      </c>
      <c r="N527" s="272">
        <v>0</v>
      </c>
      <c r="O527" s="271">
        <v>0</v>
      </c>
      <c r="P527" s="271">
        <v>0</v>
      </c>
      <c r="Q527" s="272">
        <v>0</v>
      </c>
      <c r="R527" s="271">
        <v>0</v>
      </c>
      <c r="S527" s="271">
        <v>0</v>
      </c>
      <c r="T527" s="272">
        <v>0</v>
      </c>
    </row>
    <row r="528" spans="2:20" s="133" customFormat="1" ht="24" hidden="1" customHeight="1">
      <c r="B528" s="164" t="s">
        <v>224</v>
      </c>
      <c r="C528" s="271">
        <v>0</v>
      </c>
      <c r="D528" s="271">
        <v>0</v>
      </c>
      <c r="E528" s="272">
        <v>0</v>
      </c>
      <c r="F528" s="271">
        <v>0</v>
      </c>
      <c r="G528" s="271">
        <v>0</v>
      </c>
      <c r="H528" s="272">
        <v>0</v>
      </c>
      <c r="I528" s="271">
        <v>0</v>
      </c>
      <c r="J528" s="271">
        <v>0</v>
      </c>
      <c r="K528" s="272">
        <v>0</v>
      </c>
      <c r="L528" s="272">
        <v>0</v>
      </c>
      <c r="M528" s="272">
        <v>0</v>
      </c>
      <c r="N528" s="272">
        <v>0</v>
      </c>
      <c r="O528" s="271">
        <v>0</v>
      </c>
      <c r="P528" s="271">
        <v>0</v>
      </c>
      <c r="Q528" s="272">
        <v>0</v>
      </c>
      <c r="R528" s="271">
        <v>0</v>
      </c>
      <c r="S528" s="271">
        <v>0</v>
      </c>
      <c r="T528" s="272">
        <v>0</v>
      </c>
    </row>
    <row r="529" spans="2:20" ht="11.25" hidden="1" customHeight="1">
      <c r="B529" s="164" t="s">
        <v>213</v>
      </c>
      <c r="C529" s="272">
        <v>0</v>
      </c>
      <c r="D529" s="272">
        <v>0</v>
      </c>
      <c r="E529" s="272">
        <v>0</v>
      </c>
      <c r="F529" s="272">
        <v>0</v>
      </c>
      <c r="G529" s="272">
        <v>0</v>
      </c>
      <c r="H529" s="272">
        <v>0</v>
      </c>
      <c r="I529" s="272">
        <v>0</v>
      </c>
      <c r="J529" s="272">
        <v>0</v>
      </c>
      <c r="K529" s="272">
        <v>0</v>
      </c>
      <c r="L529" s="272">
        <v>0</v>
      </c>
      <c r="M529" s="272">
        <v>0</v>
      </c>
      <c r="N529" s="272">
        <v>0</v>
      </c>
      <c r="O529" s="272">
        <v>0</v>
      </c>
      <c r="P529" s="272">
        <v>0</v>
      </c>
      <c r="Q529" s="272">
        <v>0</v>
      </c>
      <c r="R529" s="272">
        <v>0</v>
      </c>
      <c r="S529" s="272">
        <v>0</v>
      </c>
      <c r="T529" s="272">
        <v>0</v>
      </c>
    </row>
    <row r="530" spans="2:20" ht="11.25" hidden="1" customHeight="1">
      <c r="B530" s="164" t="s">
        <v>223</v>
      </c>
      <c r="C530" s="272">
        <v>0</v>
      </c>
      <c r="D530" s="272">
        <v>0</v>
      </c>
      <c r="E530" s="272">
        <v>0</v>
      </c>
      <c r="F530" s="272">
        <v>0</v>
      </c>
      <c r="G530" s="272">
        <v>0</v>
      </c>
      <c r="H530" s="272">
        <v>0</v>
      </c>
      <c r="I530" s="272">
        <v>0</v>
      </c>
      <c r="J530" s="272">
        <v>0</v>
      </c>
      <c r="K530" s="272">
        <v>0</v>
      </c>
      <c r="L530" s="272">
        <v>0</v>
      </c>
      <c r="M530" s="272">
        <v>0</v>
      </c>
      <c r="N530" s="272">
        <v>0</v>
      </c>
      <c r="O530" s="272">
        <v>0</v>
      </c>
      <c r="P530" s="272">
        <v>0</v>
      </c>
      <c r="Q530" s="272">
        <v>0</v>
      </c>
      <c r="R530" s="272">
        <v>0</v>
      </c>
      <c r="S530" s="272">
        <v>0</v>
      </c>
      <c r="T530" s="272">
        <v>0</v>
      </c>
    </row>
    <row r="531" spans="2:20" ht="11.25" hidden="1" customHeight="1">
      <c r="B531" s="164" t="s">
        <v>224</v>
      </c>
      <c r="C531" s="272">
        <v>0</v>
      </c>
      <c r="D531" s="272">
        <v>0</v>
      </c>
      <c r="E531" s="272">
        <v>0</v>
      </c>
      <c r="F531" s="272">
        <v>0</v>
      </c>
      <c r="G531" s="272">
        <v>0</v>
      </c>
      <c r="H531" s="272">
        <v>0</v>
      </c>
      <c r="I531" s="272">
        <v>0</v>
      </c>
      <c r="J531" s="272">
        <v>0</v>
      </c>
      <c r="K531" s="272">
        <v>0</v>
      </c>
      <c r="L531" s="272">
        <v>0</v>
      </c>
      <c r="M531" s="272">
        <v>0</v>
      </c>
      <c r="N531" s="272">
        <v>0</v>
      </c>
      <c r="O531" s="272">
        <v>0</v>
      </c>
      <c r="P531" s="272">
        <v>0</v>
      </c>
      <c r="Q531" s="272">
        <v>0</v>
      </c>
      <c r="R531" s="272">
        <v>0</v>
      </c>
      <c r="S531" s="272">
        <v>0</v>
      </c>
      <c r="T531" s="272">
        <v>0</v>
      </c>
    </row>
    <row r="532" spans="2:20" ht="11.25" hidden="1" customHeight="1">
      <c r="B532" s="164" t="s">
        <v>214</v>
      </c>
      <c r="C532" s="272">
        <v>0</v>
      </c>
      <c r="D532" s="272">
        <v>0</v>
      </c>
      <c r="E532" s="272">
        <v>0</v>
      </c>
      <c r="F532" s="272">
        <v>0</v>
      </c>
      <c r="G532" s="272">
        <v>0</v>
      </c>
      <c r="H532" s="272">
        <v>0</v>
      </c>
      <c r="I532" s="272">
        <v>0</v>
      </c>
      <c r="J532" s="272">
        <v>0</v>
      </c>
      <c r="K532" s="272">
        <v>0</v>
      </c>
      <c r="L532" s="272">
        <v>0</v>
      </c>
      <c r="M532" s="272">
        <v>0</v>
      </c>
      <c r="N532" s="272">
        <v>0</v>
      </c>
      <c r="O532" s="272">
        <v>0</v>
      </c>
      <c r="P532" s="272">
        <v>0</v>
      </c>
      <c r="Q532" s="272">
        <v>0</v>
      </c>
      <c r="R532" s="272">
        <v>0</v>
      </c>
      <c r="S532" s="272">
        <v>0</v>
      </c>
      <c r="T532" s="272">
        <v>0</v>
      </c>
    </row>
    <row r="533" spans="2:20" ht="11.25" hidden="1" customHeight="1">
      <c r="B533" s="164" t="s">
        <v>225</v>
      </c>
      <c r="C533" s="271">
        <v>0</v>
      </c>
      <c r="D533" s="271">
        <v>0</v>
      </c>
      <c r="E533" s="272">
        <v>0</v>
      </c>
      <c r="F533" s="271">
        <v>0</v>
      </c>
      <c r="G533" s="271">
        <v>0</v>
      </c>
      <c r="H533" s="272">
        <v>0</v>
      </c>
      <c r="I533" s="271">
        <v>0</v>
      </c>
      <c r="J533" s="271">
        <v>0</v>
      </c>
      <c r="K533" s="272">
        <v>0</v>
      </c>
      <c r="L533" s="272">
        <v>0</v>
      </c>
      <c r="M533" s="272">
        <v>0</v>
      </c>
      <c r="N533" s="272">
        <v>0</v>
      </c>
      <c r="O533" s="271">
        <v>0</v>
      </c>
      <c r="P533" s="271">
        <v>0</v>
      </c>
      <c r="Q533" s="272">
        <v>0</v>
      </c>
      <c r="R533" s="271">
        <v>0</v>
      </c>
      <c r="S533" s="271">
        <v>0</v>
      </c>
      <c r="T533" s="272">
        <v>0</v>
      </c>
    </row>
    <row r="534" spans="2:20" ht="11.25" hidden="1" customHeight="1">
      <c r="B534" s="164" t="s">
        <v>226</v>
      </c>
      <c r="C534" s="271">
        <v>0</v>
      </c>
      <c r="D534" s="271">
        <v>0</v>
      </c>
      <c r="E534" s="272">
        <v>0</v>
      </c>
      <c r="F534" s="271">
        <v>0</v>
      </c>
      <c r="G534" s="271">
        <v>0</v>
      </c>
      <c r="H534" s="272">
        <v>0</v>
      </c>
      <c r="I534" s="271">
        <v>0</v>
      </c>
      <c r="J534" s="271">
        <v>0</v>
      </c>
      <c r="K534" s="272">
        <v>0</v>
      </c>
      <c r="L534" s="272">
        <v>0</v>
      </c>
      <c r="M534" s="272">
        <v>0</v>
      </c>
      <c r="N534" s="272">
        <v>0</v>
      </c>
      <c r="O534" s="271">
        <v>0</v>
      </c>
      <c r="P534" s="271">
        <v>0</v>
      </c>
      <c r="Q534" s="272">
        <v>0</v>
      </c>
      <c r="R534" s="271">
        <v>0</v>
      </c>
      <c r="S534" s="271">
        <v>0</v>
      </c>
      <c r="T534" s="272">
        <v>0</v>
      </c>
    </row>
    <row r="535" spans="2:20" ht="11.25" hidden="1" customHeight="1">
      <c r="B535" s="164" t="s">
        <v>215</v>
      </c>
      <c r="C535" s="272">
        <v>0</v>
      </c>
      <c r="D535" s="272">
        <v>0</v>
      </c>
      <c r="E535" s="272">
        <v>0</v>
      </c>
      <c r="F535" s="272">
        <v>0</v>
      </c>
      <c r="G535" s="272">
        <v>0</v>
      </c>
      <c r="H535" s="272">
        <v>0</v>
      </c>
      <c r="I535" s="272">
        <v>0</v>
      </c>
      <c r="J535" s="272">
        <v>0</v>
      </c>
      <c r="K535" s="272">
        <v>0</v>
      </c>
      <c r="L535" s="272">
        <v>0</v>
      </c>
      <c r="M535" s="272">
        <v>0</v>
      </c>
      <c r="N535" s="272">
        <v>0</v>
      </c>
      <c r="O535" s="272">
        <v>0</v>
      </c>
      <c r="P535" s="272">
        <v>0</v>
      </c>
      <c r="Q535" s="272">
        <v>0</v>
      </c>
      <c r="R535" s="272">
        <v>0</v>
      </c>
      <c r="S535" s="272">
        <v>0</v>
      </c>
      <c r="T535" s="272">
        <v>0</v>
      </c>
    </row>
    <row r="536" spans="2:20" ht="11.25" hidden="1" customHeight="1">
      <c r="B536" s="164" t="s">
        <v>225</v>
      </c>
      <c r="C536" s="271">
        <v>0</v>
      </c>
      <c r="D536" s="271">
        <v>0</v>
      </c>
      <c r="E536" s="272">
        <v>0</v>
      </c>
      <c r="F536" s="271">
        <v>0</v>
      </c>
      <c r="G536" s="271">
        <v>0</v>
      </c>
      <c r="H536" s="272">
        <v>0</v>
      </c>
      <c r="I536" s="271">
        <v>0</v>
      </c>
      <c r="J536" s="271">
        <v>0</v>
      </c>
      <c r="K536" s="272">
        <v>0</v>
      </c>
      <c r="L536" s="272">
        <v>0</v>
      </c>
      <c r="M536" s="272">
        <v>0</v>
      </c>
      <c r="N536" s="272">
        <v>0</v>
      </c>
      <c r="O536" s="271">
        <v>0</v>
      </c>
      <c r="P536" s="271">
        <v>0</v>
      </c>
      <c r="Q536" s="272">
        <v>0</v>
      </c>
      <c r="R536" s="271">
        <v>0</v>
      </c>
      <c r="S536" s="271">
        <v>0</v>
      </c>
      <c r="T536" s="272">
        <v>0</v>
      </c>
    </row>
    <row r="537" spans="2:20" ht="11.25" hidden="1" customHeight="1">
      <c r="B537" s="164" t="s">
        <v>226</v>
      </c>
      <c r="C537" s="271">
        <v>0</v>
      </c>
      <c r="D537" s="271">
        <v>0</v>
      </c>
      <c r="E537" s="272">
        <v>0</v>
      </c>
      <c r="F537" s="271">
        <v>0</v>
      </c>
      <c r="G537" s="271">
        <v>0</v>
      </c>
      <c r="H537" s="272">
        <v>0</v>
      </c>
      <c r="I537" s="271">
        <v>0</v>
      </c>
      <c r="J537" s="271">
        <v>0</v>
      </c>
      <c r="K537" s="272">
        <v>0</v>
      </c>
      <c r="L537" s="272">
        <v>0</v>
      </c>
      <c r="M537" s="272">
        <v>0</v>
      </c>
      <c r="N537" s="272">
        <v>0</v>
      </c>
      <c r="O537" s="271">
        <v>0</v>
      </c>
      <c r="P537" s="271">
        <v>0</v>
      </c>
      <c r="Q537" s="272">
        <v>0</v>
      </c>
      <c r="R537" s="271">
        <v>0</v>
      </c>
      <c r="S537" s="271">
        <v>0</v>
      </c>
      <c r="T537" s="272">
        <v>0</v>
      </c>
    </row>
    <row r="538" spans="2:20" ht="36" customHeight="1">
      <c r="B538" s="273" t="s">
        <v>357</v>
      </c>
      <c r="C538" s="276">
        <v>0.22515466000000001</v>
      </c>
      <c r="D538" s="276">
        <v>1</v>
      </c>
      <c r="E538" s="276">
        <v>-0.77484533999999994</v>
      </c>
      <c r="F538" s="276">
        <v>0.22515466000000001</v>
      </c>
      <c r="G538" s="276">
        <v>1</v>
      </c>
      <c r="H538" s="276">
        <v>-0.77484533999999994</v>
      </c>
      <c r="I538" s="276">
        <v>0.22762889</v>
      </c>
      <c r="J538" s="276">
        <v>1</v>
      </c>
      <c r="K538" s="276">
        <v>-0.77237111000000003</v>
      </c>
      <c r="L538" s="276">
        <v>0.22762889</v>
      </c>
      <c r="M538" s="276">
        <v>1</v>
      </c>
      <c r="N538" s="276">
        <v>-0.77237111000000003</v>
      </c>
      <c r="O538" s="276">
        <v>0.22268043000000001</v>
      </c>
      <c r="P538" s="276">
        <v>1</v>
      </c>
      <c r="Q538" s="276">
        <v>-0.77731956999999996</v>
      </c>
      <c r="R538" s="276">
        <v>0.22515466000000001</v>
      </c>
      <c r="S538" s="276">
        <v>1</v>
      </c>
      <c r="T538" s="276">
        <v>-0.77484533999999994</v>
      </c>
    </row>
    <row r="539" spans="2:20" ht="11.25" hidden="1" customHeight="1">
      <c r="B539" s="164" t="s">
        <v>211</v>
      </c>
      <c r="C539" s="272">
        <v>0</v>
      </c>
      <c r="D539" s="272">
        <v>0</v>
      </c>
      <c r="E539" s="272">
        <v>0</v>
      </c>
      <c r="F539" s="272">
        <v>0</v>
      </c>
      <c r="G539" s="272">
        <v>0</v>
      </c>
      <c r="H539" s="272">
        <v>0</v>
      </c>
      <c r="I539" s="272">
        <v>0</v>
      </c>
      <c r="J539" s="272">
        <v>0</v>
      </c>
      <c r="K539" s="272">
        <v>0</v>
      </c>
      <c r="L539" s="272">
        <v>0</v>
      </c>
      <c r="M539" s="272">
        <v>0</v>
      </c>
      <c r="N539" s="272">
        <v>0</v>
      </c>
      <c r="O539" s="272">
        <v>0</v>
      </c>
      <c r="P539" s="272">
        <v>0</v>
      </c>
      <c r="Q539" s="272">
        <v>0</v>
      </c>
      <c r="R539" s="272">
        <v>0</v>
      </c>
      <c r="S539" s="272">
        <v>0</v>
      </c>
      <c r="T539" s="272">
        <v>0</v>
      </c>
    </row>
    <row r="540" spans="2:20" ht="11.25" hidden="1" customHeight="1">
      <c r="B540" s="164" t="s">
        <v>223</v>
      </c>
      <c r="C540" s="271">
        <v>0</v>
      </c>
      <c r="D540" s="271">
        <v>0</v>
      </c>
      <c r="E540" s="272">
        <v>0</v>
      </c>
      <c r="F540" s="271">
        <v>0</v>
      </c>
      <c r="G540" s="271">
        <v>0</v>
      </c>
      <c r="H540" s="272">
        <v>0</v>
      </c>
      <c r="I540" s="271">
        <v>0</v>
      </c>
      <c r="J540" s="271">
        <v>0</v>
      </c>
      <c r="K540" s="272">
        <v>0</v>
      </c>
      <c r="L540" s="272">
        <v>0</v>
      </c>
      <c r="M540" s="272">
        <v>0</v>
      </c>
      <c r="N540" s="272">
        <v>0</v>
      </c>
      <c r="O540" s="271">
        <v>0</v>
      </c>
      <c r="P540" s="271">
        <v>0</v>
      </c>
      <c r="Q540" s="272">
        <v>0</v>
      </c>
      <c r="R540" s="271">
        <v>0</v>
      </c>
      <c r="S540" s="271">
        <v>0</v>
      </c>
      <c r="T540" s="272">
        <v>0</v>
      </c>
    </row>
    <row r="541" spans="2:20" s="41" customFormat="1" ht="12" hidden="1">
      <c r="B541" s="164" t="s">
        <v>224</v>
      </c>
      <c r="C541" s="271">
        <v>0</v>
      </c>
      <c r="D541" s="271">
        <v>0</v>
      </c>
      <c r="E541" s="272">
        <v>0</v>
      </c>
      <c r="F541" s="271">
        <v>0</v>
      </c>
      <c r="G541" s="271">
        <v>0</v>
      </c>
      <c r="H541" s="272">
        <v>0</v>
      </c>
      <c r="I541" s="271">
        <v>0</v>
      </c>
      <c r="J541" s="271">
        <v>0</v>
      </c>
      <c r="K541" s="272">
        <v>0</v>
      </c>
      <c r="L541" s="272">
        <v>0</v>
      </c>
      <c r="M541" s="272">
        <v>0</v>
      </c>
      <c r="N541" s="272">
        <v>0</v>
      </c>
      <c r="O541" s="271">
        <v>0</v>
      </c>
      <c r="P541" s="271">
        <v>0</v>
      </c>
      <c r="Q541" s="272">
        <v>0</v>
      </c>
      <c r="R541" s="271">
        <v>0</v>
      </c>
      <c r="S541" s="271">
        <v>0</v>
      </c>
      <c r="T541" s="272">
        <v>0</v>
      </c>
    </row>
    <row r="542" spans="2:20" s="41" customFormat="1" ht="48" hidden="1">
      <c r="B542" s="164" t="s">
        <v>212</v>
      </c>
      <c r="C542" s="272">
        <v>0</v>
      </c>
      <c r="D542" s="272">
        <v>0</v>
      </c>
      <c r="E542" s="272">
        <v>0</v>
      </c>
      <c r="F542" s="272">
        <v>0</v>
      </c>
      <c r="G542" s="272">
        <v>0</v>
      </c>
      <c r="H542" s="272">
        <v>0</v>
      </c>
      <c r="I542" s="272">
        <v>0</v>
      </c>
      <c r="J542" s="272">
        <v>0</v>
      </c>
      <c r="K542" s="272">
        <v>0</v>
      </c>
      <c r="L542" s="272">
        <v>0</v>
      </c>
      <c r="M542" s="272">
        <v>0</v>
      </c>
      <c r="N542" s="272">
        <v>0</v>
      </c>
      <c r="O542" s="272">
        <v>0</v>
      </c>
      <c r="P542" s="272">
        <v>0</v>
      </c>
      <c r="Q542" s="272">
        <v>0</v>
      </c>
      <c r="R542" s="272">
        <v>0</v>
      </c>
      <c r="S542" s="272">
        <v>0</v>
      </c>
      <c r="T542" s="272">
        <v>0</v>
      </c>
    </row>
    <row r="543" spans="2:20" s="41" customFormat="1" ht="12" hidden="1">
      <c r="B543" s="164" t="s">
        <v>223</v>
      </c>
      <c r="C543" s="271">
        <v>0</v>
      </c>
      <c r="D543" s="271">
        <v>0</v>
      </c>
      <c r="E543" s="272">
        <v>0</v>
      </c>
      <c r="F543" s="271">
        <v>0</v>
      </c>
      <c r="G543" s="271">
        <v>0</v>
      </c>
      <c r="H543" s="272">
        <v>0</v>
      </c>
      <c r="I543" s="271">
        <v>0</v>
      </c>
      <c r="J543" s="271">
        <v>0</v>
      </c>
      <c r="K543" s="272">
        <v>0</v>
      </c>
      <c r="L543" s="272">
        <v>0</v>
      </c>
      <c r="M543" s="272">
        <v>0</v>
      </c>
      <c r="N543" s="272">
        <v>0</v>
      </c>
      <c r="O543" s="271">
        <v>0</v>
      </c>
      <c r="P543" s="271">
        <v>0</v>
      </c>
      <c r="Q543" s="272">
        <v>0</v>
      </c>
      <c r="R543" s="271">
        <v>0</v>
      </c>
      <c r="S543" s="271">
        <v>0</v>
      </c>
      <c r="T543" s="272">
        <v>0</v>
      </c>
    </row>
    <row r="544" spans="2:20" s="41" customFormat="1" ht="12" hidden="1" customHeight="1">
      <c r="B544" s="164" t="s">
        <v>224</v>
      </c>
      <c r="C544" s="271">
        <v>0</v>
      </c>
      <c r="D544" s="271">
        <v>0</v>
      </c>
      <c r="E544" s="272">
        <v>0</v>
      </c>
      <c r="F544" s="271">
        <v>0</v>
      </c>
      <c r="G544" s="271">
        <v>0</v>
      </c>
      <c r="H544" s="272">
        <v>0</v>
      </c>
      <c r="I544" s="271">
        <v>0</v>
      </c>
      <c r="J544" s="271">
        <v>0</v>
      </c>
      <c r="K544" s="272">
        <v>0</v>
      </c>
      <c r="L544" s="272">
        <v>0</v>
      </c>
      <c r="M544" s="272">
        <v>0</v>
      </c>
      <c r="N544" s="272">
        <v>0</v>
      </c>
      <c r="O544" s="271">
        <v>0</v>
      </c>
      <c r="P544" s="271">
        <v>0</v>
      </c>
      <c r="Q544" s="272">
        <v>0</v>
      </c>
      <c r="R544" s="271">
        <v>0</v>
      </c>
      <c r="S544" s="271">
        <v>0</v>
      </c>
      <c r="T544" s="272">
        <v>0</v>
      </c>
    </row>
    <row r="545" spans="2:20" s="41" customFormat="1" ht="24">
      <c r="B545" s="164" t="s">
        <v>150</v>
      </c>
      <c r="C545" s="272">
        <v>0.22515466000000001</v>
      </c>
      <c r="D545" s="272">
        <v>0</v>
      </c>
      <c r="E545" s="272">
        <v>0.22515466000000001</v>
      </c>
      <c r="F545" s="272">
        <v>0.22515466000000001</v>
      </c>
      <c r="G545" s="272">
        <v>0</v>
      </c>
      <c r="H545" s="272">
        <v>0.22515466000000001</v>
      </c>
      <c r="I545" s="272">
        <v>0.22762889</v>
      </c>
      <c r="J545" s="272">
        <v>0</v>
      </c>
      <c r="K545" s="272">
        <v>0.22762889</v>
      </c>
      <c r="L545" s="272">
        <v>0.22762889</v>
      </c>
      <c r="M545" s="272">
        <v>0</v>
      </c>
      <c r="N545" s="272">
        <v>0.22762889</v>
      </c>
      <c r="O545" s="272">
        <v>0.22268043000000001</v>
      </c>
      <c r="P545" s="272">
        <v>0</v>
      </c>
      <c r="Q545" s="272">
        <v>0.22268043000000001</v>
      </c>
      <c r="R545" s="272">
        <v>0.22515466000000001</v>
      </c>
      <c r="S545" s="272">
        <v>0</v>
      </c>
      <c r="T545" s="272">
        <v>0.22515466000000001</v>
      </c>
    </row>
    <row r="546" spans="2:20" ht="11.25" customHeight="1">
      <c r="B546" s="164" t="s">
        <v>223</v>
      </c>
      <c r="C546" s="271">
        <v>0.22515466000000001</v>
      </c>
      <c r="D546" s="271">
        <v>0</v>
      </c>
      <c r="E546" s="272">
        <v>0.22515466000000001</v>
      </c>
      <c r="F546" s="271">
        <v>0.22515466000000001</v>
      </c>
      <c r="G546" s="271">
        <v>0</v>
      </c>
      <c r="H546" s="272">
        <v>0.22515466000000001</v>
      </c>
      <c r="I546" s="271">
        <v>0.22762889</v>
      </c>
      <c r="J546" s="271">
        <v>0</v>
      </c>
      <c r="K546" s="272">
        <v>0.22762889</v>
      </c>
      <c r="L546" s="272">
        <v>0.22762889</v>
      </c>
      <c r="M546" s="272">
        <v>0</v>
      </c>
      <c r="N546" s="272">
        <v>0.22762889</v>
      </c>
      <c r="O546" s="271">
        <v>0.22268043000000001</v>
      </c>
      <c r="P546" s="271">
        <v>0</v>
      </c>
      <c r="Q546" s="272">
        <v>0.22268043000000001</v>
      </c>
      <c r="R546" s="271">
        <v>0.22515466000000001</v>
      </c>
      <c r="S546" s="271">
        <v>0</v>
      </c>
      <c r="T546" s="272">
        <v>0.22515466000000001</v>
      </c>
    </row>
    <row r="547" spans="2:20" s="41" customFormat="1" ht="24" hidden="1" customHeight="1">
      <c r="B547" s="164" t="s">
        <v>224</v>
      </c>
      <c r="C547" s="271">
        <v>0</v>
      </c>
      <c r="D547" s="271">
        <v>0</v>
      </c>
      <c r="E547" s="272">
        <v>0</v>
      </c>
      <c r="F547" s="271">
        <v>0</v>
      </c>
      <c r="G547" s="271">
        <v>0</v>
      </c>
      <c r="H547" s="272">
        <v>0</v>
      </c>
      <c r="I547" s="271">
        <v>0</v>
      </c>
      <c r="J547" s="271">
        <v>0</v>
      </c>
      <c r="K547" s="272">
        <v>0</v>
      </c>
      <c r="L547" s="272">
        <v>0</v>
      </c>
      <c r="M547" s="272">
        <v>0</v>
      </c>
      <c r="N547" s="272">
        <v>0</v>
      </c>
      <c r="O547" s="271">
        <v>0</v>
      </c>
      <c r="P547" s="271">
        <v>0</v>
      </c>
      <c r="Q547" s="272">
        <v>0</v>
      </c>
      <c r="R547" s="271">
        <v>0</v>
      </c>
      <c r="S547" s="271">
        <v>0</v>
      </c>
      <c r="T547" s="272">
        <v>0</v>
      </c>
    </row>
    <row r="548" spans="2:20" s="41" customFormat="1" ht="12">
      <c r="B548" s="164" t="s">
        <v>213</v>
      </c>
      <c r="C548" s="272">
        <v>0</v>
      </c>
      <c r="D548" s="272">
        <v>1</v>
      </c>
      <c r="E548" s="272">
        <v>-1</v>
      </c>
      <c r="F548" s="272">
        <v>0</v>
      </c>
      <c r="G548" s="272">
        <v>1</v>
      </c>
      <c r="H548" s="272">
        <v>-1</v>
      </c>
      <c r="I548" s="272">
        <v>0</v>
      </c>
      <c r="J548" s="272">
        <v>1</v>
      </c>
      <c r="K548" s="272">
        <v>-1</v>
      </c>
      <c r="L548" s="272">
        <v>0</v>
      </c>
      <c r="M548" s="272">
        <v>1</v>
      </c>
      <c r="N548" s="272">
        <v>-1</v>
      </c>
      <c r="O548" s="272">
        <v>0</v>
      </c>
      <c r="P548" s="272">
        <v>1</v>
      </c>
      <c r="Q548" s="272">
        <v>-1</v>
      </c>
      <c r="R548" s="272">
        <v>0</v>
      </c>
      <c r="S548" s="272">
        <v>1</v>
      </c>
      <c r="T548" s="272">
        <v>-1</v>
      </c>
    </row>
    <row r="549" spans="2:20" s="41" customFormat="1" ht="12">
      <c r="B549" s="164" t="s">
        <v>223</v>
      </c>
      <c r="C549" s="272">
        <v>0</v>
      </c>
      <c r="D549" s="272">
        <v>1</v>
      </c>
      <c r="E549" s="272">
        <v>-1</v>
      </c>
      <c r="F549" s="272">
        <v>0</v>
      </c>
      <c r="G549" s="272">
        <v>1</v>
      </c>
      <c r="H549" s="272">
        <v>-1</v>
      </c>
      <c r="I549" s="272">
        <v>0</v>
      </c>
      <c r="J549" s="272">
        <v>1</v>
      </c>
      <c r="K549" s="272">
        <v>-1</v>
      </c>
      <c r="L549" s="272">
        <v>0</v>
      </c>
      <c r="M549" s="272">
        <v>1</v>
      </c>
      <c r="N549" s="272">
        <v>-1</v>
      </c>
      <c r="O549" s="272">
        <v>0</v>
      </c>
      <c r="P549" s="272">
        <v>1</v>
      </c>
      <c r="Q549" s="272">
        <v>-1</v>
      </c>
      <c r="R549" s="272">
        <v>0</v>
      </c>
      <c r="S549" s="272">
        <v>1</v>
      </c>
      <c r="T549" s="272">
        <v>-1</v>
      </c>
    </row>
    <row r="550" spans="2:20" s="270" customFormat="1" ht="12" hidden="1">
      <c r="B550" s="164" t="s">
        <v>224</v>
      </c>
      <c r="C550" s="272">
        <v>0</v>
      </c>
      <c r="D550" s="272">
        <v>0</v>
      </c>
      <c r="E550" s="272">
        <v>0</v>
      </c>
      <c r="F550" s="272">
        <v>0</v>
      </c>
      <c r="G550" s="272">
        <v>0</v>
      </c>
      <c r="H550" s="272">
        <v>0</v>
      </c>
      <c r="I550" s="272">
        <v>0</v>
      </c>
      <c r="J550" s="272">
        <v>0</v>
      </c>
      <c r="K550" s="272">
        <v>0</v>
      </c>
      <c r="L550" s="272">
        <v>0</v>
      </c>
      <c r="M550" s="272">
        <v>0</v>
      </c>
      <c r="N550" s="272">
        <v>0</v>
      </c>
      <c r="O550" s="272">
        <v>0</v>
      </c>
      <c r="P550" s="272">
        <v>0</v>
      </c>
      <c r="Q550" s="272">
        <v>0</v>
      </c>
      <c r="R550" s="272">
        <v>0</v>
      </c>
      <c r="S550" s="272">
        <v>0</v>
      </c>
      <c r="T550" s="272">
        <v>0</v>
      </c>
    </row>
    <row r="551" spans="2:20" ht="11.25" hidden="1" customHeight="1">
      <c r="B551" s="164" t="s">
        <v>214</v>
      </c>
      <c r="C551" s="272">
        <v>0</v>
      </c>
      <c r="D551" s="272">
        <v>0</v>
      </c>
      <c r="E551" s="272">
        <v>0</v>
      </c>
      <c r="F551" s="272">
        <v>0</v>
      </c>
      <c r="G551" s="272">
        <v>0</v>
      </c>
      <c r="H551" s="272">
        <v>0</v>
      </c>
      <c r="I551" s="272">
        <v>0</v>
      </c>
      <c r="J551" s="272">
        <v>0</v>
      </c>
      <c r="K551" s="272">
        <v>0</v>
      </c>
      <c r="L551" s="272">
        <v>0</v>
      </c>
      <c r="M551" s="272">
        <v>0</v>
      </c>
      <c r="N551" s="272">
        <v>0</v>
      </c>
      <c r="O551" s="272">
        <v>0</v>
      </c>
      <c r="P551" s="272">
        <v>0</v>
      </c>
      <c r="Q551" s="272">
        <v>0</v>
      </c>
      <c r="R551" s="272">
        <v>0</v>
      </c>
      <c r="S551" s="272">
        <v>0</v>
      </c>
      <c r="T551" s="272">
        <v>0</v>
      </c>
    </row>
    <row r="552" spans="2:20" ht="11.25" hidden="1" customHeight="1">
      <c r="B552" s="164" t="s">
        <v>225</v>
      </c>
      <c r="C552" s="271">
        <v>0</v>
      </c>
      <c r="D552" s="271">
        <v>0</v>
      </c>
      <c r="E552" s="272">
        <v>0</v>
      </c>
      <c r="F552" s="271">
        <v>0</v>
      </c>
      <c r="G552" s="271">
        <v>0</v>
      </c>
      <c r="H552" s="272">
        <v>0</v>
      </c>
      <c r="I552" s="271">
        <v>0</v>
      </c>
      <c r="J552" s="271">
        <v>0</v>
      </c>
      <c r="K552" s="272">
        <v>0</v>
      </c>
      <c r="L552" s="272">
        <v>0</v>
      </c>
      <c r="M552" s="272">
        <v>0</v>
      </c>
      <c r="N552" s="272">
        <v>0</v>
      </c>
      <c r="O552" s="271">
        <v>0</v>
      </c>
      <c r="P552" s="271">
        <v>0</v>
      </c>
      <c r="Q552" s="272">
        <v>0</v>
      </c>
      <c r="R552" s="271">
        <v>0</v>
      </c>
      <c r="S552" s="271">
        <v>0</v>
      </c>
      <c r="T552" s="272">
        <v>0</v>
      </c>
    </row>
    <row r="553" spans="2:20" ht="11.25" hidden="1" customHeight="1">
      <c r="B553" s="164" t="s">
        <v>226</v>
      </c>
      <c r="C553" s="271">
        <v>0</v>
      </c>
      <c r="D553" s="271">
        <v>0</v>
      </c>
      <c r="E553" s="272">
        <v>0</v>
      </c>
      <c r="F553" s="271">
        <v>0</v>
      </c>
      <c r="G553" s="271">
        <v>0</v>
      </c>
      <c r="H553" s="272">
        <v>0</v>
      </c>
      <c r="I553" s="271">
        <v>0</v>
      </c>
      <c r="J553" s="271">
        <v>0</v>
      </c>
      <c r="K553" s="272">
        <v>0</v>
      </c>
      <c r="L553" s="272">
        <v>0</v>
      </c>
      <c r="M553" s="272">
        <v>0</v>
      </c>
      <c r="N553" s="272">
        <v>0</v>
      </c>
      <c r="O553" s="271">
        <v>0</v>
      </c>
      <c r="P553" s="271">
        <v>0</v>
      </c>
      <c r="Q553" s="272">
        <v>0</v>
      </c>
      <c r="R553" s="271">
        <v>0</v>
      </c>
      <c r="S553" s="271">
        <v>0</v>
      </c>
      <c r="T553" s="272">
        <v>0</v>
      </c>
    </row>
    <row r="554" spans="2:20" ht="36.75" customHeight="1">
      <c r="B554" s="164" t="s">
        <v>215</v>
      </c>
      <c r="C554" s="272">
        <v>0</v>
      </c>
      <c r="D554" s="272">
        <v>1</v>
      </c>
      <c r="E554" s="272">
        <v>-1</v>
      </c>
      <c r="F554" s="272">
        <v>0</v>
      </c>
      <c r="G554" s="272">
        <v>1</v>
      </c>
      <c r="H554" s="272">
        <v>-1</v>
      </c>
      <c r="I554" s="272">
        <v>0</v>
      </c>
      <c r="J554" s="272">
        <v>1</v>
      </c>
      <c r="K554" s="272">
        <v>-1</v>
      </c>
      <c r="L554" s="272">
        <v>0</v>
      </c>
      <c r="M554" s="272">
        <v>1</v>
      </c>
      <c r="N554" s="272">
        <v>-1</v>
      </c>
      <c r="O554" s="272">
        <v>0</v>
      </c>
      <c r="P554" s="272">
        <v>1</v>
      </c>
      <c r="Q554" s="272">
        <v>-1</v>
      </c>
      <c r="R554" s="272">
        <v>0</v>
      </c>
      <c r="S554" s="272">
        <v>1</v>
      </c>
      <c r="T554" s="272">
        <v>-1</v>
      </c>
    </row>
    <row r="555" spans="2:20" ht="11.25" customHeight="1">
      <c r="B555" s="164" t="s">
        <v>225</v>
      </c>
      <c r="C555" s="271">
        <v>0</v>
      </c>
      <c r="D555" s="271">
        <v>1</v>
      </c>
      <c r="E555" s="272">
        <v>-1</v>
      </c>
      <c r="F555" s="271">
        <v>0</v>
      </c>
      <c r="G555" s="271">
        <v>1</v>
      </c>
      <c r="H555" s="272">
        <v>-1</v>
      </c>
      <c r="I555" s="271">
        <v>0</v>
      </c>
      <c r="J555" s="271">
        <v>1</v>
      </c>
      <c r="K555" s="272">
        <v>-1</v>
      </c>
      <c r="L555" s="272">
        <v>0</v>
      </c>
      <c r="M555" s="272">
        <v>1</v>
      </c>
      <c r="N555" s="272">
        <v>-1</v>
      </c>
      <c r="O555" s="271">
        <v>0</v>
      </c>
      <c r="P555" s="271">
        <v>1</v>
      </c>
      <c r="Q555" s="272">
        <v>-1</v>
      </c>
      <c r="R555" s="271">
        <v>0</v>
      </c>
      <c r="S555" s="271">
        <v>1</v>
      </c>
      <c r="T555" s="272">
        <v>-1</v>
      </c>
    </row>
    <row r="556" spans="2:20" ht="11.25" hidden="1" customHeight="1">
      <c r="B556" s="164" t="s">
        <v>226</v>
      </c>
      <c r="C556" s="271">
        <v>0</v>
      </c>
      <c r="D556" s="271">
        <v>0</v>
      </c>
      <c r="E556" s="272">
        <v>0</v>
      </c>
      <c r="F556" s="271">
        <v>0</v>
      </c>
      <c r="G556" s="271">
        <v>0</v>
      </c>
      <c r="H556" s="272">
        <v>0</v>
      </c>
      <c r="I556" s="271">
        <v>0</v>
      </c>
      <c r="J556" s="271">
        <v>0</v>
      </c>
      <c r="K556" s="272">
        <v>0</v>
      </c>
      <c r="L556" s="272">
        <v>0</v>
      </c>
      <c r="M556" s="272">
        <v>0</v>
      </c>
      <c r="N556" s="272">
        <v>0</v>
      </c>
      <c r="O556" s="271">
        <v>0</v>
      </c>
      <c r="P556" s="271">
        <v>0</v>
      </c>
      <c r="Q556" s="272">
        <v>0</v>
      </c>
      <c r="R556" s="271">
        <v>0</v>
      </c>
      <c r="S556" s="271">
        <v>0</v>
      </c>
      <c r="T556" s="272">
        <v>0</v>
      </c>
    </row>
    <row r="557" spans="2:20" ht="11.25" hidden="1" customHeight="1">
      <c r="B557" s="163" t="s">
        <v>262</v>
      </c>
      <c r="C557" s="282">
        <v>0</v>
      </c>
      <c r="D557" s="282">
        <v>0</v>
      </c>
      <c r="E557" s="269">
        <v>0</v>
      </c>
      <c r="F557" s="282">
        <v>0</v>
      </c>
      <c r="G557" s="282">
        <v>0</v>
      </c>
      <c r="H557" s="269">
        <v>0</v>
      </c>
      <c r="I557" s="282">
        <v>0</v>
      </c>
      <c r="J557" s="282">
        <v>0</v>
      </c>
      <c r="K557" s="269">
        <v>0</v>
      </c>
      <c r="L557" s="269">
        <v>0</v>
      </c>
      <c r="M557" s="269">
        <v>0</v>
      </c>
      <c r="N557" s="269">
        <v>0</v>
      </c>
      <c r="O557" s="282">
        <v>0</v>
      </c>
      <c r="P557" s="282">
        <v>0</v>
      </c>
      <c r="Q557" s="269">
        <v>0</v>
      </c>
      <c r="R557" s="282">
        <v>0</v>
      </c>
      <c r="S557" s="282">
        <v>0</v>
      </c>
      <c r="T557" s="269">
        <v>0</v>
      </c>
    </row>
    <row r="558" spans="2:20" ht="11.25" customHeight="1">
      <c r="B558" s="163" t="s">
        <v>263</v>
      </c>
      <c r="C558" s="269">
        <v>587.16265864999991</v>
      </c>
      <c r="D558" s="269">
        <v>594.26035530000001</v>
      </c>
      <c r="E558" s="269">
        <v>7.0976966499999996</v>
      </c>
      <c r="F558" s="269">
        <v>204.37454592999998</v>
      </c>
      <c r="G558" s="269">
        <v>114.35141202999999</v>
      </c>
      <c r="H558" s="269">
        <v>-90.023133899999991</v>
      </c>
      <c r="I558" s="269">
        <v>141.94045255</v>
      </c>
      <c r="J558" s="269">
        <v>400.64026058000002</v>
      </c>
      <c r="K558" s="269">
        <v>258.69980802999999</v>
      </c>
      <c r="L558" s="269">
        <v>1084.20626657</v>
      </c>
      <c r="M558" s="269">
        <v>1064.0456165000001</v>
      </c>
      <c r="N558" s="269">
        <v>-20.160650069999939</v>
      </c>
      <c r="O558" s="269">
        <v>370.38242998000004</v>
      </c>
      <c r="P558" s="269">
        <v>229.17596259999999</v>
      </c>
      <c r="Q558" s="269">
        <v>-141.20646738000002</v>
      </c>
      <c r="R558" s="269">
        <v>366.70265651999995</v>
      </c>
      <c r="S558" s="269">
        <v>603.81603741999993</v>
      </c>
      <c r="T558" s="269">
        <v>237.11338090000001</v>
      </c>
    </row>
    <row r="559" spans="2:20" ht="11.25" hidden="1" customHeight="1">
      <c r="B559" s="164" t="s">
        <v>264</v>
      </c>
      <c r="C559" s="272">
        <v>0</v>
      </c>
      <c r="D559" s="272">
        <v>0</v>
      </c>
      <c r="E559" s="272">
        <v>0</v>
      </c>
      <c r="F559" s="272">
        <v>0</v>
      </c>
      <c r="G559" s="272">
        <v>0</v>
      </c>
      <c r="H559" s="272">
        <v>0</v>
      </c>
      <c r="I559" s="272">
        <v>0</v>
      </c>
      <c r="J559" s="272">
        <v>0</v>
      </c>
      <c r="K559" s="272">
        <v>0</v>
      </c>
      <c r="L559" s="272">
        <v>0</v>
      </c>
      <c r="M559" s="272">
        <v>0</v>
      </c>
      <c r="N559" s="272">
        <v>0</v>
      </c>
      <c r="O559" s="272">
        <v>0</v>
      </c>
      <c r="P559" s="272">
        <v>0</v>
      </c>
      <c r="Q559" s="272">
        <v>0</v>
      </c>
      <c r="R559" s="272">
        <v>0</v>
      </c>
      <c r="S559" s="272">
        <v>0</v>
      </c>
      <c r="T559" s="272">
        <v>0</v>
      </c>
    </row>
    <row r="560" spans="2:20" ht="11.25" hidden="1" customHeight="1">
      <c r="B560" s="164" t="s">
        <v>265</v>
      </c>
      <c r="C560" s="271">
        <v>0</v>
      </c>
      <c r="D560" s="271">
        <v>0</v>
      </c>
      <c r="E560" s="272">
        <v>0</v>
      </c>
      <c r="F560" s="271">
        <v>0</v>
      </c>
      <c r="G560" s="271">
        <v>0</v>
      </c>
      <c r="H560" s="272">
        <v>0</v>
      </c>
      <c r="I560" s="271">
        <v>0</v>
      </c>
      <c r="J560" s="271">
        <v>0</v>
      </c>
      <c r="K560" s="272">
        <v>0</v>
      </c>
      <c r="L560" s="272">
        <v>0</v>
      </c>
      <c r="M560" s="272">
        <v>0</v>
      </c>
      <c r="N560" s="272">
        <v>0</v>
      </c>
      <c r="O560" s="271">
        <v>0</v>
      </c>
      <c r="P560" s="271">
        <v>0</v>
      </c>
      <c r="Q560" s="272">
        <v>0</v>
      </c>
      <c r="R560" s="271">
        <v>0</v>
      </c>
      <c r="S560" s="271">
        <v>0</v>
      </c>
      <c r="T560" s="272">
        <v>0</v>
      </c>
    </row>
    <row r="561" spans="2:20" ht="11.25" hidden="1" customHeight="1">
      <c r="B561" s="164" t="s">
        <v>266</v>
      </c>
      <c r="C561" s="271">
        <v>0</v>
      </c>
      <c r="D561" s="271">
        <v>0</v>
      </c>
      <c r="E561" s="272">
        <v>0</v>
      </c>
      <c r="F561" s="271">
        <v>0</v>
      </c>
      <c r="G561" s="271">
        <v>0</v>
      </c>
      <c r="H561" s="272">
        <v>0</v>
      </c>
      <c r="I561" s="271">
        <v>0</v>
      </c>
      <c r="J561" s="271">
        <v>0</v>
      </c>
      <c r="K561" s="272">
        <v>0</v>
      </c>
      <c r="L561" s="272">
        <v>0</v>
      </c>
      <c r="M561" s="272">
        <v>0</v>
      </c>
      <c r="N561" s="272">
        <v>0</v>
      </c>
      <c r="O561" s="271">
        <v>0</v>
      </c>
      <c r="P561" s="271">
        <v>0</v>
      </c>
      <c r="Q561" s="272">
        <v>0</v>
      </c>
      <c r="R561" s="271">
        <v>0</v>
      </c>
      <c r="S561" s="271">
        <v>0</v>
      </c>
      <c r="T561" s="272">
        <v>0</v>
      </c>
    </row>
    <row r="562" spans="2:20" ht="11.25" customHeight="1">
      <c r="B562" s="164" t="s">
        <v>267</v>
      </c>
      <c r="C562" s="271">
        <v>10.849004040000001</v>
      </c>
      <c r="D562" s="271">
        <v>0</v>
      </c>
      <c r="E562" s="272">
        <v>-10.849004040000001</v>
      </c>
      <c r="F562" s="271">
        <v>0</v>
      </c>
      <c r="G562" s="271">
        <v>11.2144204</v>
      </c>
      <c r="H562" s="272">
        <v>11.2144204</v>
      </c>
      <c r="I562" s="271">
        <v>11.628660330000001</v>
      </c>
      <c r="J562" s="271">
        <v>0</v>
      </c>
      <c r="K562" s="272">
        <v>-11.628660330000001</v>
      </c>
      <c r="L562" s="272">
        <v>0</v>
      </c>
      <c r="M562" s="272">
        <v>0.83151600000000003</v>
      </c>
      <c r="N562" s="272">
        <v>0.83151600000000003</v>
      </c>
      <c r="O562" s="271">
        <v>0.99899017999999995</v>
      </c>
      <c r="P562" s="271">
        <v>0</v>
      </c>
      <c r="Q562" s="272">
        <v>-0.99899017999999995</v>
      </c>
      <c r="R562" s="271">
        <v>0</v>
      </c>
      <c r="S562" s="271">
        <v>13.02736584</v>
      </c>
      <c r="T562" s="272">
        <v>13.02736584</v>
      </c>
    </row>
    <row r="563" spans="2:20" ht="11.25" hidden="1" customHeight="1">
      <c r="B563" s="164" t="s">
        <v>268</v>
      </c>
      <c r="C563" s="271">
        <v>0</v>
      </c>
      <c r="D563" s="271">
        <v>0</v>
      </c>
      <c r="E563" s="272">
        <v>0</v>
      </c>
      <c r="F563" s="271">
        <v>0</v>
      </c>
      <c r="G563" s="271">
        <v>0</v>
      </c>
      <c r="H563" s="272">
        <v>0</v>
      </c>
      <c r="I563" s="271">
        <v>0</v>
      </c>
      <c r="J563" s="271">
        <v>0</v>
      </c>
      <c r="K563" s="272">
        <v>0</v>
      </c>
      <c r="L563" s="272">
        <v>0</v>
      </c>
      <c r="M563" s="272">
        <v>0</v>
      </c>
      <c r="N563" s="272">
        <v>0</v>
      </c>
      <c r="O563" s="271">
        <v>0</v>
      </c>
      <c r="P563" s="271">
        <v>0</v>
      </c>
      <c r="Q563" s="272">
        <v>0</v>
      </c>
      <c r="R563" s="271">
        <v>0</v>
      </c>
      <c r="S563" s="271">
        <v>0</v>
      </c>
      <c r="T563" s="272">
        <v>0</v>
      </c>
    </row>
    <row r="564" spans="2:20" ht="11.25" customHeight="1">
      <c r="B564" s="164" t="s">
        <v>269</v>
      </c>
      <c r="C564" s="272">
        <v>576.31365460999996</v>
      </c>
      <c r="D564" s="272">
        <v>594.26035530000001</v>
      </c>
      <c r="E564" s="272">
        <v>17.94670069</v>
      </c>
      <c r="F564" s="272">
        <v>204.37454592999998</v>
      </c>
      <c r="G564" s="272">
        <v>103.13699163</v>
      </c>
      <c r="H564" s="272">
        <v>-101.23755429999999</v>
      </c>
      <c r="I564" s="272">
        <v>130.31179222</v>
      </c>
      <c r="J564" s="272">
        <v>400.64026058000002</v>
      </c>
      <c r="K564" s="272">
        <v>270.32846835999999</v>
      </c>
      <c r="L564" s="272">
        <v>1084.20626657</v>
      </c>
      <c r="M564" s="272">
        <v>1063.2141005000001</v>
      </c>
      <c r="N564" s="272">
        <v>-20.992166069999939</v>
      </c>
      <c r="O564" s="272">
        <v>369.38343980000002</v>
      </c>
      <c r="P564" s="272">
        <v>229.17596259999999</v>
      </c>
      <c r="Q564" s="272">
        <v>-140.20747720000003</v>
      </c>
      <c r="R564" s="272">
        <v>366.70265651999995</v>
      </c>
      <c r="S564" s="272">
        <v>590.78867157999991</v>
      </c>
      <c r="T564" s="272">
        <v>224.08601506000002</v>
      </c>
    </row>
    <row r="565" spans="2:20" ht="24" customHeight="1">
      <c r="B565" s="164" t="s">
        <v>270</v>
      </c>
      <c r="C565" s="272">
        <v>469.55749068</v>
      </c>
      <c r="D565" s="272">
        <v>165.92736141</v>
      </c>
      <c r="E565" s="272">
        <v>-303.63012927</v>
      </c>
      <c r="F565" s="272">
        <v>77.357084719999989</v>
      </c>
      <c r="G565" s="272">
        <v>1.41078999</v>
      </c>
      <c r="H565" s="272">
        <v>-75.946294729999991</v>
      </c>
      <c r="I565" s="272">
        <v>0.53707428000000002</v>
      </c>
      <c r="J565" s="272">
        <v>163.61076935</v>
      </c>
      <c r="K565" s="272">
        <v>163.07369506999999</v>
      </c>
      <c r="L565" s="272">
        <v>610.29198260999999</v>
      </c>
      <c r="M565" s="272">
        <v>627.41700244000003</v>
      </c>
      <c r="N565" s="272">
        <v>17.125019830000042</v>
      </c>
      <c r="O565" s="272">
        <v>50.707077630000001</v>
      </c>
      <c r="P565" s="272">
        <v>97.102014089999997</v>
      </c>
      <c r="Q565" s="272">
        <v>46.394936459999997</v>
      </c>
      <c r="R565" s="272">
        <v>366.70265651999995</v>
      </c>
      <c r="S565" s="272">
        <v>21.865171760000003</v>
      </c>
      <c r="T565" s="272">
        <v>-344.83748475999994</v>
      </c>
    </row>
    <row r="566" spans="2:20" ht="24" customHeight="1">
      <c r="B566" s="164" t="s">
        <v>271</v>
      </c>
      <c r="C566" s="271">
        <v>308.36889902000001</v>
      </c>
      <c r="D566" s="271">
        <v>0.29247294000000001</v>
      </c>
      <c r="E566" s="272">
        <v>-308.07642608000003</v>
      </c>
      <c r="F566" s="271">
        <v>50.810115349999997</v>
      </c>
      <c r="G566" s="271">
        <v>0.26361712999999998</v>
      </c>
      <c r="H566" s="272">
        <v>-50.546498219999997</v>
      </c>
      <c r="I566" s="271">
        <v>0.53707428000000002</v>
      </c>
      <c r="J566" s="271">
        <v>131.84816373000001</v>
      </c>
      <c r="K566" s="272">
        <v>131.31108945</v>
      </c>
      <c r="L566" s="272">
        <v>94.468573309999996</v>
      </c>
      <c r="M566" s="272">
        <v>627.27267066000002</v>
      </c>
      <c r="N566" s="272">
        <v>532.80409735000001</v>
      </c>
      <c r="O566" s="271">
        <v>50.246384499999998</v>
      </c>
      <c r="P566" s="271">
        <v>97.102014089999997</v>
      </c>
      <c r="Q566" s="272">
        <v>46.855629589999999</v>
      </c>
      <c r="R566" s="271">
        <v>366.65413833999997</v>
      </c>
      <c r="S566" s="271">
        <v>21.125644210000001</v>
      </c>
      <c r="T566" s="272">
        <v>-345.52849412999996</v>
      </c>
    </row>
    <row r="567" spans="2:20" ht="24" customHeight="1">
      <c r="B567" s="164" t="s">
        <v>272</v>
      </c>
      <c r="C567" s="271">
        <v>161.18859165999999</v>
      </c>
      <c r="D567" s="271">
        <v>165.63488846999999</v>
      </c>
      <c r="E567" s="272">
        <v>4.4462968100000069</v>
      </c>
      <c r="F567" s="271">
        <v>26.546969369999999</v>
      </c>
      <c r="G567" s="271">
        <v>1.14717286</v>
      </c>
      <c r="H567" s="272">
        <v>-25.399796509999998</v>
      </c>
      <c r="I567" s="271">
        <v>0</v>
      </c>
      <c r="J567" s="271">
        <v>31.762605619999999</v>
      </c>
      <c r="K567" s="272">
        <v>31.762605619999999</v>
      </c>
      <c r="L567" s="272">
        <v>515.82340929999998</v>
      </c>
      <c r="M567" s="272">
        <v>0.14433177999999999</v>
      </c>
      <c r="N567" s="272">
        <v>-515.67907751999996</v>
      </c>
      <c r="O567" s="271">
        <v>0.46069313000000001</v>
      </c>
      <c r="P567" s="271">
        <v>0</v>
      </c>
      <c r="Q567" s="272">
        <v>-0.46069313000000001</v>
      </c>
      <c r="R567" s="271">
        <v>4.8518180000000001E-2</v>
      </c>
      <c r="S567" s="271">
        <v>0.73952755000000003</v>
      </c>
      <c r="T567" s="272">
        <v>0.69100937000000007</v>
      </c>
    </row>
    <row r="568" spans="2:20" ht="11.25" customHeight="1">
      <c r="B568" s="164" t="s">
        <v>273</v>
      </c>
      <c r="C568" s="272">
        <v>106.75616393</v>
      </c>
      <c r="D568" s="272">
        <v>428.33299389000001</v>
      </c>
      <c r="E568" s="272">
        <v>321.57682996</v>
      </c>
      <c r="F568" s="272">
        <v>127.01746120999999</v>
      </c>
      <c r="G568" s="272">
        <v>101.72620164</v>
      </c>
      <c r="H568" s="272">
        <v>-25.291259569999994</v>
      </c>
      <c r="I568" s="272">
        <v>129.77471793999999</v>
      </c>
      <c r="J568" s="272">
        <v>237.02949122999999</v>
      </c>
      <c r="K568" s="272">
        <v>107.25477329</v>
      </c>
      <c r="L568" s="272">
        <v>473.91428396000003</v>
      </c>
      <c r="M568" s="272">
        <v>435.79709806000005</v>
      </c>
      <c r="N568" s="272">
        <v>-38.117185899999981</v>
      </c>
      <c r="O568" s="272">
        <v>318.67636217</v>
      </c>
      <c r="P568" s="272">
        <v>132.07394851000001</v>
      </c>
      <c r="Q568" s="272">
        <v>-186.60241366000002</v>
      </c>
      <c r="R568" s="272">
        <v>0</v>
      </c>
      <c r="S568" s="272">
        <v>568.92349981999996</v>
      </c>
      <c r="T568" s="272">
        <v>568.92349981999996</v>
      </c>
    </row>
    <row r="569" spans="2:20" ht="11.25" customHeight="1">
      <c r="B569" s="164" t="s">
        <v>274</v>
      </c>
      <c r="C569" s="272">
        <v>106.75616393</v>
      </c>
      <c r="D569" s="272">
        <v>428.33299389000001</v>
      </c>
      <c r="E569" s="272">
        <v>321.57682996</v>
      </c>
      <c r="F569" s="272">
        <v>127.01746120999999</v>
      </c>
      <c r="G569" s="272">
        <v>101.72620164</v>
      </c>
      <c r="H569" s="272">
        <v>-25.291259569999994</v>
      </c>
      <c r="I569" s="272">
        <v>129.77471793999999</v>
      </c>
      <c r="J569" s="272">
        <v>237.02949122999999</v>
      </c>
      <c r="K569" s="272">
        <v>107.25477329</v>
      </c>
      <c r="L569" s="272">
        <v>473.91428396000003</v>
      </c>
      <c r="M569" s="272">
        <v>435.79709806000005</v>
      </c>
      <c r="N569" s="272">
        <v>-38.117185899999981</v>
      </c>
      <c r="O569" s="272">
        <v>318.67636217</v>
      </c>
      <c r="P569" s="272">
        <v>132.07394851000001</v>
      </c>
      <c r="Q569" s="272">
        <v>-186.60241366000002</v>
      </c>
      <c r="R569" s="272">
        <v>0</v>
      </c>
      <c r="S569" s="272">
        <v>568.92349981999996</v>
      </c>
      <c r="T569" s="272">
        <v>568.92349981999996</v>
      </c>
    </row>
    <row r="570" spans="2:20" ht="11.25" customHeight="1">
      <c r="B570" s="164" t="s">
        <v>223</v>
      </c>
      <c r="C570" s="271">
        <v>106.75616393</v>
      </c>
      <c r="D570" s="271">
        <v>66.732547429999997</v>
      </c>
      <c r="E570" s="272">
        <v>-40.023616500000003</v>
      </c>
      <c r="F570" s="271">
        <v>127.01746120999999</v>
      </c>
      <c r="G570" s="271">
        <v>0</v>
      </c>
      <c r="H570" s="272">
        <v>-127.01746120999999</v>
      </c>
      <c r="I570" s="271">
        <v>0</v>
      </c>
      <c r="J570" s="271">
        <v>237.02949122999999</v>
      </c>
      <c r="K570" s="272">
        <v>237.02949122999999</v>
      </c>
      <c r="L570" s="272">
        <v>96.751735389999993</v>
      </c>
      <c r="M570" s="272">
        <v>103.61575435</v>
      </c>
      <c r="N570" s="272">
        <v>6.8640189600000099</v>
      </c>
      <c r="O570" s="271">
        <v>0</v>
      </c>
      <c r="P570" s="271">
        <v>95.546608860000006</v>
      </c>
      <c r="Q570" s="272">
        <v>95.546608860000006</v>
      </c>
      <c r="R570" s="271">
        <v>0</v>
      </c>
      <c r="S570" s="271">
        <v>290.70439868</v>
      </c>
      <c r="T570" s="272">
        <v>290.70439868</v>
      </c>
    </row>
    <row r="571" spans="2:20" ht="11.25" customHeight="1">
      <c r="B571" s="164" t="s">
        <v>224</v>
      </c>
      <c r="C571" s="271">
        <v>0</v>
      </c>
      <c r="D571" s="271">
        <v>361.60044646</v>
      </c>
      <c r="E571" s="272">
        <v>361.60044646</v>
      </c>
      <c r="F571" s="271">
        <v>0</v>
      </c>
      <c r="G571" s="271">
        <v>101.72620164</v>
      </c>
      <c r="H571" s="272">
        <v>101.72620164</v>
      </c>
      <c r="I571" s="271">
        <v>129.77471793999999</v>
      </c>
      <c r="J571" s="271">
        <v>0</v>
      </c>
      <c r="K571" s="272">
        <v>-129.77471793999999</v>
      </c>
      <c r="L571" s="272">
        <v>377.16254857000001</v>
      </c>
      <c r="M571" s="272">
        <v>332.18134371000002</v>
      </c>
      <c r="N571" s="272">
        <v>-44.981204859999991</v>
      </c>
      <c r="O571" s="271">
        <v>318.67636217</v>
      </c>
      <c r="P571" s="271">
        <v>36.527339650000002</v>
      </c>
      <c r="Q571" s="272">
        <v>-282.14902252000002</v>
      </c>
      <c r="R571" s="271">
        <v>0</v>
      </c>
      <c r="S571" s="271">
        <v>278.21910114000002</v>
      </c>
      <c r="T571" s="272">
        <v>278.21910114000002</v>
      </c>
    </row>
    <row r="572" spans="2:20" ht="11.25" hidden="1" customHeight="1">
      <c r="B572" s="164" t="s">
        <v>275</v>
      </c>
      <c r="C572" s="271">
        <v>0</v>
      </c>
      <c r="D572" s="271">
        <v>0</v>
      </c>
      <c r="E572" s="272">
        <v>0</v>
      </c>
      <c r="F572" s="271">
        <v>0</v>
      </c>
      <c r="G572" s="271">
        <v>0</v>
      </c>
      <c r="H572" s="272">
        <v>0</v>
      </c>
      <c r="I572" s="271">
        <v>0</v>
      </c>
      <c r="J572" s="271">
        <v>0</v>
      </c>
      <c r="K572" s="272">
        <v>0</v>
      </c>
      <c r="L572" s="272">
        <v>0</v>
      </c>
      <c r="M572" s="272">
        <v>0</v>
      </c>
      <c r="N572" s="272">
        <v>0</v>
      </c>
      <c r="O572" s="271">
        <v>0</v>
      </c>
      <c r="P572" s="271">
        <v>0</v>
      </c>
      <c r="Q572" s="272">
        <v>0</v>
      </c>
      <c r="R572" s="271">
        <v>0</v>
      </c>
      <c r="S572" s="271">
        <v>0</v>
      </c>
      <c r="T572" s="272">
        <v>0</v>
      </c>
    </row>
    <row r="573" spans="2:20" s="133" customFormat="1" ht="24" hidden="1" customHeight="1">
      <c r="B573" s="164" t="s">
        <v>276</v>
      </c>
      <c r="C573" s="271">
        <v>0</v>
      </c>
      <c r="D573" s="271">
        <v>0</v>
      </c>
      <c r="E573" s="272">
        <v>0</v>
      </c>
      <c r="F573" s="271">
        <v>0</v>
      </c>
      <c r="G573" s="271">
        <v>0</v>
      </c>
      <c r="H573" s="272">
        <v>0</v>
      </c>
      <c r="I573" s="271">
        <v>0</v>
      </c>
      <c r="J573" s="271">
        <v>0</v>
      </c>
      <c r="K573" s="272">
        <v>0</v>
      </c>
      <c r="L573" s="272">
        <v>0</v>
      </c>
      <c r="M573" s="272">
        <v>0</v>
      </c>
      <c r="N573" s="272">
        <v>0</v>
      </c>
      <c r="O573" s="271">
        <v>0</v>
      </c>
      <c r="P573" s="271">
        <v>0</v>
      </c>
      <c r="Q573" s="272">
        <v>0</v>
      </c>
      <c r="R573" s="271">
        <v>0</v>
      </c>
      <c r="S573" s="271">
        <v>0</v>
      </c>
      <c r="T573" s="272">
        <v>0</v>
      </c>
    </row>
    <row r="574" spans="2:20" ht="11.25" hidden="1" customHeight="1">
      <c r="B574" s="164" t="s">
        <v>277</v>
      </c>
      <c r="C574" s="271">
        <v>0</v>
      </c>
      <c r="D574" s="271">
        <v>0</v>
      </c>
      <c r="E574" s="272">
        <v>0</v>
      </c>
      <c r="F574" s="271">
        <v>0</v>
      </c>
      <c r="G574" s="271">
        <v>0</v>
      </c>
      <c r="H574" s="272">
        <v>0</v>
      </c>
      <c r="I574" s="271">
        <v>0</v>
      </c>
      <c r="J574" s="271">
        <v>0</v>
      </c>
      <c r="K574" s="272">
        <v>0</v>
      </c>
      <c r="L574" s="272">
        <v>0</v>
      </c>
      <c r="M574" s="272">
        <v>0</v>
      </c>
      <c r="N574" s="272">
        <v>0</v>
      </c>
      <c r="O574" s="271">
        <v>0</v>
      </c>
      <c r="P574" s="271">
        <v>0</v>
      </c>
      <c r="Q574" s="272">
        <v>0</v>
      </c>
      <c r="R574" s="271">
        <v>0</v>
      </c>
      <c r="S574" s="271">
        <v>0</v>
      </c>
      <c r="T574" s="272">
        <v>0</v>
      </c>
    </row>
    <row r="575" spans="2:20" ht="24" customHeight="1">
      <c r="B575" s="163" t="s">
        <v>278</v>
      </c>
      <c r="C575" s="269">
        <v>49.248548360000029</v>
      </c>
      <c r="D575" s="269">
        <v>0</v>
      </c>
      <c r="E575" s="269">
        <v>49.248548360000029</v>
      </c>
      <c r="F575" s="269">
        <v>28.477407160000098</v>
      </c>
      <c r="G575" s="269">
        <v>0</v>
      </c>
      <c r="H575" s="269">
        <v>28.477407160000098</v>
      </c>
      <c r="I575" s="269">
        <v>0</v>
      </c>
      <c r="J575" s="269">
        <v>74.023406919999957</v>
      </c>
      <c r="K575" s="269">
        <v>-74.023406919999957</v>
      </c>
      <c r="L575" s="29">
        <v>0</v>
      </c>
      <c r="M575" s="29">
        <v>279.60473239000032</v>
      </c>
      <c r="N575" s="29">
        <v>-279.60473239000032</v>
      </c>
      <c r="O575" s="269">
        <v>106.98445664999997</v>
      </c>
      <c r="P575" s="269">
        <v>0</v>
      </c>
      <c r="Q575" s="269">
        <v>106.98445664999997</v>
      </c>
      <c r="R575" s="269">
        <v>39.671330509999848</v>
      </c>
      <c r="S575" s="269">
        <v>0</v>
      </c>
      <c r="T575" s="269">
        <v>39.671330509999848</v>
      </c>
    </row>
    <row r="576" spans="2:20" ht="11.25" customHeight="1">
      <c r="B576" s="163" t="s">
        <v>363</v>
      </c>
      <c r="C576" s="269">
        <v>3499.71179669</v>
      </c>
      <c r="D576" s="269">
        <v>3499.7117966899996</v>
      </c>
      <c r="E576" s="269">
        <v>0</v>
      </c>
      <c r="F576" s="269">
        <v>3460.3362005900003</v>
      </c>
      <c r="G576" s="269">
        <v>3460.3362005899999</v>
      </c>
      <c r="H576" s="269">
        <v>0</v>
      </c>
      <c r="I576" s="269">
        <v>4212.8760851400002</v>
      </c>
      <c r="J576" s="269">
        <v>4212.8760851400002</v>
      </c>
      <c r="K576" s="29">
        <v>0</v>
      </c>
      <c r="L576" s="29">
        <v>5019.7585155500001</v>
      </c>
      <c r="M576" s="29">
        <v>5019.7585155500001</v>
      </c>
      <c r="N576" s="29">
        <v>0</v>
      </c>
      <c r="O576" s="269">
        <v>3724.6462718999996</v>
      </c>
      <c r="P576" s="269">
        <v>3724.6462719000001</v>
      </c>
      <c r="Q576" s="269">
        <v>0</v>
      </c>
      <c r="R576" s="269">
        <v>4399.4346740399997</v>
      </c>
      <c r="S576" s="269">
        <v>4399.4346740400006</v>
      </c>
      <c r="T576" s="269">
        <v>0</v>
      </c>
    </row>
    <row r="577" spans="2:20" ht="11.25" customHeight="1">
      <c r="B577" s="163" t="s">
        <v>279</v>
      </c>
      <c r="C577" s="272"/>
      <c r="D577" s="272"/>
      <c r="E577" s="272"/>
      <c r="F577" s="272"/>
      <c r="G577" s="272"/>
      <c r="H577" s="272"/>
      <c r="I577" s="272"/>
      <c r="J577" s="272"/>
      <c r="K577" s="272"/>
      <c r="L577" s="272"/>
      <c r="M577" s="272"/>
      <c r="N577" s="272"/>
      <c r="O577" s="272"/>
      <c r="P577" s="272"/>
      <c r="Q577" s="272"/>
      <c r="R577" s="272"/>
      <c r="S577" s="272"/>
      <c r="T577" s="272"/>
    </row>
    <row r="578" spans="2:20" ht="24" customHeight="1">
      <c r="B578" s="163" t="s">
        <v>280</v>
      </c>
      <c r="C578" s="269">
        <v>0.22515466000000001</v>
      </c>
      <c r="D578" s="269">
        <v>0</v>
      </c>
      <c r="E578" s="269">
        <v>0.22515466000000001</v>
      </c>
      <c r="F578" s="269">
        <v>0.22515466000000001</v>
      </c>
      <c r="G578" s="269">
        <v>0</v>
      </c>
      <c r="H578" s="269">
        <v>0.22515466000000001</v>
      </c>
      <c r="I578" s="269">
        <v>54.882683549999996</v>
      </c>
      <c r="J578" s="269">
        <v>0</v>
      </c>
      <c r="K578" s="269">
        <v>54.882683549999996</v>
      </c>
      <c r="L578" s="269">
        <v>47.423541289999996</v>
      </c>
      <c r="M578" s="269">
        <v>0</v>
      </c>
      <c r="N578" s="269">
        <v>47.423541289999996</v>
      </c>
      <c r="O578" s="269">
        <v>0.22268043000000001</v>
      </c>
      <c r="P578" s="269">
        <v>0</v>
      </c>
      <c r="Q578" s="269">
        <v>0.22268043000000001</v>
      </c>
      <c r="R578" s="269">
        <v>0.22515466000000001</v>
      </c>
      <c r="S578" s="269">
        <v>0</v>
      </c>
      <c r="T578" s="269">
        <v>0.22515466000000001</v>
      </c>
    </row>
    <row r="579" spans="2:20" ht="11.25" hidden="1" customHeight="1">
      <c r="B579" s="273" t="s">
        <v>281</v>
      </c>
      <c r="C579" s="272">
        <v>0</v>
      </c>
      <c r="D579" s="276">
        <v>0</v>
      </c>
      <c r="E579" s="276">
        <v>0</v>
      </c>
      <c r="F579" s="272">
        <v>0</v>
      </c>
      <c r="G579" s="276">
        <v>0</v>
      </c>
      <c r="H579" s="276">
        <v>0</v>
      </c>
      <c r="I579" s="272">
        <v>0</v>
      </c>
      <c r="J579" s="276">
        <v>0</v>
      </c>
      <c r="K579" s="276">
        <v>0</v>
      </c>
      <c r="L579" s="272">
        <v>0</v>
      </c>
      <c r="M579" s="272">
        <v>0</v>
      </c>
      <c r="N579" s="272">
        <v>0</v>
      </c>
      <c r="O579" s="272">
        <v>0</v>
      </c>
      <c r="P579" s="276">
        <v>0</v>
      </c>
      <c r="Q579" s="276">
        <v>0</v>
      </c>
      <c r="R579" s="272">
        <v>0</v>
      </c>
      <c r="S579" s="276">
        <v>0</v>
      </c>
      <c r="T579" s="276">
        <v>0</v>
      </c>
    </row>
    <row r="580" spans="2:20" ht="11.25" hidden="1" customHeight="1">
      <c r="B580" s="164" t="s">
        <v>282</v>
      </c>
      <c r="C580" s="271">
        <v>0</v>
      </c>
      <c r="D580" s="271"/>
      <c r="E580" s="272">
        <v>0</v>
      </c>
      <c r="F580" s="271">
        <v>0</v>
      </c>
      <c r="G580" s="271"/>
      <c r="H580" s="272">
        <v>0</v>
      </c>
      <c r="I580" s="271">
        <v>0</v>
      </c>
      <c r="J580" s="271"/>
      <c r="K580" s="272">
        <v>0</v>
      </c>
      <c r="L580" s="272">
        <v>0</v>
      </c>
      <c r="M580" s="272"/>
      <c r="N580" s="272">
        <v>0</v>
      </c>
      <c r="O580" s="271">
        <v>0</v>
      </c>
      <c r="P580" s="271"/>
      <c r="Q580" s="272">
        <v>0</v>
      </c>
      <c r="R580" s="271">
        <v>0</v>
      </c>
      <c r="S580" s="271"/>
      <c r="T580" s="272">
        <v>0</v>
      </c>
    </row>
    <row r="581" spans="2:20" ht="11.25" hidden="1" customHeight="1">
      <c r="B581" s="164" t="s">
        <v>283</v>
      </c>
      <c r="C581" s="271">
        <v>0</v>
      </c>
      <c r="D581" s="271"/>
      <c r="E581" s="272">
        <v>0</v>
      </c>
      <c r="F581" s="271">
        <v>0</v>
      </c>
      <c r="G581" s="271"/>
      <c r="H581" s="272">
        <v>0</v>
      </c>
      <c r="I581" s="271">
        <v>0</v>
      </c>
      <c r="J581" s="271"/>
      <c r="K581" s="272">
        <v>0</v>
      </c>
      <c r="L581" s="272">
        <v>0</v>
      </c>
      <c r="M581" s="272"/>
      <c r="N581" s="272">
        <v>0</v>
      </c>
      <c r="O581" s="271">
        <v>0</v>
      </c>
      <c r="P581" s="271"/>
      <c r="Q581" s="272">
        <v>0</v>
      </c>
      <c r="R581" s="271">
        <v>0</v>
      </c>
      <c r="S581" s="271"/>
      <c r="T581" s="272">
        <v>0</v>
      </c>
    </row>
    <row r="582" spans="2:20" ht="11.25" hidden="1" customHeight="1">
      <c r="B582" s="163" t="s">
        <v>172</v>
      </c>
      <c r="C582" s="269">
        <v>0</v>
      </c>
      <c r="D582" s="269">
        <v>0</v>
      </c>
      <c r="E582" s="269">
        <v>0</v>
      </c>
      <c r="F582" s="269">
        <v>0</v>
      </c>
      <c r="G582" s="269">
        <v>0</v>
      </c>
      <c r="H582" s="269">
        <v>0</v>
      </c>
      <c r="I582" s="269">
        <v>0</v>
      </c>
      <c r="J582" s="269">
        <v>0</v>
      </c>
      <c r="K582" s="269">
        <v>0</v>
      </c>
      <c r="L582" s="272">
        <v>0</v>
      </c>
      <c r="M582" s="272">
        <v>0</v>
      </c>
      <c r="N582" s="272">
        <v>0</v>
      </c>
      <c r="O582" s="269">
        <v>0</v>
      </c>
      <c r="P582" s="269">
        <v>0</v>
      </c>
      <c r="Q582" s="269">
        <v>0</v>
      </c>
      <c r="R582" s="269">
        <v>0</v>
      </c>
      <c r="S582" s="269">
        <v>0</v>
      </c>
      <c r="T582" s="269">
        <v>0</v>
      </c>
    </row>
    <row r="583" spans="2:20" ht="11.25" hidden="1" customHeight="1">
      <c r="B583" s="164" t="s">
        <v>284</v>
      </c>
      <c r="C583" s="271">
        <v>0</v>
      </c>
      <c r="D583" s="271"/>
      <c r="E583" s="272">
        <v>0</v>
      </c>
      <c r="F583" s="271">
        <v>0</v>
      </c>
      <c r="G583" s="271"/>
      <c r="H583" s="272">
        <v>0</v>
      </c>
      <c r="I583" s="271">
        <v>0</v>
      </c>
      <c r="J583" s="271"/>
      <c r="K583" s="272">
        <v>0</v>
      </c>
      <c r="L583" s="272">
        <v>0</v>
      </c>
      <c r="M583" s="272"/>
      <c r="N583" s="272">
        <v>0</v>
      </c>
      <c r="O583" s="271">
        <v>0</v>
      </c>
      <c r="P583" s="271"/>
      <c r="Q583" s="272">
        <v>0</v>
      </c>
      <c r="R583" s="271">
        <v>0</v>
      </c>
      <c r="S583" s="271"/>
      <c r="T583" s="272">
        <v>0</v>
      </c>
    </row>
    <row r="584" spans="2:20" ht="11.25" hidden="1" customHeight="1">
      <c r="B584" s="164" t="s">
        <v>283</v>
      </c>
      <c r="C584" s="271">
        <v>0</v>
      </c>
      <c r="D584" s="271"/>
      <c r="E584" s="272">
        <v>0</v>
      </c>
      <c r="F584" s="271">
        <v>0</v>
      </c>
      <c r="G584" s="271"/>
      <c r="H584" s="272">
        <v>0</v>
      </c>
      <c r="I584" s="271">
        <v>0</v>
      </c>
      <c r="J584" s="271"/>
      <c r="K584" s="272">
        <v>0</v>
      </c>
      <c r="L584" s="272">
        <v>0</v>
      </c>
      <c r="M584" s="272"/>
      <c r="N584" s="272">
        <v>0</v>
      </c>
      <c r="O584" s="271">
        <v>0</v>
      </c>
      <c r="P584" s="271"/>
      <c r="Q584" s="272">
        <v>0</v>
      </c>
      <c r="R584" s="271">
        <v>0</v>
      </c>
      <c r="S584" s="271"/>
      <c r="T584" s="272">
        <v>0</v>
      </c>
    </row>
    <row r="585" spans="2:20" ht="11.25" hidden="1" customHeight="1">
      <c r="B585" s="164" t="s">
        <v>285</v>
      </c>
      <c r="C585" s="271">
        <v>0</v>
      </c>
      <c r="D585" s="271"/>
      <c r="E585" s="272">
        <v>0</v>
      </c>
      <c r="F585" s="271">
        <v>0</v>
      </c>
      <c r="G585" s="271"/>
      <c r="H585" s="272">
        <v>0</v>
      </c>
      <c r="I585" s="271">
        <v>0</v>
      </c>
      <c r="J585" s="271"/>
      <c r="K585" s="272">
        <v>0</v>
      </c>
      <c r="L585" s="272">
        <v>0</v>
      </c>
      <c r="M585" s="272"/>
      <c r="N585" s="272">
        <v>0</v>
      </c>
      <c r="O585" s="271">
        <v>0</v>
      </c>
      <c r="P585" s="271"/>
      <c r="Q585" s="272">
        <v>0</v>
      </c>
      <c r="R585" s="271">
        <v>0</v>
      </c>
      <c r="S585" s="271"/>
      <c r="T585" s="272">
        <v>0</v>
      </c>
    </row>
    <row r="586" spans="2:20" s="41" customFormat="1" ht="12" hidden="1">
      <c r="B586" s="163" t="s">
        <v>185</v>
      </c>
      <c r="C586" s="269">
        <v>0</v>
      </c>
      <c r="D586" s="269">
        <v>0</v>
      </c>
      <c r="E586" s="269">
        <v>0</v>
      </c>
      <c r="F586" s="269">
        <v>0</v>
      </c>
      <c r="G586" s="269">
        <v>0</v>
      </c>
      <c r="H586" s="269">
        <v>0</v>
      </c>
      <c r="I586" s="269">
        <v>0</v>
      </c>
      <c r="J586" s="269">
        <v>0</v>
      </c>
      <c r="K586" s="269">
        <v>0</v>
      </c>
      <c r="L586" s="272">
        <v>0</v>
      </c>
      <c r="M586" s="272">
        <v>0</v>
      </c>
      <c r="N586" s="272">
        <v>0</v>
      </c>
      <c r="O586" s="269">
        <v>0</v>
      </c>
      <c r="P586" s="269">
        <v>0</v>
      </c>
      <c r="Q586" s="269">
        <v>0</v>
      </c>
      <c r="R586" s="269">
        <v>0</v>
      </c>
      <c r="S586" s="269">
        <v>0</v>
      </c>
      <c r="T586" s="269">
        <v>0</v>
      </c>
    </row>
    <row r="587" spans="2:20" s="41" customFormat="1" ht="48" hidden="1">
      <c r="B587" s="164" t="s">
        <v>286</v>
      </c>
      <c r="C587" s="271">
        <v>0</v>
      </c>
      <c r="D587" s="271">
        <v>0</v>
      </c>
      <c r="E587" s="272">
        <v>0</v>
      </c>
      <c r="F587" s="271">
        <v>0</v>
      </c>
      <c r="G587" s="271">
        <v>0</v>
      </c>
      <c r="H587" s="272">
        <v>0</v>
      </c>
      <c r="I587" s="271">
        <v>0</v>
      </c>
      <c r="J587" s="271">
        <v>0</v>
      </c>
      <c r="K587" s="272">
        <v>0</v>
      </c>
      <c r="L587" s="272">
        <v>0</v>
      </c>
      <c r="M587" s="272">
        <v>0</v>
      </c>
      <c r="N587" s="272">
        <v>0</v>
      </c>
      <c r="O587" s="271">
        <v>0</v>
      </c>
      <c r="P587" s="271">
        <v>0</v>
      </c>
      <c r="Q587" s="272">
        <v>0</v>
      </c>
      <c r="R587" s="271">
        <v>0</v>
      </c>
      <c r="S587" s="271">
        <v>0</v>
      </c>
      <c r="T587" s="272">
        <v>0</v>
      </c>
    </row>
    <row r="588" spans="2:20" ht="11.25" hidden="1" customHeight="1">
      <c r="B588" s="164" t="s">
        <v>287</v>
      </c>
      <c r="C588" s="272">
        <v>0</v>
      </c>
      <c r="D588" s="272">
        <v>0</v>
      </c>
      <c r="E588" s="272">
        <v>0</v>
      </c>
      <c r="F588" s="272">
        <v>0</v>
      </c>
      <c r="G588" s="272">
        <v>0</v>
      </c>
      <c r="H588" s="272">
        <v>0</v>
      </c>
      <c r="I588" s="272">
        <v>0</v>
      </c>
      <c r="J588" s="272">
        <v>0</v>
      </c>
      <c r="K588" s="272">
        <v>0</v>
      </c>
      <c r="L588" s="272">
        <v>0</v>
      </c>
      <c r="M588" s="272">
        <v>0</v>
      </c>
      <c r="N588" s="272">
        <v>0</v>
      </c>
      <c r="O588" s="272">
        <v>0</v>
      </c>
      <c r="P588" s="272">
        <v>0</v>
      </c>
      <c r="Q588" s="272">
        <v>0</v>
      </c>
      <c r="R588" s="272">
        <v>0</v>
      </c>
      <c r="S588" s="272">
        <v>0</v>
      </c>
      <c r="T588" s="272">
        <v>0</v>
      </c>
    </row>
    <row r="589" spans="2:20" ht="11.25" hidden="1" customHeight="1">
      <c r="B589" s="164" t="s">
        <v>288</v>
      </c>
      <c r="C589" s="272">
        <v>0</v>
      </c>
      <c r="D589" s="272">
        <v>0</v>
      </c>
      <c r="E589" s="272">
        <v>0</v>
      </c>
      <c r="F589" s="272">
        <v>0</v>
      </c>
      <c r="G589" s="272">
        <v>0</v>
      </c>
      <c r="H589" s="272">
        <v>0</v>
      </c>
      <c r="I589" s="272">
        <v>0</v>
      </c>
      <c r="J589" s="272">
        <v>0</v>
      </c>
      <c r="K589" s="272">
        <v>0</v>
      </c>
      <c r="L589" s="272">
        <v>0</v>
      </c>
      <c r="M589" s="272">
        <v>0</v>
      </c>
      <c r="N589" s="272">
        <v>0</v>
      </c>
      <c r="O589" s="272">
        <v>0</v>
      </c>
      <c r="P589" s="272">
        <v>0</v>
      </c>
      <c r="Q589" s="272">
        <v>0</v>
      </c>
      <c r="R589" s="272">
        <v>0</v>
      </c>
      <c r="S589" s="272">
        <v>0</v>
      </c>
      <c r="T589" s="272">
        <v>0</v>
      </c>
    </row>
    <row r="590" spans="2:20" ht="11.25" hidden="1" customHeight="1">
      <c r="B590" s="164" t="s">
        <v>289</v>
      </c>
      <c r="C590" s="271"/>
      <c r="D590" s="271"/>
      <c r="E590" s="272"/>
      <c r="F590" s="271"/>
      <c r="G590" s="271"/>
      <c r="H590" s="272"/>
      <c r="I590" s="271"/>
      <c r="J590" s="271"/>
      <c r="K590" s="272"/>
      <c r="L590" s="272"/>
      <c r="M590" s="272"/>
      <c r="N590" s="272"/>
      <c r="O590" s="271"/>
      <c r="P590" s="271"/>
      <c r="Q590" s="272"/>
      <c r="R590" s="271"/>
      <c r="S590" s="271"/>
      <c r="T590" s="272"/>
    </row>
    <row r="591" spans="2:20" ht="11.25" hidden="1" customHeight="1">
      <c r="B591" s="164" t="s">
        <v>290</v>
      </c>
      <c r="C591" s="271"/>
      <c r="D591" s="271"/>
      <c r="E591" s="272"/>
      <c r="F591" s="271"/>
      <c r="G591" s="271"/>
      <c r="H591" s="272"/>
      <c r="I591" s="271"/>
      <c r="J591" s="271"/>
      <c r="K591" s="272"/>
      <c r="L591" s="272"/>
      <c r="M591" s="272"/>
      <c r="N591" s="272"/>
      <c r="O591" s="271"/>
      <c r="P591" s="271"/>
      <c r="Q591" s="272"/>
      <c r="R591" s="271"/>
      <c r="S591" s="271"/>
      <c r="T591" s="272"/>
    </row>
    <row r="592" spans="2:20" s="41" customFormat="1" ht="24" hidden="1" customHeight="1">
      <c r="B592" s="164" t="s">
        <v>291</v>
      </c>
      <c r="C592" s="272">
        <v>0</v>
      </c>
      <c r="D592" s="272">
        <v>0</v>
      </c>
      <c r="E592" s="272">
        <v>0</v>
      </c>
      <c r="F592" s="272">
        <v>0</v>
      </c>
      <c r="G592" s="272">
        <v>0</v>
      </c>
      <c r="H592" s="272">
        <v>0</v>
      </c>
      <c r="I592" s="272">
        <v>0</v>
      </c>
      <c r="J592" s="272">
        <v>0</v>
      </c>
      <c r="K592" s="272">
        <v>0</v>
      </c>
      <c r="L592" s="272">
        <v>0</v>
      </c>
      <c r="M592" s="272">
        <v>0</v>
      </c>
      <c r="N592" s="272">
        <v>0</v>
      </c>
      <c r="O592" s="272">
        <v>0</v>
      </c>
      <c r="P592" s="272">
        <v>0</v>
      </c>
      <c r="Q592" s="272">
        <v>0</v>
      </c>
      <c r="R592" s="272">
        <v>0</v>
      </c>
      <c r="S592" s="272">
        <v>0</v>
      </c>
      <c r="T592" s="272">
        <v>0</v>
      </c>
    </row>
    <row r="593" spans="2:20" s="41" customFormat="1" ht="12" hidden="1">
      <c r="B593" s="164" t="s">
        <v>289</v>
      </c>
      <c r="C593" s="271"/>
      <c r="D593" s="271"/>
      <c r="E593" s="272"/>
      <c r="F593" s="271"/>
      <c r="G593" s="271"/>
      <c r="H593" s="272"/>
      <c r="I593" s="271"/>
      <c r="J593" s="271"/>
      <c r="K593" s="272"/>
      <c r="L593" s="272"/>
      <c r="M593" s="272"/>
      <c r="N593" s="272"/>
      <c r="O593" s="271"/>
      <c r="P593" s="271"/>
      <c r="Q593" s="272"/>
      <c r="R593" s="271"/>
      <c r="S593" s="271"/>
      <c r="T593" s="272"/>
    </row>
    <row r="594" spans="2:20" ht="11.25" hidden="1" customHeight="1">
      <c r="B594" s="164" t="s">
        <v>292</v>
      </c>
      <c r="C594" s="271"/>
      <c r="D594" s="271"/>
      <c r="E594" s="272"/>
      <c r="F594" s="271"/>
      <c r="G594" s="271"/>
      <c r="H594" s="272"/>
      <c r="I594" s="271"/>
      <c r="J594" s="271"/>
      <c r="K594" s="272"/>
      <c r="L594" s="272"/>
      <c r="M594" s="272"/>
      <c r="N594" s="272"/>
      <c r="O594" s="271"/>
      <c r="P594" s="271"/>
      <c r="Q594" s="272"/>
      <c r="R594" s="271"/>
      <c r="S594" s="271"/>
      <c r="T594" s="272"/>
    </row>
    <row r="595" spans="2:20" s="270" customFormat="1" ht="36" hidden="1">
      <c r="B595" s="164" t="s">
        <v>293</v>
      </c>
      <c r="C595" s="271"/>
      <c r="D595" s="271"/>
      <c r="E595" s="272"/>
      <c r="F595" s="271"/>
      <c r="G595" s="271"/>
      <c r="H595" s="272"/>
      <c r="I595" s="271"/>
      <c r="J595" s="271"/>
      <c r="K595" s="272"/>
      <c r="L595" s="272"/>
      <c r="M595" s="272"/>
      <c r="N595" s="272"/>
      <c r="O595" s="271"/>
      <c r="P595" s="271"/>
      <c r="Q595" s="272"/>
      <c r="R595" s="271"/>
      <c r="S595" s="271"/>
      <c r="T595" s="272"/>
    </row>
    <row r="596" spans="2:20" s="270" customFormat="1" ht="36" hidden="1">
      <c r="B596" s="164" t="s">
        <v>294</v>
      </c>
      <c r="C596" s="272">
        <v>0</v>
      </c>
      <c r="D596" s="272">
        <v>0</v>
      </c>
      <c r="E596" s="272">
        <v>0</v>
      </c>
      <c r="F596" s="272">
        <v>0</v>
      </c>
      <c r="G596" s="272">
        <v>0</v>
      </c>
      <c r="H596" s="272">
        <v>0</v>
      </c>
      <c r="I596" s="272">
        <v>0</v>
      </c>
      <c r="J596" s="272">
        <v>0</v>
      </c>
      <c r="K596" s="272">
        <v>0</v>
      </c>
      <c r="L596" s="272">
        <v>0</v>
      </c>
      <c r="M596" s="272">
        <v>0</v>
      </c>
      <c r="N596" s="272">
        <v>0</v>
      </c>
      <c r="O596" s="272">
        <v>0</v>
      </c>
      <c r="P596" s="272">
        <v>0</v>
      </c>
      <c r="Q596" s="272">
        <v>0</v>
      </c>
      <c r="R596" s="272">
        <v>0</v>
      </c>
      <c r="S596" s="272">
        <v>0</v>
      </c>
      <c r="T596" s="272">
        <v>0</v>
      </c>
    </row>
    <row r="597" spans="2:20" ht="11.25" hidden="1" customHeight="1">
      <c r="B597" s="164" t="s">
        <v>289</v>
      </c>
      <c r="C597" s="271"/>
      <c r="D597" s="271"/>
      <c r="E597" s="272"/>
      <c r="F597" s="271"/>
      <c r="G597" s="271"/>
      <c r="H597" s="272"/>
      <c r="I597" s="271"/>
      <c r="J597" s="271"/>
      <c r="K597" s="272"/>
      <c r="L597" s="272"/>
      <c r="M597" s="272"/>
      <c r="N597" s="272"/>
      <c r="O597" s="271"/>
      <c r="P597" s="271"/>
      <c r="Q597" s="272"/>
      <c r="R597" s="271"/>
      <c r="S597" s="271"/>
      <c r="T597" s="272"/>
    </row>
    <row r="598" spans="2:20" ht="11.25" hidden="1" customHeight="1">
      <c r="B598" s="164" t="s">
        <v>290</v>
      </c>
      <c r="C598" s="271"/>
      <c r="D598" s="271"/>
      <c r="E598" s="272"/>
      <c r="F598" s="271"/>
      <c r="G598" s="271"/>
      <c r="H598" s="272"/>
      <c r="I598" s="271"/>
      <c r="J598" s="271"/>
      <c r="K598" s="272"/>
      <c r="L598" s="272"/>
      <c r="M598" s="272"/>
      <c r="N598" s="272"/>
      <c r="O598" s="271"/>
      <c r="P598" s="271"/>
      <c r="Q598" s="272"/>
      <c r="R598" s="271"/>
      <c r="S598" s="271"/>
      <c r="T598" s="272"/>
    </row>
    <row r="599" spans="2:20" ht="11.25" hidden="1" customHeight="1">
      <c r="B599" s="164" t="s">
        <v>295</v>
      </c>
      <c r="C599" s="272">
        <v>0</v>
      </c>
      <c r="D599" s="272">
        <v>0</v>
      </c>
      <c r="E599" s="272">
        <v>0</v>
      </c>
      <c r="F599" s="272">
        <v>0</v>
      </c>
      <c r="G599" s="272">
        <v>0</v>
      </c>
      <c r="H599" s="272">
        <v>0</v>
      </c>
      <c r="I599" s="272">
        <v>0</v>
      </c>
      <c r="J599" s="272">
        <v>0</v>
      </c>
      <c r="K599" s="272">
        <v>0</v>
      </c>
      <c r="L599" s="272">
        <v>0</v>
      </c>
      <c r="M599" s="272">
        <v>0</v>
      </c>
      <c r="N599" s="272">
        <v>0</v>
      </c>
      <c r="O599" s="272">
        <v>0</v>
      </c>
      <c r="P599" s="272">
        <v>0</v>
      </c>
      <c r="Q599" s="272">
        <v>0</v>
      </c>
      <c r="R599" s="272">
        <v>0</v>
      </c>
      <c r="S599" s="272">
        <v>0</v>
      </c>
      <c r="T599" s="272">
        <v>0</v>
      </c>
    </row>
    <row r="600" spans="2:20" s="41" customFormat="1" ht="12" hidden="1" customHeight="1">
      <c r="B600" s="164" t="s">
        <v>289</v>
      </c>
      <c r="C600" s="271"/>
      <c r="D600" s="271"/>
      <c r="E600" s="272"/>
      <c r="F600" s="271"/>
      <c r="G600" s="271"/>
      <c r="H600" s="272"/>
      <c r="I600" s="271"/>
      <c r="J600" s="271"/>
      <c r="K600" s="272"/>
      <c r="L600" s="272"/>
      <c r="M600" s="272"/>
      <c r="N600" s="272"/>
      <c r="O600" s="271"/>
      <c r="P600" s="271"/>
      <c r="Q600" s="272"/>
      <c r="R600" s="271"/>
      <c r="S600" s="271"/>
      <c r="T600" s="272"/>
    </row>
    <row r="601" spans="2:20" ht="11.25" hidden="1" customHeight="1">
      <c r="B601" s="164" t="s">
        <v>290</v>
      </c>
      <c r="C601" s="271"/>
      <c r="D601" s="271"/>
      <c r="E601" s="272"/>
      <c r="F601" s="271"/>
      <c r="G601" s="271"/>
      <c r="H601" s="272"/>
      <c r="I601" s="271"/>
      <c r="J601" s="271"/>
      <c r="K601" s="272"/>
      <c r="L601" s="272"/>
      <c r="M601" s="272"/>
      <c r="N601" s="272"/>
      <c r="O601" s="271"/>
      <c r="P601" s="271"/>
      <c r="Q601" s="272"/>
      <c r="R601" s="271"/>
      <c r="S601" s="271"/>
      <c r="T601" s="272"/>
    </row>
    <row r="602" spans="2:20" s="41" customFormat="1" ht="36" hidden="1">
      <c r="B602" s="164" t="s">
        <v>296</v>
      </c>
      <c r="C602" s="272">
        <v>0</v>
      </c>
      <c r="D602" s="272">
        <v>0</v>
      </c>
      <c r="E602" s="272">
        <v>0</v>
      </c>
      <c r="F602" s="272">
        <v>0</v>
      </c>
      <c r="G602" s="272">
        <v>0</v>
      </c>
      <c r="H602" s="272">
        <v>0</v>
      </c>
      <c r="I602" s="272">
        <v>0</v>
      </c>
      <c r="J602" s="272">
        <v>0</v>
      </c>
      <c r="K602" s="272">
        <v>0</v>
      </c>
      <c r="L602" s="272">
        <v>0</v>
      </c>
      <c r="M602" s="272">
        <v>0</v>
      </c>
      <c r="N602" s="272">
        <v>0</v>
      </c>
      <c r="O602" s="272">
        <v>0</v>
      </c>
      <c r="P602" s="272">
        <v>0</v>
      </c>
      <c r="Q602" s="272">
        <v>0</v>
      </c>
      <c r="R602" s="272">
        <v>0</v>
      </c>
      <c r="S602" s="272">
        <v>0</v>
      </c>
      <c r="T602" s="272">
        <v>0</v>
      </c>
    </row>
    <row r="603" spans="2:20" s="41" customFormat="1" ht="12" hidden="1">
      <c r="B603" s="164" t="s">
        <v>289</v>
      </c>
      <c r="C603" s="271"/>
      <c r="D603" s="271"/>
      <c r="E603" s="272"/>
      <c r="F603" s="271"/>
      <c r="G603" s="271"/>
      <c r="H603" s="272"/>
      <c r="I603" s="271"/>
      <c r="J603" s="271"/>
      <c r="K603" s="272"/>
      <c r="L603" s="272"/>
      <c r="M603" s="272"/>
      <c r="N603" s="272"/>
      <c r="O603" s="271"/>
      <c r="P603" s="271"/>
      <c r="Q603" s="272"/>
      <c r="R603" s="271"/>
      <c r="S603" s="271"/>
      <c r="T603" s="272"/>
    </row>
    <row r="604" spans="2:20" s="41" customFormat="1" ht="12" hidden="1" customHeight="1">
      <c r="B604" s="164" t="s">
        <v>290</v>
      </c>
      <c r="C604" s="271"/>
      <c r="D604" s="271"/>
      <c r="E604" s="272"/>
      <c r="F604" s="271"/>
      <c r="G604" s="271"/>
      <c r="H604" s="272"/>
      <c r="I604" s="271"/>
      <c r="J604" s="271"/>
      <c r="K604" s="272"/>
      <c r="L604" s="272"/>
      <c r="M604" s="272"/>
      <c r="N604" s="272"/>
      <c r="O604" s="271"/>
      <c r="P604" s="271"/>
      <c r="Q604" s="272"/>
      <c r="R604" s="271"/>
      <c r="S604" s="271"/>
      <c r="T604" s="272"/>
    </row>
    <row r="605" spans="2:20" s="41" customFormat="1" ht="36" hidden="1">
      <c r="B605" s="163" t="s">
        <v>297</v>
      </c>
      <c r="C605" s="269">
        <v>0</v>
      </c>
      <c r="D605" s="269">
        <v>0</v>
      </c>
      <c r="E605" s="269">
        <v>0</v>
      </c>
      <c r="F605" s="269">
        <v>0</v>
      </c>
      <c r="G605" s="269">
        <v>0</v>
      </c>
      <c r="H605" s="269">
        <v>0</v>
      </c>
      <c r="I605" s="269">
        <v>0</v>
      </c>
      <c r="J605" s="269">
        <v>0</v>
      </c>
      <c r="K605" s="269">
        <v>0</v>
      </c>
      <c r="L605" s="272">
        <v>0</v>
      </c>
      <c r="M605" s="272">
        <v>0</v>
      </c>
      <c r="N605" s="272">
        <v>0</v>
      </c>
      <c r="O605" s="269">
        <v>0</v>
      </c>
      <c r="P605" s="269">
        <v>0</v>
      </c>
      <c r="Q605" s="269">
        <v>0</v>
      </c>
      <c r="R605" s="269">
        <v>0</v>
      </c>
      <c r="S605" s="269">
        <v>0</v>
      </c>
      <c r="T605" s="269">
        <v>0</v>
      </c>
    </row>
    <row r="606" spans="2:20" s="41" customFormat="1" ht="48" hidden="1">
      <c r="B606" s="164" t="s">
        <v>286</v>
      </c>
      <c r="C606" s="272">
        <v>0</v>
      </c>
      <c r="D606" s="272">
        <v>0</v>
      </c>
      <c r="E606" s="272">
        <v>0</v>
      </c>
      <c r="F606" s="272">
        <v>0</v>
      </c>
      <c r="G606" s="272">
        <v>0</v>
      </c>
      <c r="H606" s="272">
        <v>0</v>
      </c>
      <c r="I606" s="272">
        <v>0</v>
      </c>
      <c r="J606" s="272">
        <v>0</v>
      </c>
      <c r="K606" s="272">
        <v>0</v>
      </c>
      <c r="L606" s="272">
        <v>0</v>
      </c>
      <c r="M606" s="272">
        <v>0</v>
      </c>
      <c r="N606" s="272">
        <v>0</v>
      </c>
      <c r="O606" s="272">
        <v>0</v>
      </c>
      <c r="P606" s="272">
        <v>0</v>
      </c>
      <c r="Q606" s="272">
        <v>0</v>
      </c>
      <c r="R606" s="272">
        <v>0</v>
      </c>
      <c r="S606" s="272">
        <v>0</v>
      </c>
      <c r="T606" s="272">
        <v>0</v>
      </c>
    </row>
    <row r="607" spans="2:20" s="41" customFormat="1" ht="12" hidden="1">
      <c r="B607" s="164" t="s">
        <v>228</v>
      </c>
      <c r="C607" s="271">
        <v>0</v>
      </c>
      <c r="D607" s="271">
        <v>0</v>
      </c>
      <c r="E607" s="272">
        <v>0</v>
      </c>
      <c r="F607" s="271">
        <v>0</v>
      </c>
      <c r="G607" s="271">
        <v>0</v>
      </c>
      <c r="H607" s="272">
        <v>0</v>
      </c>
      <c r="I607" s="271">
        <v>0</v>
      </c>
      <c r="J607" s="271">
        <v>0</v>
      </c>
      <c r="K607" s="272">
        <v>0</v>
      </c>
      <c r="L607" s="272">
        <v>0</v>
      </c>
      <c r="M607" s="272">
        <v>0</v>
      </c>
      <c r="N607" s="272">
        <v>0</v>
      </c>
      <c r="O607" s="271">
        <v>0</v>
      </c>
      <c r="P607" s="271">
        <v>0</v>
      </c>
      <c r="Q607" s="272">
        <v>0</v>
      </c>
      <c r="R607" s="271">
        <v>0</v>
      </c>
      <c r="S607" s="271">
        <v>0</v>
      </c>
      <c r="T607" s="272">
        <v>0</v>
      </c>
    </row>
    <row r="608" spans="2:20" s="41" customFormat="1" ht="36" hidden="1">
      <c r="B608" s="164" t="s">
        <v>229</v>
      </c>
      <c r="C608" s="271"/>
      <c r="D608" s="271"/>
      <c r="E608" s="272"/>
      <c r="F608" s="271"/>
      <c r="G608" s="271"/>
      <c r="H608" s="272"/>
      <c r="I608" s="271"/>
      <c r="J608" s="271"/>
      <c r="K608" s="272"/>
      <c r="L608" s="272"/>
      <c r="M608" s="272"/>
      <c r="N608" s="272"/>
      <c r="O608" s="271"/>
      <c r="P608" s="271"/>
      <c r="Q608" s="272"/>
      <c r="R608" s="271"/>
      <c r="S608" s="271"/>
      <c r="T608" s="272"/>
    </row>
    <row r="609" spans="2:20" s="41" customFormat="1" ht="24" hidden="1">
      <c r="B609" s="164" t="s">
        <v>230</v>
      </c>
      <c r="C609" s="271">
        <v>0</v>
      </c>
      <c r="D609" s="271">
        <v>0</v>
      </c>
      <c r="E609" s="272">
        <v>0</v>
      </c>
      <c r="F609" s="271">
        <v>0</v>
      </c>
      <c r="G609" s="271">
        <v>0</v>
      </c>
      <c r="H609" s="272">
        <v>0</v>
      </c>
      <c r="I609" s="271">
        <v>0</v>
      </c>
      <c r="J609" s="271">
        <v>0</v>
      </c>
      <c r="K609" s="272">
        <v>0</v>
      </c>
      <c r="L609" s="272">
        <v>0</v>
      </c>
      <c r="M609" s="272">
        <v>0</v>
      </c>
      <c r="N609" s="272">
        <v>0</v>
      </c>
      <c r="O609" s="271">
        <v>0</v>
      </c>
      <c r="P609" s="271">
        <v>0</v>
      </c>
      <c r="Q609" s="272">
        <v>0</v>
      </c>
      <c r="R609" s="271">
        <v>0</v>
      </c>
      <c r="S609" s="271">
        <v>0</v>
      </c>
      <c r="T609" s="272">
        <v>0</v>
      </c>
    </row>
    <row r="610" spans="2:20" ht="11.25" hidden="1" customHeight="1">
      <c r="B610" s="164" t="s">
        <v>231</v>
      </c>
      <c r="C610" s="272">
        <v>0</v>
      </c>
      <c r="D610" s="272">
        <v>0</v>
      </c>
      <c r="E610" s="272">
        <v>0</v>
      </c>
      <c r="F610" s="272">
        <v>0</v>
      </c>
      <c r="G610" s="272">
        <v>0</v>
      </c>
      <c r="H610" s="272">
        <v>0</v>
      </c>
      <c r="I610" s="272">
        <v>0</v>
      </c>
      <c r="J610" s="272">
        <v>0</v>
      </c>
      <c r="K610" s="272">
        <v>0</v>
      </c>
      <c r="L610" s="272">
        <v>0</v>
      </c>
      <c r="M610" s="272">
        <v>0</v>
      </c>
      <c r="N610" s="272">
        <v>0</v>
      </c>
      <c r="O610" s="272">
        <v>0</v>
      </c>
      <c r="P610" s="272">
        <v>0</v>
      </c>
      <c r="Q610" s="272">
        <v>0</v>
      </c>
      <c r="R610" s="272">
        <v>0</v>
      </c>
      <c r="S610" s="272">
        <v>0</v>
      </c>
      <c r="T610" s="272">
        <v>0</v>
      </c>
    </row>
    <row r="611" spans="2:20" ht="11.25" hidden="1" customHeight="1">
      <c r="B611" s="164" t="s">
        <v>232</v>
      </c>
      <c r="C611" s="271"/>
      <c r="D611" s="271"/>
      <c r="E611" s="272"/>
      <c r="F611" s="271"/>
      <c r="G611" s="271"/>
      <c r="H611" s="272"/>
      <c r="I611" s="271"/>
      <c r="J611" s="271"/>
      <c r="K611" s="272"/>
      <c r="L611" s="272"/>
      <c r="M611" s="272"/>
      <c r="N611" s="272"/>
      <c r="O611" s="271"/>
      <c r="P611" s="271"/>
      <c r="Q611" s="272"/>
      <c r="R611" s="271"/>
      <c r="S611" s="271"/>
      <c r="T611" s="272"/>
    </row>
    <row r="612" spans="2:20" ht="11.25" hidden="1" customHeight="1">
      <c r="B612" s="164" t="s">
        <v>233</v>
      </c>
      <c r="C612" s="271"/>
      <c r="D612" s="271"/>
      <c r="E612" s="272"/>
      <c r="F612" s="271"/>
      <c r="G612" s="271"/>
      <c r="H612" s="272"/>
      <c r="I612" s="271"/>
      <c r="J612" s="271"/>
      <c r="K612" s="272"/>
      <c r="L612" s="272"/>
      <c r="M612" s="272"/>
      <c r="N612" s="272"/>
      <c r="O612" s="271"/>
      <c r="P612" s="271"/>
      <c r="Q612" s="272"/>
      <c r="R612" s="271"/>
      <c r="S612" s="271"/>
      <c r="T612" s="272"/>
    </row>
    <row r="613" spans="2:20" s="41" customFormat="1" ht="12" hidden="1">
      <c r="B613" s="164" t="s">
        <v>298</v>
      </c>
      <c r="C613" s="272">
        <v>0</v>
      </c>
      <c r="D613" s="272">
        <v>0</v>
      </c>
      <c r="E613" s="272">
        <v>0</v>
      </c>
      <c r="F613" s="272">
        <v>0</v>
      </c>
      <c r="G613" s="272">
        <v>0</v>
      </c>
      <c r="H613" s="272">
        <v>0</v>
      </c>
      <c r="I613" s="272">
        <v>0</v>
      </c>
      <c r="J613" s="272">
        <v>0</v>
      </c>
      <c r="K613" s="272">
        <v>0</v>
      </c>
      <c r="L613" s="272">
        <v>0</v>
      </c>
      <c r="M613" s="272">
        <v>0</v>
      </c>
      <c r="N613" s="272">
        <v>0</v>
      </c>
      <c r="O613" s="272">
        <v>0</v>
      </c>
      <c r="P613" s="272">
        <v>0</v>
      </c>
      <c r="Q613" s="272">
        <v>0</v>
      </c>
      <c r="R613" s="272">
        <v>0</v>
      </c>
      <c r="S613" s="272">
        <v>0</v>
      </c>
      <c r="T613" s="272">
        <v>0</v>
      </c>
    </row>
    <row r="614" spans="2:20" s="41" customFormat="1" ht="12" hidden="1">
      <c r="B614" s="164" t="s">
        <v>228</v>
      </c>
      <c r="C614" s="272">
        <v>0</v>
      </c>
      <c r="D614" s="272">
        <v>0</v>
      </c>
      <c r="E614" s="272">
        <v>0</v>
      </c>
      <c r="F614" s="272">
        <v>0</v>
      </c>
      <c r="G614" s="272">
        <v>0</v>
      </c>
      <c r="H614" s="272">
        <v>0</v>
      </c>
      <c r="I614" s="272">
        <v>0</v>
      </c>
      <c r="J614" s="272">
        <v>0</v>
      </c>
      <c r="K614" s="272">
        <v>0</v>
      </c>
      <c r="L614" s="272">
        <v>0</v>
      </c>
      <c r="M614" s="272">
        <v>0</v>
      </c>
      <c r="N614" s="272">
        <v>0</v>
      </c>
      <c r="O614" s="272">
        <v>0</v>
      </c>
      <c r="P614" s="272">
        <v>0</v>
      </c>
      <c r="Q614" s="272">
        <v>0</v>
      </c>
      <c r="R614" s="272">
        <v>0</v>
      </c>
      <c r="S614" s="272">
        <v>0</v>
      </c>
      <c r="T614" s="272">
        <v>0</v>
      </c>
    </row>
    <row r="615" spans="2:20" s="41" customFormat="1" ht="24" hidden="1">
      <c r="B615" s="164" t="s">
        <v>299</v>
      </c>
      <c r="C615" s="271">
        <v>0</v>
      </c>
      <c r="D615" s="271"/>
      <c r="E615" s="272">
        <v>0</v>
      </c>
      <c r="F615" s="271">
        <v>0</v>
      </c>
      <c r="G615" s="271"/>
      <c r="H615" s="272">
        <v>0</v>
      </c>
      <c r="I615" s="271">
        <v>0</v>
      </c>
      <c r="J615" s="271"/>
      <c r="K615" s="272">
        <v>0</v>
      </c>
      <c r="L615" s="272">
        <v>0</v>
      </c>
      <c r="M615" s="272"/>
      <c r="N615" s="272">
        <v>0</v>
      </c>
      <c r="O615" s="271">
        <v>0</v>
      </c>
      <c r="P615" s="271"/>
      <c r="Q615" s="272">
        <v>0</v>
      </c>
      <c r="R615" s="271">
        <v>0</v>
      </c>
      <c r="S615" s="271"/>
      <c r="T615" s="272">
        <v>0</v>
      </c>
    </row>
    <row r="616" spans="2:20" s="270" customFormat="1" ht="24" hidden="1">
      <c r="B616" s="164" t="s">
        <v>300</v>
      </c>
      <c r="C616" s="271"/>
      <c r="D616" s="271">
        <v>0</v>
      </c>
      <c r="E616" s="272">
        <v>0</v>
      </c>
      <c r="F616" s="271"/>
      <c r="G616" s="271">
        <v>0</v>
      </c>
      <c r="H616" s="272">
        <v>0</v>
      </c>
      <c r="I616" s="271"/>
      <c r="J616" s="271">
        <v>0</v>
      </c>
      <c r="K616" s="272">
        <v>0</v>
      </c>
      <c r="L616" s="272"/>
      <c r="M616" s="272">
        <v>0</v>
      </c>
      <c r="N616" s="272">
        <v>0</v>
      </c>
      <c r="O616" s="271"/>
      <c r="P616" s="271">
        <v>0</v>
      </c>
      <c r="Q616" s="272">
        <v>0</v>
      </c>
      <c r="R616" s="271"/>
      <c r="S616" s="271">
        <v>0</v>
      </c>
      <c r="T616" s="272">
        <v>0</v>
      </c>
    </row>
    <row r="617" spans="2:20" ht="11.25" hidden="1" customHeight="1">
      <c r="B617" s="164" t="s">
        <v>301</v>
      </c>
      <c r="C617" s="272">
        <v>0</v>
      </c>
      <c r="D617" s="272">
        <v>0</v>
      </c>
      <c r="E617" s="272">
        <v>0</v>
      </c>
      <c r="F617" s="272">
        <v>0</v>
      </c>
      <c r="G617" s="272">
        <v>0</v>
      </c>
      <c r="H617" s="272">
        <v>0</v>
      </c>
      <c r="I617" s="272">
        <v>0</v>
      </c>
      <c r="J617" s="272">
        <v>0</v>
      </c>
      <c r="K617" s="272">
        <v>0</v>
      </c>
      <c r="L617" s="272">
        <v>0</v>
      </c>
      <c r="M617" s="272">
        <v>0</v>
      </c>
      <c r="N617" s="272">
        <v>0</v>
      </c>
      <c r="O617" s="272">
        <v>0</v>
      </c>
      <c r="P617" s="272">
        <v>0</v>
      </c>
      <c r="Q617" s="272">
        <v>0</v>
      </c>
      <c r="R617" s="272">
        <v>0</v>
      </c>
      <c r="S617" s="272">
        <v>0</v>
      </c>
      <c r="T617" s="272">
        <v>0</v>
      </c>
    </row>
    <row r="618" spans="2:20" ht="11.25" hidden="1" customHeight="1">
      <c r="B618" s="164" t="s">
        <v>302</v>
      </c>
      <c r="C618" s="271">
        <v>0</v>
      </c>
      <c r="D618" s="271">
        <v>0</v>
      </c>
      <c r="E618" s="272">
        <v>0</v>
      </c>
      <c r="F618" s="271">
        <v>0</v>
      </c>
      <c r="G618" s="271">
        <v>0</v>
      </c>
      <c r="H618" s="272">
        <v>0</v>
      </c>
      <c r="I618" s="271">
        <v>0</v>
      </c>
      <c r="J618" s="271">
        <v>0</v>
      </c>
      <c r="K618" s="272">
        <v>0</v>
      </c>
      <c r="L618" s="272">
        <v>0</v>
      </c>
      <c r="M618" s="272">
        <v>0</v>
      </c>
      <c r="N618" s="272">
        <v>0</v>
      </c>
      <c r="O618" s="271">
        <v>0</v>
      </c>
      <c r="P618" s="271">
        <v>0</v>
      </c>
      <c r="Q618" s="272">
        <v>0</v>
      </c>
      <c r="R618" s="271">
        <v>0</v>
      </c>
      <c r="S618" s="271">
        <v>0</v>
      </c>
      <c r="T618" s="272">
        <v>0</v>
      </c>
    </row>
    <row r="619" spans="2:20" ht="11.25" hidden="1" customHeight="1">
      <c r="B619" s="164" t="s">
        <v>303</v>
      </c>
      <c r="C619" s="271">
        <v>0</v>
      </c>
      <c r="D619" s="271">
        <v>0</v>
      </c>
      <c r="E619" s="272">
        <v>0</v>
      </c>
      <c r="F619" s="271">
        <v>0</v>
      </c>
      <c r="G619" s="271">
        <v>0</v>
      </c>
      <c r="H619" s="272">
        <v>0</v>
      </c>
      <c r="I619" s="271">
        <v>0</v>
      </c>
      <c r="J619" s="271">
        <v>0</v>
      </c>
      <c r="K619" s="272">
        <v>0</v>
      </c>
      <c r="L619" s="272">
        <v>0</v>
      </c>
      <c r="M619" s="272">
        <v>0</v>
      </c>
      <c r="N619" s="272">
        <v>0</v>
      </c>
      <c r="O619" s="271">
        <v>0</v>
      </c>
      <c r="P619" s="271">
        <v>0</v>
      </c>
      <c r="Q619" s="272">
        <v>0</v>
      </c>
      <c r="R619" s="271">
        <v>0</v>
      </c>
      <c r="S619" s="271">
        <v>0</v>
      </c>
      <c r="T619" s="272">
        <v>0</v>
      </c>
    </row>
    <row r="620" spans="2:20" ht="11.25" hidden="1" customHeight="1">
      <c r="B620" s="164" t="s">
        <v>304</v>
      </c>
      <c r="C620" s="272">
        <v>0</v>
      </c>
      <c r="D620" s="272">
        <v>0</v>
      </c>
      <c r="E620" s="272">
        <v>0</v>
      </c>
      <c r="F620" s="272">
        <v>0</v>
      </c>
      <c r="G620" s="272">
        <v>0</v>
      </c>
      <c r="H620" s="272">
        <v>0</v>
      </c>
      <c r="I620" s="272">
        <v>0</v>
      </c>
      <c r="J620" s="272">
        <v>0</v>
      </c>
      <c r="K620" s="272">
        <v>0</v>
      </c>
      <c r="L620" s="272">
        <v>0</v>
      </c>
      <c r="M620" s="272">
        <v>0</v>
      </c>
      <c r="N620" s="272">
        <v>0</v>
      </c>
      <c r="O620" s="272">
        <v>0</v>
      </c>
      <c r="P620" s="272">
        <v>0</v>
      </c>
      <c r="Q620" s="272">
        <v>0</v>
      </c>
      <c r="R620" s="272">
        <v>0</v>
      </c>
      <c r="S620" s="272">
        <v>0</v>
      </c>
      <c r="T620" s="272">
        <v>0</v>
      </c>
    </row>
    <row r="621" spans="2:20" ht="11.25" hidden="1" customHeight="1">
      <c r="B621" s="164" t="s">
        <v>302</v>
      </c>
      <c r="C621" s="271">
        <v>0</v>
      </c>
      <c r="D621" s="271"/>
      <c r="E621" s="272">
        <v>0</v>
      </c>
      <c r="F621" s="271">
        <v>0</v>
      </c>
      <c r="G621" s="271"/>
      <c r="H621" s="272">
        <v>0</v>
      </c>
      <c r="I621" s="271">
        <v>0</v>
      </c>
      <c r="J621" s="271"/>
      <c r="K621" s="272">
        <v>0</v>
      </c>
      <c r="L621" s="272">
        <v>0</v>
      </c>
      <c r="M621" s="272"/>
      <c r="N621" s="272">
        <v>0</v>
      </c>
      <c r="O621" s="271">
        <v>0</v>
      </c>
      <c r="P621" s="271"/>
      <c r="Q621" s="272">
        <v>0</v>
      </c>
      <c r="R621" s="271">
        <v>0</v>
      </c>
      <c r="S621" s="271"/>
      <c r="T621" s="272">
        <v>0</v>
      </c>
    </row>
    <row r="622" spans="2:20" ht="11.25" hidden="1" customHeight="1">
      <c r="B622" s="164" t="s">
        <v>305</v>
      </c>
      <c r="C622" s="271">
        <v>0</v>
      </c>
      <c r="D622" s="271"/>
      <c r="E622" s="272">
        <v>0</v>
      </c>
      <c r="F622" s="271">
        <v>0</v>
      </c>
      <c r="G622" s="271"/>
      <c r="H622" s="272">
        <v>0</v>
      </c>
      <c r="I622" s="271">
        <v>0</v>
      </c>
      <c r="J622" s="271"/>
      <c r="K622" s="272">
        <v>0</v>
      </c>
      <c r="L622" s="272">
        <v>0</v>
      </c>
      <c r="M622" s="272"/>
      <c r="N622" s="272">
        <v>0</v>
      </c>
      <c r="O622" s="271">
        <v>0</v>
      </c>
      <c r="P622" s="271"/>
      <c r="Q622" s="272">
        <v>0</v>
      </c>
      <c r="R622" s="271">
        <v>0</v>
      </c>
      <c r="S622" s="271"/>
      <c r="T622" s="272">
        <v>0</v>
      </c>
    </row>
    <row r="623" spans="2:20" ht="11.25" hidden="1" customHeight="1">
      <c r="B623" s="164" t="s">
        <v>306</v>
      </c>
      <c r="C623" s="271">
        <v>0</v>
      </c>
      <c r="D623" s="271"/>
      <c r="E623" s="272">
        <v>0</v>
      </c>
      <c r="F623" s="271">
        <v>0</v>
      </c>
      <c r="G623" s="271"/>
      <c r="H623" s="272">
        <v>0</v>
      </c>
      <c r="I623" s="271">
        <v>0</v>
      </c>
      <c r="J623" s="271"/>
      <c r="K623" s="272">
        <v>0</v>
      </c>
      <c r="L623" s="272">
        <v>0</v>
      </c>
      <c r="M623" s="272"/>
      <c r="N623" s="272">
        <v>0</v>
      </c>
      <c r="O623" s="271">
        <v>0</v>
      </c>
      <c r="P623" s="271"/>
      <c r="Q623" s="272">
        <v>0</v>
      </c>
      <c r="R623" s="271">
        <v>0</v>
      </c>
      <c r="S623" s="271"/>
      <c r="T623" s="272">
        <v>0</v>
      </c>
    </row>
    <row r="624" spans="2:20" ht="11.25" hidden="1" customHeight="1">
      <c r="B624" s="164" t="s">
        <v>307</v>
      </c>
      <c r="C624" s="272">
        <v>0</v>
      </c>
      <c r="D624" s="272">
        <v>0</v>
      </c>
      <c r="E624" s="272">
        <v>0</v>
      </c>
      <c r="F624" s="272">
        <v>0</v>
      </c>
      <c r="G624" s="272">
        <v>0</v>
      </c>
      <c r="H624" s="272">
        <v>0</v>
      </c>
      <c r="I624" s="272">
        <v>0</v>
      </c>
      <c r="J624" s="272">
        <v>0</v>
      </c>
      <c r="K624" s="272">
        <v>0</v>
      </c>
      <c r="L624" s="272">
        <v>0</v>
      </c>
      <c r="M624" s="272">
        <v>0</v>
      </c>
      <c r="N624" s="272">
        <v>0</v>
      </c>
      <c r="O624" s="272">
        <v>0</v>
      </c>
      <c r="P624" s="272">
        <v>0</v>
      </c>
      <c r="Q624" s="272">
        <v>0</v>
      </c>
      <c r="R624" s="272">
        <v>0</v>
      </c>
      <c r="S624" s="272">
        <v>0</v>
      </c>
      <c r="T624" s="272">
        <v>0</v>
      </c>
    </row>
    <row r="625" spans="2:20" ht="11.25" hidden="1" customHeight="1">
      <c r="B625" s="164" t="s">
        <v>302</v>
      </c>
      <c r="C625" s="271"/>
      <c r="D625" s="271">
        <v>0</v>
      </c>
      <c r="E625" s="272">
        <v>0</v>
      </c>
      <c r="F625" s="271"/>
      <c r="G625" s="271">
        <v>0</v>
      </c>
      <c r="H625" s="272">
        <v>0</v>
      </c>
      <c r="I625" s="271"/>
      <c r="J625" s="271">
        <v>0</v>
      </c>
      <c r="K625" s="272">
        <v>0</v>
      </c>
      <c r="L625" s="272"/>
      <c r="M625" s="272">
        <v>0</v>
      </c>
      <c r="N625" s="272">
        <v>0</v>
      </c>
      <c r="O625" s="271"/>
      <c r="P625" s="271">
        <v>0</v>
      </c>
      <c r="Q625" s="272">
        <v>0</v>
      </c>
      <c r="R625" s="271"/>
      <c r="S625" s="271">
        <v>0</v>
      </c>
      <c r="T625" s="272">
        <v>0</v>
      </c>
    </row>
    <row r="626" spans="2:20" ht="11.25" hidden="1" customHeight="1">
      <c r="B626" s="164" t="s">
        <v>303</v>
      </c>
      <c r="C626" s="271"/>
      <c r="D626" s="271">
        <v>0</v>
      </c>
      <c r="E626" s="272">
        <v>0</v>
      </c>
      <c r="F626" s="271"/>
      <c r="G626" s="271">
        <v>0</v>
      </c>
      <c r="H626" s="272">
        <v>0</v>
      </c>
      <c r="I626" s="271"/>
      <c r="J626" s="271">
        <v>0</v>
      </c>
      <c r="K626" s="272">
        <v>0</v>
      </c>
      <c r="L626" s="272"/>
      <c r="M626" s="272">
        <v>0</v>
      </c>
      <c r="N626" s="272">
        <v>0</v>
      </c>
      <c r="O626" s="271"/>
      <c r="P626" s="271">
        <v>0</v>
      </c>
      <c r="Q626" s="272">
        <v>0</v>
      </c>
      <c r="R626" s="271"/>
      <c r="S626" s="271">
        <v>0</v>
      </c>
      <c r="T626" s="272">
        <v>0</v>
      </c>
    </row>
    <row r="627" spans="2:20" ht="11.25" hidden="1" customHeight="1">
      <c r="B627" s="164" t="s">
        <v>308</v>
      </c>
      <c r="C627" s="272">
        <v>0</v>
      </c>
      <c r="D627" s="272">
        <v>0</v>
      </c>
      <c r="E627" s="272">
        <v>0</v>
      </c>
      <c r="F627" s="272">
        <v>0</v>
      </c>
      <c r="G627" s="272">
        <v>0</v>
      </c>
      <c r="H627" s="272">
        <v>0</v>
      </c>
      <c r="I627" s="272">
        <v>0</v>
      </c>
      <c r="J627" s="272">
        <v>0</v>
      </c>
      <c r="K627" s="272">
        <v>0</v>
      </c>
      <c r="L627" s="272">
        <v>0</v>
      </c>
      <c r="M627" s="272">
        <v>0</v>
      </c>
      <c r="N627" s="272">
        <v>0</v>
      </c>
      <c r="O627" s="272">
        <v>0</v>
      </c>
      <c r="P627" s="272">
        <v>0</v>
      </c>
      <c r="Q627" s="272">
        <v>0</v>
      </c>
      <c r="R627" s="272">
        <v>0</v>
      </c>
      <c r="S627" s="272">
        <v>0</v>
      </c>
      <c r="T627" s="272">
        <v>0</v>
      </c>
    </row>
    <row r="628" spans="2:20" ht="11.25" hidden="1" customHeight="1">
      <c r="B628" s="164" t="s">
        <v>302</v>
      </c>
      <c r="C628" s="271">
        <v>0</v>
      </c>
      <c r="D628" s="271">
        <v>0</v>
      </c>
      <c r="E628" s="272">
        <v>0</v>
      </c>
      <c r="F628" s="271">
        <v>0</v>
      </c>
      <c r="G628" s="271">
        <v>0</v>
      </c>
      <c r="H628" s="272">
        <v>0</v>
      </c>
      <c r="I628" s="271">
        <v>0</v>
      </c>
      <c r="J628" s="271">
        <v>0</v>
      </c>
      <c r="K628" s="272">
        <v>0</v>
      </c>
      <c r="L628" s="272">
        <v>0</v>
      </c>
      <c r="M628" s="272">
        <v>0</v>
      </c>
      <c r="N628" s="272">
        <v>0</v>
      </c>
      <c r="O628" s="271">
        <v>0</v>
      </c>
      <c r="P628" s="271">
        <v>0</v>
      </c>
      <c r="Q628" s="272">
        <v>0</v>
      </c>
      <c r="R628" s="271">
        <v>0</v>
      </c>
      <c r="S628" s="271">
        <v>0</v>
      </c>
      <c r="T628" s="272">
        <v>0</v>
      </c>
    </row>
    <row r="629" spans="2:20" ht="11.25" hidden="1" customHeight="1">
      <c r="B629" s="164" t="s">
        <v>303</v>
      </c>
      <c r="C629" s="271">
        <v>0</v>
      </c>
      <c r="D629" s="271">
        <v>0</v>
      </c>
      <c r="E629" s="272">
        <v>0</v>
      </c>
      <c r="F629" s="271">
        <v>0</v>
      </c>
      <c r="G629" s="271">
        <v>0</v>
      </c>
      <c r="H629" s="272">
        <v>0</v>
      </c>
      <c r="I629" s="271">
        <v>0</v>
      </c>
      <c r="J629" s="271">
        <v>0</v>
      </c>
      <c r="K629" s="272">
        <v>0</v>
      </c>
      <c r="L629" s="272">
        <v>0</v>
      </c>
      <c r="M629" s="272">
        <v>0</v>
      </c>
      <c r="N629" s="272">
        <v>0</v>
      </c>
      <c r="O629" s="271">
        <v>0</v>
      </c>
      <c r="P629" s="271">
        <v>0</v>
      </c>
      <c r="Q629" s="272">
        <v>0</v>
      </c>
      <c r="R629" s="271">
        <v>0</v>
      </c>
      <c r="S629" s="271">
        <v>0</v>
      </c>
      <c r="T629" s="272">
        <v>0</v>
      </c>
    </row>
    <row r="630" spans="2:20" ht="11.25" hidden="1" customHeight="1">
      <c r="B630" s="164" t="s">
        <v>309</v>
      </c>
      <c r="C630" s="272">
        <v>0</v>
      </c>
      <c r="D630" s="272">
        <v>0</v>
      </c>
      <c r="E630" s="272">
        <v>0</v>
      </c>
      <c r="F630" s="272">
        <v>0</v>
      </c>
      <c r="G630" s="272">
        <v>0</v>
      </c>
      <c r="H630" s="272">
        <v>0</v>
      </c>
      <c r="I630" s="272">
        <v>0</v>
      </c>
      <c r="J630" s="272">
        <v>0</v>
      </c>
      <c r="K630" s="272">
        <v>0</v>
      </c>
      <c r="L630" s="272">
        <v>0</v>
      </c>
      <c r="M630" s="272">
        <v>0</v>
      </c>
      <c r="N630" s="272">
        <v>0</v>
      </c>
      <c r="O630" s="272">
        <v>0</v>
      </c>
      <c r="P630" s="272">
        <v>0</v>
      </c>
      <c r="Q630" s="272">
        <v>0</v>
      </c>
      <c r="R630" s="272">
        <v>0</v>
      </c>
      <c r="S630" s="272">
        <v>0</v>
      </c>
      <c r="T630" s="272">
        <v>0</v>
      </c>
    </row>
    <row r="631" spans="2:20" ht="11.25" hidden="1" customHeight="1">
      <c r="B631" s="164" t="s">
        <v>302</v>
      </c>
      <c r="C631" s="271"/>
      <c r="D631" s="271">
        <v>0</v>
      </c>
      <c r="E631" s="272">
        <v>0</v>
      </c>
      <c r="F631" s="271"/>
      <c r="G631" s="271">
        <v>0</v>
      </c>
      <c r="H631" s="272">
        <v>0</v>
      </c>
      <c r="I631" s="271"/>
      <c r="J631" s="271">
        <v>0</v>
      </c>
      <c r="K631" s="272">
        <v>0</v>
      </c>
      <c r="L631" s="272"/>
      <c r="M631" s="272">
        <v>0</v>
      </c>
      <c r="N631" s="272">
        <v>0</v>
      </c>
      <c r="O631" s="271"/>
      <c r="P631" s="271">
        <v>0</v>
      </c>
      <c r="Q631" s="272">
        <v>0</v>
      </c>
      <c r="R631" s="271"/>
      <c r="S631" s="271">
        <v>0</v>
      </c>
      <c r="T631" s="272">
        <v>0</v>
      </c>
    </row>
    <row r="632" spans="2:20" ht="11.25" hidden="1" customHeight="1">
      <c r="B632" s="164" t="s">
        <v>303</v>
      </c>
      <c r="C632" s="271"/>
      <c r="D632" s="271">
        <v>0</v>
      </c>
      <c r="E632" s="272">
        <v>0</v>
      </c>
      <c r="F632" s="271"/>
      <c r="G632" s="271">
        <v>0</v>
      </c>
      <c r="H632" s="272">
        <v>0</v>
      </c>
      <c r="I632" s="271"/>
      <c r="J632" s="271">
        <v>0</v>
      </c>
      <c r="K632" s="272">
        <v>0</v>
      </c>
      <c r="L632" s="272"/>
      <c r="M632" s="272">
        <v>0</v>
      </c>
      <c r="N632" s="272">
        <v>0</v>
      </c>
      <c r="O632" s="271"/>
      <c r="P632" s="271">
        <v>0</v>
      </c>
      <c r="Q632" s="272">
        <v>0</v>
      </c>
      <c r="R632" s="271"/>
      <c r="S632" s="271">
        <v>0</v>
      </c>
      <c r="T632" s="272">
        <v>0</v>
      </c>
    </row>
    <row r="633" spans="2:20" ht="11.25" hidden="1" customHeight="1">
      <c r="B633" s="164" t="s">
        <v>229</v>
      </c>
      <c r="C633" s="272">
        <v>0</v>
      </c>
      <c r="D633" s="272">
        <v>0</v>
      </c>
      <c r="E633" s="272">
        <v>0</v>
      </c>
      <c r="F633" s="272">
        <v>0</v>
      </c>
      <c r="G633" s="272">
        <v>0</v>
      </c>
      <c r="H633" s="272">
        <v>0</v>
      </c>
      <c r="I633" s="272">
        <v>0</v>
      </c>
      <c r="J633" s="272">
        <v>0</v>
      </c>
      <c r="K633" s="272">
        <v>0</v>
      </c>
      <c r="L633" s="272">
        <v>0</v>
      </c>
      <c r="M633" s="272">
        <v>0</v>
      </c>
      <c r="N633" s="272">
        <v>0</v>
      </c>
      <c r="O633" s="272">
        <v>0</v>
      </c>
      <c r="P633" s="272">
        <v>0</v>
      </c>
      <c r="Q633" s="272">
        <v>0</v>
      </c>
      <c r="R633" s="272">
        <v>0</v>
      </c>
      <c r="S633" s="272">
        <v>0</v>
      </c>
      <c r="T633" s="272">
        <v>0</v>
      </c>
    </row>
    <row r="634" spans="2:20" ht="11.25" hidden="1" customHeight="1">
      <c r="B634" s="164" t="s">
        <v>310</v>
      </c>
      <c r="C634" s="271"/>
      <c r="D634" s="271"/>
      <c r="E634" s="272"/>
      <c r="F634" s="271"/>
      <c r="G634" s="271"/>
      <c r="H634" s="272"/>
      <c r="I634" s="271"/>
      <c r="J634" s="271"/>
      <c r="K634" s="272"/>
      <c r="L634" s="272"/>
      <c r="M634" s="272"/>
      <c r="N634" s="272"/>
      <c r="O634" s="271"/>
      <c r="P634" s="271"/>
      <c r="Q634" s="272"/>
      <c r="R634" s="271"/>
      <c r="S634" s="271"/>
      <c r="T634" s="272"/>
    </row>
    <row r="635" spans="2:20" ht="11.25" hidden="1" customHeight="1">
      <c r="B635" s="164" t="s">
        <v>300</v>
      </c>
      <c r="C635" s="271"/>
      <c r="D635" s="271"/>
      <c r="E635" s="272"/>
      <c r="F635" s="271"/>
      <c r="G635" s="271"/>
      <c r="H635" s="272"/>
      <c r="I635" s="271"/>
      <c r="J635" s="271"/>
      <c r="K635" s="272"/>
      <c r="L635" s="272"/>
      <c r="M635" s="272"/>
      <c r="N635" s="272"/>
      <c r="O635" s="271"/>
      <c r="P635" s="271"/>
      <c r="Q635" s="272"/>
      <c r="R635" s="271"/>
      <c r="S635" s="271"/>
      <c r="T635" s="272"/>
    </row>
    <row r="636" spans="2:20" ht="11.25" hidden="1" customHeight="1">
      <c r="B636" s="164" t="s">
        <v>301</v>
      </c>
      <c r="C636" s="272">
        <v>0</v>
      </c>
      <c r="D636" s="272">
        <v>0</v>
      </c>
      <c r="E636" s="272">
        <v>0</v>
      </c>
      <c r="F636" s="272">
        <v>0</v>
      </c>
      <c r="G636" s="272">
        <v>0</v>
      </c>
      <c r="H636" s="272">
        <v>0</v>
      </c>
      <c r="I636" s="272">
        <v>0</v>
      </c>
      <c r="J636" s="272">
        <v>0</v>
      </c>
      <c r="K636" s="272">
        <v>0</v>
      </c>
      <c r="L636" s="272">
        <v>0</v>
      </c>
      <c r="M636" s="272">
        <v>0</v>
      </c>
      <c r="N636" s="272">
        <v>0</v>
      </c>
      <c r="O636" s="272">
        <v>0</v>
      </c>
      <c r="P636" s="272">
        <v>0</v>
      </c>
      <c r="Q636" s="272">
        <v>0</v>
      </c>
      <c r="R636" s="272">
        <v>0</v>
      </c>
      <c r="S636" s="272">
        <v>0</v>
      </c>
      <c r="T636" s="272">
        <v>0</v>
      </c>
    </row>
    <row r="637" spans="2:20" ht="11.25" hidden="1" customHeight="1">
      <c r="B637" s="164" t="s">
        <v>302</v>
      </c>
      <c r="C637" s="271"/>
      <c r="D637" s="271"/>
      <c r="E637" s="272"/>
      <c r="F637" s="271"/>
      <c r="G637" s="271"/>
      <c r="H637" s="272"/>
      <c r="I637" s="271"/>
      <c r="J637" s="271"/>
      <c r="K637" s="272"/>
      <c r="L637" s="272"/>
      <c r="M637" s="272"/>
      <c r="N637" s="272"/>
      <c r="O637" s="271"/>
      <c r="P637" s="271"/>
      <c r="Q637" s="272"/>
      <c r="R637" s="271"/>
      <c r="S637" s="271"/>
      <c r="T637" s="272"/>
    </row>
    <row r="638" spans="2:20" ht="11.25" hidden="1" customHeight="1">
      <c r="B638" s="164" t="s">
        <v>303</v>
      </c>
      <c r="C638" s="271"/>
      <c r="D638" s="271"/>
      <c r="E638" s="272"/>
      <c r="F638" s="271"/>
      <c r="G638" s="271"/>
      <c r="H638" s="272"/>
      <c r="I638" s="271"/>
      <c r="J638" s="271"/>
      <c r="K638" s="272"/>
      <c r="L638" s="272"/>
      <c r="M638" s="272"/>
      <c r="N638" s="272"/>
      <c r="O638" s="271"/>
      <c r="P638" s="271"/>
      <c r="Q638" s="272"/>
      <c r="R638" s="271"/>
      <c r="S638" s="271"/>
      <c r="T638" s="272"/>
    </row>
    <row r="639" spans="2:20" ht="11.25" hidden="1" customHeight="1">
      <c r="B639" s="164" t="s">
        <v>304</v>
      </c>
      <c r="C639" s="272">
        <v>0</v>
      </c>
      <c r="D639" s="272">
        <v>0</v>
      </c>
      <c r="E639" s="272">
        <v>0</v>
      </c>
      <c r="F639" s="272">
        <v>0</v>
      </c>
      <c r="G639" s="272">
        <v>0</v>
      </c>
      <c r="H639" s="272">
        <v>0</v>
      </c>
      <c r="I639" s="272">
        <v>0</v>
      </c>
      <c r="J639" s="272">
        <v>0</v>
      </c>
      <c r="K639" s="272">
        <v>0</v>
      </c>
      <c r="L639" s="272">
        <v>0</v>
      </c>
      <c r="M639" s="272">
        <v>0</v>
      </c>
      <c r="N639" s="272">
        <v>0</v>
      </c>
      <c r="O639" s="272">
        <v>0</v>
      </c>
      <c r="P639" s="272">
        <v>0</v>
      </c>
      <c r="Q639" s="272">
        <v>0</v>
      </c>
      <c r="R639" s="272">
        <v>0</v>
      </c>
      <c r="S639" s="272">
        <v>0</v>
      </c>
      <c r="T639" s="272">
        <v>0</v>
      </c>
    </row>
    <row r="640" spans="2:20" ht="11.25" hidden="1" customHeight="1">
      <c r="B640" s="164" t="s">
        <v>302</v>
      </c>
      <c r="C640" s="271"/>
      <c r="D640" s="271"/>
      <c r="E640" s="272"/>
      <c r="F640" s="271"/>
      <c r="G640" s="271"/>
      <c r="H640" s="272"/>
      <c r="I640" s="271"/>
      <c r="J640" s="271"/>
      <c r="K640" s="272"/>
      <c r="L640" s="272"/>
      <c r="M640" s="272"/>
      <c r="N640" s="272"/>
      <c r="O640" s="271"/>
      <c r="P640" s="271"/>
      <c r="Q640" s="272"/>
      <c r="R640" s="271"/>
      <c r="S640" s="271"/>
      <c r="T640" s="272"/>
    </row>
    <row r="641" spans="2:20" ht="11.25" hidden="1" customHeight="1">
      <c r="B641" s="164" t="s">
        <v>305</v>
      </c>
      <c r="C641" s="271"/>
      <c r="D641" s="271"/>
      <c r="E641" s="272"/>
      <c r="F641" s="271"/>
      <c r="G641" s="271"/>
      <c r="H641" s="272"/>
      <c r="I641" s="271"/>
      <c r="J641" s="271"/>
      <c r="K641" s="272"/>
      <c r="L641" s="272"/>
      <c r="M641" s="272"/>
      <c r="N641" s="272"/>
      <c r="O641" s="271"/>
      <c r="P641" s="271"/>
      <c r="Q641" s="272"/>
      <c r="R641" s="271"/>
      <c r="S641" s="271"/>
      <c r="T641" s="272"/>
    </row>
    <row r="642" spans="2:20" ht="11.25" hidden="1" customHeight="1">
      <c r="B642" s="164" t="s">
        <v>306</v>
      </c>
      <c r="C642" s="271"/>
      <c r="D642" s="271"/>
      <c r="E642" s="272"/>
      <c r="F642" s="271"/>
      <c r="G642" s="271"/>
      <c r="H642" s="272"/>
      <c r="I642" s="271"/>
      <c r="J642" s="271"/>
      <c r="K642" s="272"/>
      <c r="L642" s="272"/>
      <c r="M642" s="272"/>
      <c r="N642" s="272"/>
      <c r="O642" s="271"/>
      <c r="P642" s="271"/>
      <c r="Q642" s="272"/>
      <c r="R642" s="271"/>
      <c r="S642" s="271"/>
      <c r="T642" s="272"/>
    </row>
    <row r="643" spans="2:20" ht="11.25" hidden="1" customHeight="1">
      <c r="B643" s="164" t="s">
        <v>307</v>
      </c>
      <c r="C643" s="272">
        <v>0</v>
      </c>
      <c r="D643" s="272">
        <v>0</v>
      </c>
      <c r="E643" s="272">
        <v>0</v>
      </c>
      <c r="F643" s="272">
        <v>0</v>
      </c>
      <c r="G643" s="272">
        <v>0</v>
      </c>
      <c r="H643" s="272">
        <v>0</v>
      </c>
      <c r="I643" s="272">
        <v>0</v>
      </c>
      <c r="J643" s="272">
        <v>0</v>
      </c>
      <c r="K643" s="272">
        <v>0</v>
      </c>
      <c r="L643" s="272">
        <v>0</v>
      </c>
      <c r="M643" s="272">
        <v>0</v>
      </c>
      <c r="N643" s="272">
        <v>0</v>
      </c>
      <c r="O643" s="272">
        <v>0</v>
      </c>
      <c r="P643" s="272">
        <v>0</v>
      </c>
      <c r="Q643" s="272">
        <v>0</v>
      </c>
      <c r="R643" s="272">
        <v>0</v>
      </c>
      <c r="S643" s="272">
        <v>0</v>
      </c>
      <c r="T643" s="272">
        <v>0</v>
      </c>
    </row>
    <row r="644" spans="2:20" ht="11.25" hidden="1" customHeight="1">
      <c r="B644" s="164" t="s">
        <v>302</v>
      </c>
      <c r="C644" s="271"/>
      <c r="D644" s="271"/>
      <c r="E644" s="272"/>
      <c r="F644" s="271"/>
      <c r="G644" s="271"/>
      <c r="H644" s="272"/>
      <c r="I644" s="271"/>
      <c r="J644" s="271"/>
      <c r="K644" s="272"/>
      <c r="L644" s="272"/>
      <c r="M644" s="272"/>
      <c r="N644" s="272"/>
      <c r="O644" s="271"/>
      <c r="P644" s="271"/>
      <c r="Q644" s="272"/>
      <c r="R644" s="271"/>
      <c r="S644" s="271"/>
      <c r="T644" s="272"/>
    </row>
    <row r="645" spans="2:20" ht="11.25" hidden="1" customHeight="1">
      <c r="B645" s="164" t="s">
        <v>303</v>
      </c>
      <c r="C645" s="271"/>
      <c r="D645" s="271"/>
      <c r="E645" s="272"/>
      <c r="F645" s="271"/>
      <c r="G645" s="271"/>
      <c r="H645" s="272"/>
      <c r="I645" s="271"/>
      <c r="J645" s="271"/>
      <c r="K645" s="272"/>
      <c r="L645" s="272"/>
      <c r="M645" s="272"/>
      <c r="N645" s="272"/>
      <c r="O645" s="271"/>
      <c r="P645" s="271"/>
      <c r="Q645" s="272"/>
      <c r="R645" s="271"/>
      <c r="S645" s="271"/>
      <c r="T645" s="272"/>
    </row>
    <row r="646" spans="2:20" ht="11.25" hidden="1" customHeight="1">
      <c r="B646" s="164" t="s">
        <v>308</v>
      </c>
      <c r="C646" s="272">
        <v>0</v>
      </c>
      <c r="D646" s="272">
        <v>0</v>
      </c>
      <c r="E646" s="272">
        <v>0</v>
      </c>
      <c r="F646" s="272">
        <v>0</v>
      </c>
      <c r="G646" s="272">
        <v>0</v>
      </c>
      <c r="H646" s="272">
        <v>0</v>
      </c>
      <c r="I646" s="272">
        <v>0</v>
      </c>
      <c r="J646" s="272">
        <v>0</v>
      </c>
      <c r="K646" s="272">
        <v>0</v>
      </c>
      <c r="L646" s="272">
        <v>0</v>
      </c>
      <c r="M646" s="272">
        <v>0</v>
      </c>
      <c r="N646" s="272">
        <v>0</v>
      </c>
      <c r="O646" s="272">
        <v>0</v>
      </c>
      <c r="P646" s="272">
        <v>0</v>
      </c>
      <c r="Q646" s="272">
        <v>0</v>
      </c>
      <c r="R646" s="272">
        <v>0</v>
      </c>
      <c r="S646" s="272">
        <v>0</v>
      </c>
      <c r="T646" s="272">
        <v>0</v>
      </c>
    </row>
    <row r="647" spans="2:20" ht="11.25" hidden="1" customHeight="1">
      <c r="B647" s="164" t="s">
        <v>302</v>
      </c>
      <c r="C647" s="271"/>
      <c r="D647" s="271"/>
      <c r="E647" s="272"/>
      <c r="F647" s="271"/>
      <c r="G647" s="271"/>
      <c r="H647" s="272"/>
      <c r="I647" s="271"/>
      <c r="J647" s="271"/>
      <c r="K647" s="272"/>
      <c r="L647" s="272"/>
      <c r="M647" s="272"/>
      <c r="N647" s="272"/>
      <c r="O647" s="271"/>
      <c r="P647" s="271"/>
      <c r="Q647" s="272"/>
      <c r="R647" s="271"/>
      <c r="S647" s="271"/>
      <c r="T647" s="272"/>
    </row>
    <row r="648" spans="2:20" ht="11.25" hidden="1" customHeight="1">
      <c r="B648" s="164" t="s">
        <v>303</v>
      </c>
      <c r="C648" s="271"/>
      <c r="D648" s="271"/>
      <c r="E648" s="272"/>
      <c r="F648" s="271"/>
      <c r="G648" s="271"/>
      <c r="H648" s="272"/>
      <c r="I648" s="271"/>
      <c r="J648" s="271"/>
      <c r="K648" s="272"/>
      <c r="L648" s="272"/>
      <c r="M648" s="272"/>
      <c r="N648" s="272"/>
      <c r="O648" s="271"/>
      <c r="P648" s="271"/>
      <c r="Q648" s="272"/>
      <c r="R648" s="271"/>
      <c r="S648" s="271"/>
      <c r="T648" s="272"/>
    </row>
    <row r="649" spans="2:20" ht="11.25" hidden="1" customHeight="1">
      <c r="B649" s="164" t="s">
        <v>309</v>
      </c>
      <c r="C649" s="272">
        <v>0</v>
      </c>
      <c r="D649" s="272">
        <v>0</v>
      </c>
      <c r="E649" s="272">
        <v>0</v>
      </c>
      <c r="F649" s="272">
        <v>0</v>
      </c>
      <c r="G649" s="272">
        <v>0</v>
      </c>
      <c r="H649" s="272">
        <v>0</v>
      </c>
      <c r="I649" s="272">
        <v>0</v>
      </c>
      <c r="J649" s="272">
        <v>0</v>
      </c>
      <c r="K649" s="272">
        <v>0</v>
      </c>
      <c r="L649" s="272">
        <v>0</v>
      </c>
      <c r="M649" s="272">
        <v>0</v>
      </c>
      <c r="N649" s="272">
        <v>0</v>
      </c>
      <c r="O649" s="272">
        <v>0</v>
      </c>
      <c r="P649" s="272">
        <v>0</v>
      </c>
      <c r="Q649" s="272">
        <v>0</v>
      </c>
      <c r="R649" s="272">
        <v>0</v>
      </c>
      <c r="S649" s="272">
        <v>0</v>
      </c>
      <c r="T649" s="272">
        <v>0</v>
      </c>
    </row>
    <row r="650" spans="2:20" ht="11.25" hidden="1" customHeight="1">
      <c r="B650" s="164" t="s">
        <v>302</v>
      </c>
      <c r="C650" s="271"/>
      <c r="D650" s="271"/>
      <c r="E650" s="272"/>
      <c r="F650" s="271"/>
      <c r="G650" s="271"/>
      <c r="H650" s="272"/>
      <c r="I650" s="271"/>
      <c r="J650" s="271"/>
      <c r="K650" s="272"/>
      <c r="L650" s="272"/>
      <c r="M650" s="272"/>
      <c r="N650" s="272"/>
      <c r="O650" s="271"/>
      <c r="P650" s="271"/>
      <c r="Q650" s="272"/>
      <c r="R650" s="271"/>
      <c r="S650" s="271"/>
      <c r="T650" s="272"/>
    </row>
    <row r="651" spans="2:20" ht="11.25" hidden="1" customHeight="1">
      <c r="B651" s="164" t="s">
        <v>303</v>
      </c>
      <c r="C651" s="271"/>
      <c r="D651" s="271"/>
      <c r="E651" s="272"/>
      <c r="F651" s="271"/>
      <c r="G651" s="271"/>
      <c r="H651" s="272"/>
      <c r="I651" s="271"/>
      <c r="J651" s="271"/>
      <c r="K651" s="272"/>
      <c r="L651" s="272"/>
      <c r="M651" s="272"/>
      <c r="N651" s="272"/>
      <c r="O651" s="271"/>
      <c r="P651" s="271"/>
      <c r="Q651" s="272"/>
      <c r="R651" s="271"/>
      <c r="S651" s="271"/>
      <c r="T651" s="272"/>
    </row>
    <row r="652" spans="2:20" ht="11.25" hidden="1" customHeight="1">
      <c r="B652" s="164" t="s">
        <v>230</v>
      </c>
      <c r="C652" s="272">
        <v>0</v>
      </c>
      <c r="D652" s="272">
        <v>0</v>
      </c>
      <c r="E652" s="272">
        <v>0</v>
      </c>
      <c r="F652" s="272">
        <v>0</v>
      </c>
      <c r="G652" s="272">
        <v>0</v>
      </c>
      <c r="H652" s="272">
        <v>0</v>
      </c>
      <c r="I652" s="272">
        <v>0</v>
      </c>
      <c r="J652" s="272">
        <v>0</v>
      </c>
      <c r="K652" s="272">
        <v>0</v>
      </c>
      <c r="L652" s="272">
        <v>0</v>
      </c>
      <c r="M652" s="272">
        <v>0</v>
      </c>
      <c r="N652" s="272">
        <v>0</v>
      </c>
      <c r="O652" s="272">
        <v>0</v>
      </c>
      <c r="P652" s="272">
        <v>0</v>
      </c>
      <c r="Q652" s="272">
        <v>0</v>
      </c>
      <c r="R652" s="272">
        <v>0</v>
      </c>
      <c r="S652" s="272">
        <v>0</v>
      </c>
      <c r="T652" s="272">
        <v>0</v>
      </c>
    </row>
    <row r="653" spans="2:20" ht="11.25" hidden="1" customHeight="1">
      <c r="B653" s="164" t="s">
        <v>299</v>
      </c>
      <c r="C653" s="271">
        <v>0</v>
      </c>
      <c r="D653" s="271"/>
      <c r="E653" s="272">
        <v>0</v>
      </c>
      <c r="F653" s="271">
        <v>0</v>
      </c>
      <c r="G653" s="271"/>
      <c r="H653" s="272">
        <v>0</v>
      </c>
      <c r="I653" s="271">
        <v>0</v>
      </c>
      <c r="J653" s="271"/>
      <c r="K653" s="272">
        <v>0</v>
      </c>
      <c r="L653" s="272">
        <v>0</v>
      </c>
      <c r="M653" s="272"/>
      <c r="N653" s="272">
        <v>0</v>
      </c>
      <c r="O653" s="271">
        <v>0</v>
      </c>
      <c r="P653" s="271"/>
      <c r="Q653" s="272">
        <v>0</v>
      </c>
      <c r="R653" s="271">
        <v>0</v>
      </c>
      <c r="S653" s="271"/>
      <c r="T653" s="272">
        <v>0</v>
      </c>
    </row>
    <row r="654" spans="2:20" ht="11.25" hidden="1" customHeight="1">
      <c r="B654" s="164" t="s">
        <v>300</v>
      </c>
      <c r="C654" s="271"/>
      <c r="D654" s="271">
        <v>0</v>
      </c>
      <c r="E654" s="272">
        <v>0</v>
      </c>
      <c r="F654" s="271"/>
      <c r="G654" s="271">
        <v>0</v>
      </c>
      <c r="H654" s="272">
        <v>0</v>
      </c>
      <c r="I654" s="271"/>
      <c r="J654" s="271">
        <v>0</v>
      </c>
      <c r="K654" s="272">
        <v>0</v>
      </c>
      <c r="L654" s="272"/>
      <c r="M654" s="272">
        <v>0</v>
      </c>
      <c r="N654" s="272">
        <v>0</v>
      </c>
      <c r="O654" s="271"/>
      <c r="P654" s="271">
        <v>0</v>
      </c>
      <c r="Q654" s="272">
        <v>0</v>
      </c>
      <c r="R654" s="271"/>
      <c r="S654" s="271">
        <v>0</v>
      </c>
      <c r="T654" s="272">
        <v>0</v>
      </c>
    </row>
    <row r="655" spans="2:20" ht="11.25" hidden="1" customHeight="1">
      <c r="B655" s="164" t="s">
        <v>301</v>
      </c>
      <c r="C655" s="272">
        <v>0</v>
      </c>
      <c r="D655" s="272">
        <v>0</v>
      </c>
      <c r="E655" s="272">
        <v>0</v>
      </c>
      <c r="F655" s="272">
        <v>0</v>
      </c>
      <c r="G655" s="272">
        <v>0</v>
      </c>
      <c r="H655" s="272">
        <v>0</v>
      </c>
      <c r="I655" s="272">
        <v>0</v>
      </c>
      <c r="J655" s="272">
        <v>0</v>
      </c>
      <c r="K655" s="272">
        <v>0</v>
      </c>
      <c r="L655" s="272">
        <v>0</v>
      </c>
      <c r="M655" s="272">
        <v>0</v>
      </c>
      <c r="N655" s="272">
        <v>0</v>
      </c>
      <c r="O655" s="272">
        <v>0</v>
      </c>
      <c r="P655" s="272">
        <v>0</v>
      </c>
      <c r="Q655" s="272">
        <v>0</v>
      </c>
      <c r="R655" s="272">
        <v>0</v>
      </c>
      <c r="S655" s="272">
        <v>0</v>
      </c>
      <c r="T655" s="272">
        <v>0</v>
      </c>
    </row>
    <row r="656" spans="2:20" ht="11.25" hidden="1" customHeight="1">
      <c r="B656" s="164" t="s">
        <v>302</v>
      </c>
      <c r="C656" s="271">
        <v>0</v>
      </c>
      <c r="D656" s="271"/>
      <c r="E656" s="272">
        <v>0</v>
      </c>
      <c r="F656" s="271">
        <v>0</v>
      </c>
      <c r="G656" s="271"/>
      <c r="H656" s="272">
        <v>0</v>
      </c>
      <c r="I656" s="271">
        <v>0</v>
      </c>
      <c r="J656" s="271"/>
      <c r="K656" s="272">
        <v>0</v>
      </c>
      <c r="L656" s="272">
        <v>0</v>
      </c>
      <c r="M656" s="272"/>
      <c r="N656" s="272">
        <v>0</v>
      </c>
      <c r="O656" s="271">
        <v>0</v>
      </c>
      <c r="P656" s="271"/>
      <c r="Q656" s="272">
        <v>0</v>
      </c>
      <c r="R656" s="271">
        <v>0</v>
      </c>
      <c r="S656" s="271"/>
      <c r="T656" s="272">
        <v>0</v>
      </c>
    </row>
    <row r="657" spans="2:20" ht="11.25" hidden="1" customHeight="1">
      <c r="B657" s="164" t="s">
        <v>303</v>
      </c>
      <c r="C657" s="271">
        <v>0</v>
      </c>
      <c r="D657" s="271"/>
      <c r="E657" s="272">
        <v>0</v>
      </c>
      <c r="F657" s="271">
        <v>0</v>
      </c>
      <c r="G657" s="271"/>
      <c r="H657" s="272">
        <v>0</v>
      </c>
      <c r="I657" s="271">
        <v>0</v>
      </c>
      <c r="J657" s="271"/>
      <c r="K657" s="272">
        <v>0</v>
      </c>
      <c r="L657" s="272">
        <v>0</v>
      </c>
      <c r="M657" s="272"/>
      <c r="N657" s="272">
        <v>0</v>
      </c>
      <c r="O657" s="271">
        <v>0</v>
      </c>
      <c r="P657" s="271"/>
      <c r="Q657" s="272">
        <v>0</v>
      </c>
      <c r="R657" s="271">
        <v>0</v>
      </c>
      <c r="S657" s="271"/>
      <c r="T657" s="272">
        <v>0</v>
      </c>
    </row>
    <row r="658" spans="2:20" ht="11.25" hidden="1" customHeight="1">
      <c r="B658" s="164" t="s">
        <v>304</v>
      </c>
      <c r="C658" s="272">
        <v>0</v>
      </c>
      <c r="D658" s="272">
        <v>0</v>
      </c>
      <c r="E658" s="272">
        <v>0</v>
      </c>
      <c r="F658" s="272">
        <v>0</v>
      </c>
      <c r="G658" s="272">
        <v>0</v>
      </c>
      <c r="H658" s="272">
        <v>0</v>
      </c>
      <c r="I658" s="272">
        <v>0</v>
      </c>
      <c r="J658" s="272">
        <v>0</v>
      </c>
      <c r="K658" s="272">
        <v>0</v>
      </c>
      <c r="L658" s="272">
        <v>0</v>
      </c>
      <c r="M658" s="272">
        <v>0</v>
      </c>
      <c r="N658" s="272">
        <v>0</v>
      </c>
      <c r="O658" s="272">
        <v>0</v>
      </c>
      <c r="P658" s="272">
        <v>0</v>
      </c>
      <c r="Q658" s="272">
        <v>0</v>
      </c>
      <c r="R658" s="272">
        <v>0</v>
      </c>
      <c r="S658" s="272">
        <v>0</v>
      </c>
      <c r="T658" s="272">
        <v>0</v>
      </c>
    </row>
    <row r="659" spans="2:20" ht="11.25" hidden="1" customHeight="1">
      <c r="B659" s="164" t="s">
        <v>302</v>
      </c>
      <c r="C659" s="271">
        <v>0</v>
      </c>
      <c r="D659" s="271"/>
      <c r="E659" s="272">
        <v>0</v>
      </c>
      <c r="F659" s="271">
        <v>0</v>
      </c>
      <c r="G659" s="271"/>
      <c r="H659" s="272">
        <v>0</v>
      </c>
      <c r="I659" s="271">
        <v>0</v>
      </c>
      <c r="J659" s="271"/>
      <c r="K659" s="272">
        <v>0</v>
      </c>
      <c r="L659" s="272">
        <v>0</v>
      </c>
      <c r="M659" s="272"/>
      <c r="N659" s="272">
        <v>0</v>
      </c>
      <c r="O659" s="271">
        <v>0</v>
      </c>
      <c r="P659" s="271"/>
      <c r="Q659" s="272">
        <v>0</v>
      </c>
      <c r="R659" s="271">
        <v>0</v>
      </c>
      <c r="S659" s="271"/>
      <c r="T659" s="272">
        <v>0</v>
      </c>
    </row>
    <row r="660" spans="2:20" ht="11.25" hidden="1" customHeight="1">
      <c r="B660" s="164" t="s">
        <v>305</v>
      </c>
      <c r="C660" s="271">
        <v>0</v>
      </c>
      <c r="D660" s="271"/>
      <c r="E660" s="272">
        <v>0</v>
      </c>
      <c r="F660" s="271">
        <v>0</v>
      </c>
      <c r="G660" s="271"/>
      <c r="H660" s="272">
        <v>0</v>
      </c>
      <c r="I660" s="271">
        <v>0</v>
      </c>
      <c r="J660" s="271"/>
      <c r="K660" s="272">
        <v>0</v>
      </c>
      <c r="L660" s="272">
        <v>0</v>
      </c>
      <c r="M660" s="272"/>
      <c r="N660" s="272">
        <v>0</v>
      </c>
      <c r="O660" s="271">
        <v>0</v>
      </c>
      <c r="P660" s="271"/>
      <c r="Q660" s="272">
        <v>0</v>
      </c>
      <c r="R660" s="271">
        <v>0</v>
      </c>
      <c r="S660" s="271"/>
      <c r="T660" s="272">
        <v>0</v>
      </c>
    </row>
    <row r="661" spans="2:20" ht="11.25" hidden="1" customHeight="1">
      <c r="B661" s="164" t="s">
        <v>306</v>
      </c>
      <c r="C661" s="271">
        <v>0</v>
      </c>
      <c r="D661" s="271"/>
      <c r="E661" s="272">
        <v>0</v>
      </c>
      <c r="F661" s="271">
        <v>0</v>
      </c>
      <c r="G661" s="271"/>
      <c r="H661" s="272">
        <v>0</v>
      </c>
      <c r="I661" s="271">
        <v>0</v>
      </c>
      <c r="J661" s="271"/>
      <c r="K661" s="272">
        <v>0</v>
      </c>
      <c r="L661" s="272">
        <v>0</v>
      </c>
      <c r="M661" s="272"/>
      <c r="N661" s="272">
        <v>0</v>
      </c>
      <c r="O661" s="271">
        <v>0</v>
      </c>
      <c r="P661" s="271"/>
      <c r="Q661" s="272">
        <v>0</v>
      </c>
      <c r="R661" s="271">
        <v>0</v>
      </c>
      <c r="S661" s="271"/>
      <c r="T661" s="272">
        <v>0</v>
      </c>
    </row>
    <row r="662" spans="2:20" ht="11.25" hidden="1" customHeight="1">
      <c r="B662" s="164" t="s">
        <v>307</v>
      </c>
      <c r="C662" s="272">
        <v>0</v>
      </c>
      <c r="D662" s="272">
        <v>0</v>
      </c>
      <c r="E662" s="272">
        <v>0</v>
      </c>
      <c r="F662" s="272">
        <v>0</v>
      </c>
      <c r="G662" s="272">
        <v>0</v>
      </c>
      <c r="H662" s="272">
        <v>0</v>
      </c>
      <c r="I662" s="272">
        <v>0</v>
      </c>
      <c r="J662" s="272">
        <v>0</v>
      </c>
      <c r="K662" s="272">
        <v>0</v>
      </c>
      <c r="L662" s="272">
        <v>0</v>
      </c>
      <c r="M662" s="272">
        <v>0</v>
      </c>
      <c r="N662" s="272">
        <v>0</v>
      </c>
      <c r="O662" s="272">
        <v>0</v>
      </c>
      <c r="P662" s="272">
        <v>0</v>
      </c>
      <c r="Q662" s="272">
        <v>0</v>
      </c>
      <c r="R662" s="272">
        <v>0</v>
      </c>
      <c r="S662" s="272">
        <v>0</v>
      </c>
      <c r="T662" s="272">
        <v>0</v>
      </c>
    </row>
    <row r="663" spans="2:20" ht="11.25" hidden="1" customHeight="1">
      <c r="B663" s="164" t="s">
        <v>302</v>
      </c>
      <c r="C663" s="271"/>
      <c r="D663" s="271">
        <v>0</v>
      </c>
      <c r="E663" s="272">
        <v>0</v>
      </c>
      <c r="F663" s="271"/>
      <c r="G663" s="271">
        <v>0</v>
      </c>
      <c r="H663" s="272">
        <v>0</v>
      </c>
      <c r="I663" s="271"/>
      <c r="J663" s="271">
        <v>0</v>
      </c>
      <c r="K663" s="272">
        <v>0</v>
      </c>
      <c r="L663" s="272"/>
      <c r="M663" s="272">
        <v>0</v>
      </c>
      <c r="N663" s="272">
        <v>0</v>
      </c>
      <c r="O663" s="271"/>
      <c r="P663" s="271">
        <v>0</v>
      </c>
      <c r="Q663" s="272">
        <v>0</v>
      </c>
      <c r="R663" s="271"/>
      <c r="S663" s="271">
        <v>0</v>
      </c>
      <c r="T663" s="272">
        <v>0</v>
      </c>
    </row>
    <row r="664" spans="2:20" ht="11.25" hidden="1" customHeight="1">
      <c r="B664" s="164" t="s">
        <v>303</v>
      </c>
      <c r="C664" s="271"/>
      <c r="D664" s="271">
        <v>0</v>
      </c>
      <c r="E664" s="272">
        <v>0</v>
      </c>
      <c r="F664" s="271"/>
      <c r="G664" s="271">
        <v>0</v>
      </c>
      <c r="H664" s="272">
        <v>0</v>
      </c>
      <c r="I664" s="271"/>
      <c r="J664" s="271">
        <v>0</v>
      </c>
      <c r="K664" s="272">
        <v>0</v>
      </c>
      <c r="L664" s="272"/>
      <c r="M664" s="272">
        <v>0</v>
      </c>
      <c r="N664" s="272">
        <v>0</v>
      </c>
      <c r="O664" s="271"/>
      <c r="P664" s="271">
        <v>0</v>
      </c>
      <c r="Q664" s="272">
        <v>0</v>
      </c>
      <c r="R664" s="271"/>
      <c r="S664" s="271">
        <v>0</v>
      </c>
      <c r="T664" s="272">
        <v>0</v>
      </c>
    </row>
    <row r="665" spans="2:20" ht="11.25" hidden="1" customHeight="1">
      <c r="B665" s="164" t="s">
        <v>308</v>
      </c>
      <c r="C665" s="272">
        <v>0</v>
      </c>
      <c r="D665" s="272">
        <v>0</v>
      </c>
      <c r="E665" s="272">
        <v>0</v>
      </c>
      <c r="F665" s="272">
        <v>0</v>
      </c>
      <c r="G665" s="272">
        <v>0</v>
      </c>
      <c r="H665" s="272">
        <v>0</v>
      </c>
      <c r="I665" s="272">
        <v>0</v>
      </c>
      <c r="J665" s="272">
        <v>0</v>
      </c>
      <c r="K665" s="272">
        <v>0</v>
      </c>
      <c r="L665" s="272">
        <v>0</v>
      </c>
      <c r="M665" s="272">
        <v>0</v>
      </c>
      <c r="N665" s="272">
        <v>0</v>
      </c>
      <c r="O665" s="272">
        <v>0</v>
      </c>
      <c r="P665" s="272">
        <v>0</v>
      </c>
      <c r="Q665" s="272">
        <v>0</v>
      </c>
      <c r="R665" s="272">
        <v>0</v>
      </c>
      <c r="S665" s="272">
        <v>0</v>
      </c>
      <c r="T665" s="272">
        <v>0</v>
      </c>
    </row>
    <row r="666" spans="2:20" ht="11.25" hidden="1" customHeight="1">
      <c r="B666" s="164" t="s">
        <v>302</v>
      </c>
      <c r="C666" s="271">
        <v>0</v>
      </c>
      <c r="D666" s="271">
        <v>0</v>
      </c>
      <c r="E666" s="272">
        <v>0</v>
      </c>
      <c r="F666" s="271">
        <v>0</v>
      </c>
      <c r="G666" s="271">
        <v>0</v>
      </c>
      <c r="H666" s="272">
        <v>0</v>
      </c>
      <c r="I666" s="271">
        <v>0</v>
      </c>
      <c r="J666" s="271">
        <v>0</v>
      </c>
      <c r="K666" s="272">
        <v>0</v>
      </c>
      <c r="L666" s="272">
        <v>0</v>
      </c>
      <c r="M666" s="272">
        <v>0</v>
      </c>
      <c r="N666" s="272">
        <v>0</v>
      </c>
      <c r="O666" s="271">
        <v>0</v>
      </c>
      <c r="P666" s="271">
        <v>0</v>
      </c>
      <c r="Q666" s="272">
        <v>0</v>
      </c>
      <c r="R666" s="271">
        <v>0</v>
      </c>
      <c r="S666" s="271">
        <v>0</v>
      </c>
      <c r="T666" s="272">
        <v>0</v>
      </c>
    </row>
    <row r="667" spans="2:20" ht="11.25" hidden="1" customHeight="1">
      <c r="B667" s="164" t="s">
        <v>303</v>
      </c>
      <c r="C667" s="271">
        <v>0</v>
      </c>
      <c r="D667" s="271">
        <v>0</v>
      </c>
      <c r="E667" s="272">
        <v>0</v>
      </c>
      <c r="F667" s="271">
        <v>0</v>
      </c>
      <c r="G667" s="271">
        <v>0</v>
      </c>
      <c r="H667" s="272">
        <v>0</v>
      </c>
      <c r="I667" s="271">
        <v>0</v>
      </c>
      <c r="J667" s="271">
        <v>0</v>
      </c>
      <c r="K667" s="272">
        <v>0</v>
      </c>
      <c r="L667" s="272">
        <v>0</v>
      </c>
      <c r="M667" s="272">
        <v>0</v>
      </c>
      <c r="N667" s="272">
        <v>0</v>
      </c>
      <c r="O667" s="271">
        <v>0</v>
      </c>
      <c r="P667" s="271">
        <v>0</v>
      </c>
      <c r="Q667" s="272">
        <v>0</v>
      </c>
      <c r="R667" s="271">
        <v>0</v>
      </c>
      <c r="S667" s="271">
        <v>0</v>
      </c>
      <c r="T667" s="272">
        <v>0</v>
      </c>
    </row>
    <row r="668" spans="2:20" ht="11.25" hidden="1" customHeight="1">
      <c r="B668" s="164" t="s">
        <v>309</v>
      </c>
      <c r="C668" s="272">
        <v>0</v>
      </c>
      <c r="D668" s="272">
        <v>0</v>
      </c>
      <c r="E668" s="272">
        <v>0</v>
      </c>
      <c r="F668" s="272">
        <v>0</v>
      </c>
      <c r="G668" s="272">
        <v>0</v>
      </c>
      <c r="H668" s="272">
        <v>0</v>
      </c>
      <c r="I668" s="272">
        <v>0</v>
      </c>
      <c r="J668" s="272">
        <v>0</v>
      </c>
      <c r="K668" s="272">
        <v>0</v>
      </c>
      <c r="L668" s="272">
        <v>0</v>
      </c>
      <c r="M668" s="272">
        <v>0</v>
      </c>
      <c r="N668" s="272">
        <v>0</v>
      </c>
      <c r="O668" s="272">
        <v>0</v>
      </c>
      <c r="P668" s="272">
        <v>0</v>
      </c>
      <c r="Q668" s="272">
        <v>0</v>
      </c>
      <c r="R668" s="272">
        <v>0</v>
      </c>
      <c r="S668" s="272">
        <v>0</v>
      </c>
      <c r="T668" s="272">
        <v>0</v>
      </c>
    </row>
    <row r="669" spans="2:20" ht="11.25" hidden="1" customHeight="1">
      <c r="B669" s="164" t="s">
        <v>302</v>
      </c>
      <c r="C669" s="271"/>
      <c r="D669" s="271">
        <v>0</v>
      </c>
      <c r="E669" s="272">
        <v>0</v>
      </c>
      <c r="F669" s="271"/>
      <c r="G669" s="271">
        <v>0</v>
      </c>
      <c r="H669" s="272">
        <v>0</v>
      </c>
      <c r="I669" s="271"/>
      <c r="J669" s="271">
        <v>0</v>
      </c>
      <c r="K669" s="272">
        <v>0</v>
      </c>
      <c r="L669" s="272"/>
      <c r="M669" s="272">
        <v>0</v>
      </c>
      <c r="N669" s="272">
        <v>0</v>
      </c>
      <c r="O669" s="271"/>
      <c r="P669" s="271">
        <v>0</v>
      </c>
      <c r="Q669" s="272">
        <v>0</v>
      </c>
      <c r="R669" s="271"/>
      <c r="S669" s="271">
        <v>0</v>
      </c>
      <c r="T669" s="272">
        <v>0</v>
      </c>
    </row>
    <row r="670" spans="2:20" ht="11.25" hidden="1" customHeight="1">
      <c r="B670" s="164" t="s">
        <v>303</v>
      </c>
      <c r="C670" s="271"/>
      <c r="D670" s="271">
        <v>0</v>
      </c>
      <c r="E670" s="272">
        <v>0</v>
      </c>
      <c r="F670" s="271"/>
      <c r="G670" s="271">
        <v>0</v>
      </c>
      <c r="H670" s="272">
        <v>0</v>
      </c>
      <c r="I670" s="271"/>
      <c r="J670" s="271">
        <v>0</v>
      </c>
      <c r="K670" s="272">
        <v>0</v>
      </c>
      <c r="L670" s="272"/>
      <c r="M670" s="272">
        <v>0</v>
      </c>
      <c r="N670" s="272">
        <v>0</v>
      </c>
      <c r="O670" s="271"/>
      <c r="P670" s="271">
        <v>0</v>
      </c>
      <c r="Q670" s="272">
        <v>0</v>
      </c>
      <c r="R670" s="271"/>
      <c r="S670" s="271">
        <v>0</v>
      </c>
      <c r="T670" s="272">
        <v>0</v>
      </c>
    </row>
    <row r="671" spans="2:20" ht="11.25" hidden="1" customHeight="1">
      <c r="B671" s="164" t="s">
        <v>231</v>
      </c>
      <c r="C671" s="272">
        <v>0</v>
      </c>
      <c r="D671" s="272">
        <v>0</v>
      </c>
      <c r="E671" s="272">
        <v>0</v>
      </c>
      <c r="F671" s="272">
        <v>0</v>
      </c>
      <c r="G671" s="272">
        <v>0</v>
      </c>
      <c r="H671" s="272">
        <v>0</v>
      </c>
      <c r="I671" s="272">
        <v>0</v>
      </c>
      <c r="J671" s="272">
        <v>0</v>
      </c>
      <c r="K671" s="272">
        <v>0</v>
      </c>
      <c r="L671" s="272">
        <v>0</v>
      </c>
      <c r="M671" s="272">
        <v>0</v>
      </c>
      <c r="N671" s="272">
        <v>0</v>
      </c>
      <c r="O671" s="272">
        <v>0</v>
      </c>
      <c r="P671" s="272">
        <v>0</v>
      </c>
      <c r="Q671" s="272">
        <v>0</v>
      </c>
      <c r="R671" s="272">
        <v>0</v>
      </c>
      <c r="S671" s="272">
        <v>0</v>
      </c>
      <c r="T671" s="272">
        <v>0</v>
      </c>
    </row>
    <row r="672" spans="2:20" ht="11.25" hidden="1" customHeight="1">
      <c r="B672" s="164" t="s">
        <v>310</v>
      </c>
      <c r="C672" s="271"/>
      <c r="D672" s="271"/>
      <c r="E672" s="272">
        <v>0</v>
      </c>
      <c r="F672" s="271"/>
      <c r="G672" s="271"/>
      <c r="H672" s="272">
        <v>0</v>
      </c>
      <c r="I672" s="271"/>
      <c r="J672" s="271"/>
      <c r="K672" s="272">
        <v>0</v>
      </c>
      <c r="L672" s="272"/>
      <c r="M672" s="272"/>
      <c r="N672" s="272">
        <v>0</v>
      </c>
      <c r="O672" s="271"/>
      <c r="P672" s="271"/>
      <c r="Q672" s="272">
        <v>0</v>
      </c>
      <c r="R672" s="271"/>
      <c r="S672" s="271"/>
      <c r="T672" s="272">
        <v>0</v>
      </c>
    </row>
    <row r="673" spans="2:20" ht="11.25" hidden="1" customHeight="1">
      <c r="B673" s="164" t="s">
        <v>300</v>
      </c>
      <c r="C673" s="271"/>
      <c r="D673" s="271"/>
      <c r="E673" s="272">
        <v>0</v>
      </c>
      <c r="F673" s="271"/>
      <c r="G673" s="271"/>
      <c r="H673" s="272">
        <v>0</v>
      </c>
      <c r="I673" s="271"/>
      <c r="J673" s="271"/>
      <c r="K673" s="272">
        <v>0</v>
      </c>
      <c r="L673" s="272"/>
      <c r="M673" s="272"/>
      <c r="N673" s="272">
        <v>0</v>
      </c>
      <c r="O673" s="271"/>
      <c r="P673" s="271"/>
      <c r="Q673" s="272">
        <v>0</v>
      </c>
      <c r="R673" s="271"/>
      <c r="S673" s="271"/>
      <c r="T673" s="272">
        <v>0</v>
      </c>
    </row>
    <row r="674" spans="2:20" ht="11.25" hidden="1" customHeight="1">
      <c r="B674" s="164" t="s">
        <v>301</v>
      </c>
      <c r="C674" s="272">
        <v>0</v>
      </c>
      <c r="D674" s="272">
        <v>0</v>
      </c>
      <c r="E674" s="272">
        <v>0</v>
      </c>
      <c r="F674" s="272">
        <v>0</v>
      </c>
      <c r="G674" s="272">
        <v>0</v>
      </c>
      <c r="H674" s="272">
        <v>0</v>
      </c>
      <c r="I674" s="272">
        <v>0</v>
      </c>
      <c r="J674" s="272">
        <v>0</v>
      </c>
      <c r="K674" s="272">
        <v>0</v>
      </c>
      <c r="L674" s="272">
        <v>0</v>
      </c>
      <c r="M674" s="272">
        <v>0</v>
      </c>
      <c r="N674" s="272">
        <v>0</v>
      </c>
      <c r="O674" s="272">
        <v>0</v>
      </c>
      <c r="P674" s="272">
        <v>0</v>
      </c>
      <c r="Q674" s="272">
        <v>0</v>
      </c>
      <c r="R674" s="272">
        <v>0</v>
      </c>
      <c r="S674" s="272">
        <v>0</v>
      </c>
      <c r="T674" s="272">
        <v>0</v>
      </c>
    </row>
    <row r="675" spans="2:20" ht="11.25" hidden="1" customHeight="1">
      <c r="B675" s="164" t="s">
        <v>302</v>
      </c>
      <c r="C675" s="271"/>
      <c r="D675" s="271"/>
      <c r="E675" s="272">
        <v>0</v>
      </c>
      <c r="F675" s="271"/>
      <c r="G675" s="271"/>
      <c r="H675" s="272">
        <v>0</v>
      </c>
      <c r="I675" s="271"/>
      <c r="J675" s="271"/>
      <c r="K675" s="272">
        <v>0</v>
      </c>
      <c r="L675" s="272"/>
      <c r="M675" s="272"/>
      <c r="N675" s="272">
        <v>0</v>
      </c>
      <c r="O675" s="271"/>
      <c r="P675" s="271"/>
      <c r="Q675" s="272">
        <v>0</v>
      </c>
      <c r="R675" s="271"/>
      <c r="S675" s="271"/>
      <c r="T675" s="272">
        <v>0</v>
      </c>
    </row>
    <row r="676" spans="2:20" ht="11.25" hidden="1" customHeight="1">
      <c r="B676" s="164" t="s">
        <v>303</v>
      </c>
      <c r="C676" s="271"/>
      <c r="D676" s="271"/>
      <c r="E676" s="272">
        <v>0</v>
      </c>
      <c r="F676" s="271"/>
      <c r="G676" s="271"/>
      <c r="H676" s="272">
        <v>0</v>
      </c>
      <c r="I676" s="271"/>
      <c r="J676" s="271"/>
      <c r="K676" s="272">
        <v>0</v>
      </c>
      <c r="L676" s="272"/>
      <c r="M676" s="272"/>
      <c r="N676" s="272">
        <v>0</v>
      </c>
      <c r="O676" s="271"/>
      <c r="P676" s="271"/>
      <c r="Q676" s="272">
        <v>0</v>
      </c>
      <c r="R676" s="271"/>
      <c r="S676" s="271"/>
      <c r="T676" s="272">
        <v>0</v>
      </c>
    </row>
    <row r="677" spans="2:20" ht="11.25" hidden="1" customHeight="1">
      <c r="B677" s="164" t="s">
        <v>304</v>
      </c>
      <c r="C677" s="272">
        <v>0</v>
      </c>
      <c r="D677" s="272">
        <v>0</v>
      </c>
      <c r="E677" s="272">
        <v>0</v>
      </c>
      <c r="F677" s="272">
        <v>0</v>
      </c>
      <c r="G677" s="272">
        <v>0</v>
      </c>
      <c r="H677" s="272">
        <v>0</v>
      </c>
      <c r="I677" s="272">
        <v>0</v>
      </c>
      <c r="J677" s="272">
        <v>0</v>
      </c>
      <c r="K677" s="272">
        <v>0</v>
      </c>
      <c r="L677" s="272">
        <v>0</v>
      </c>
      <c r="M677" s="272">
        <v>0</v>
      </c>
      <c r="N677" s="272">
        <v>0</v>
      </c>
      <c r="O677" s="272">
        <v>0</v>
      </c>
      <c r="P677" s="272">
        <v>0</v>
      </c>
      <c r="Q677" s="272">
        <v>0</v>
      </c>
      <c r="R677" s="272">
        <v>0</v>
      </c>
      <c r="S677" s="272">
        <v>0</v>
      </c>
      <c r="T677" s="272">
        <v>0</v>
      </c>
    </row>
    <row r="678" spans="2:20" ht="11.25" hidden="1" customHeight="1">
      <c r="B678" s="164" t="s">
        <v>302</v>
      </c>
      <c r="C678" s="271"/>
      <c r="D678" s="271"/>
      <c r="E678" s="272">
        <v>0</v>
      </c>
      <c r="F678" s="271"/>
      <c r="G678" s="271"/>
      <c r="H678" s="272">
        <v>0</v>
      </c>
      <c r="I678" s="271"/>
      <c r="J678" s="271"/>
      <c r="K678" s="272">
        <v>0</v>
      </c>
      <c r="L678" s="272"/>
      <c r="M678" s="272"/>
      <c r="N678" s="272">
        <v>0</v>
      </c>
      <c r="O678" s="271"/>
      <c r="P678" s="271"/>
      <c r="Q678" s="272">
        <v>0</v>
      </c>
      <c r="R678" s="271"/>
      <c r="S678" s="271"/>
      <c r="T678" s="272">
        <v>0</v>
      </c>
    </row>
    <row r="679" spans="2:20" ht="11.25" hidden="1" customHeight="1">
      <c r="B679" s="164" t="s">
        <v>305</v>
      </c>
      <c r="C679" s="271"/>
      <c r="D679" s="271"/>
      <c r="E679" s="272">
        <v>0</v>
      </c>
      <c r="F679" s="271"/>
      <c r="G679" s="271"/>
      <c r="H679" s="272">
        <v>0</v>
      </c>
      <c r="I679" s="271"/>
      <c r="J679" s="271"/>
      <c r="K679" s="272">
        <v>0</v>
      </c>
      <c r="L679" s="272"/>
      <c r="M679" s="272"/>
      <c r="N679" s="272">
        <v>0</v>
      </c>
      <c r="O679" s="271"/>
      <c r="P679" s="271"/>
      <c r="Q679" s="272">
        <v>0</v>
      </c>
      <c r="R679" s="271"/>
      <c r="S679" s="271"/>
      <c r="T679" s="272">
        <v>0</v>
      </c>
    </row>
    <row r="680" spans="2:20" ht="11.25" hidden="1" customHeight="1">
      <c r="B680" s="164" t="s">
        <v>306</v>
      </c>
      <c r="C680" s="271"/>
      <c r="D680" s="271"/>
      <c r="E680" s="272">
        <v>0</v>
      </c>
      <c r="F680" s="271"/>
      <c r="G680" s="271"/>
      <c r="H680" s="272">
        <v>0</v>
      </c>
      <c r="I680" s="271"/>
      <c r="J680" s="271"/>
      <c r="K680" s="272">
        <v>0</v>
      </c>
      <c r="L680" s="272"/>
      <c r="M680" s="272"/>
      <c r="N680" s="272">
        <v>0</v>
      </c>
      <c r="O680" s="271"/>
      <c r="P680" s="271"/>
      <c r="Q680" s="272">
        <v>0</v>
      </c>
      <c r="R680" s="271"/>
      <c r="S680" s="271"/>
      <c r="T680" s="272">
        <v>0</v>
      </c>
    </row>
    <row r="681" spans="2:20" ht="11.25" hidden="1" customHeight="1">
      <c r="B681" s="164" t="s">
        <v>307</v>
      </c>
      <c r="C681" s="272">
        <v>0</v>
      </c>
      <c r="D681" s="272">
        <v>0</v>
      </c>
      <c r="E681" s="272">
        <v>0</v>
      </c>
      <c r="F681" s="272">
        <v>0</v>
      </c>
      <c r="G681" s="272">
        <v>0</v>
      </c>
      <c r="H681" s="272">
        <v>0</v>
      </c>
      <c r="I681" s="272">
        <v>0</v>
      </c>
      <c r="J681" s="272">
        <v>0</v>
      </c>
      <c r="K681" s="272">
        <v>0</v>
      </c>
      <c r="L681" s="272">
        <v>0</v>
      </c>
      <c r="M681" s="272">
        <v>0</v>
      </c>
      <c r="N681" s="272">
        <v>0</v>
      </c>
      <c r="O681" s="272">
        <v>0</v>
      </c>
      <c r="P681" s="272">
        <v>0</v>
      </c>
      <c r="Q681" s="272">
        <v>0</v>
      </c>
      <c r="R681" s="272">
        <v>0</v>
      </c>
      <c r="S681" s="272">
        <v>0</v>
      </c>
      <c r="T681" s="272">
        <v>0</v>
      </c>
    </row>
    <row r="682" spans="2:20" ht="11.25" hidden="1" customHeight="1">
      <c r="B682" s="164" t="s">
        <v>302</v>
      </c>
      <c r="C682" s="271"/>
      <c r="D682" s="271"/>
      <c r="E682" s="272">
        <v>0</v>
      </c>
      <c r="F682" s="271"/>
      <c r="G682" s="271"/>
      <c r="H682" s="272">
        <v>0</v>
      </c>
      <c r="I682" s="271"/>
      <c r="J682" s="271"/>
      <c r="K682" s="272">
        <v>0</v>
      </c>
      <c r="L682" s="272"/>
      <c r="M682" s="272"/>
      <c r="N682" s="272">
        <v>0</v>
      </c>
      <c r="O682" s="271"/>
      <c r="P682" s="271"/>
      <c r="Q682" s="272">
        <v>0</v>
      </c>
      <c r="R682" s="271"/>
      <c r="S682" s="271"/>
      <c r="T682" s="272">
        <v>0</v>
      </c>
    </row>
    <row r="683" spans="2:20" ht="11.25" hidden="1" customHeight="1">
      <c r="B683" s="164" t="s">
        <v>303</v>
      </c>
      <c r="C683" s="271"/>
      <c r="D683" s="271"/>
      <c r="E683" s="272">
        <v>0</v>
      </c>
      <c r="F683" s="271"/>
      <c r="G683" s="271"/>
      <c r="H683" s="272">
        <v>0</v>
      </c>
      <c r="I683" s="271"/>
      <c r="J683" s="271"/>
      <c r="K683" s="272">
        <v>0</v>
      </c>
      <c r="L683" s="272"/>
      <c r="M683" s="272"/>
      <c r="N683" s="272">
        <v>0</v>
      </c>
      <c r="O683" s="271"/>
      <c r="P683" s="271"/>
      <c r="Q683" s="272">
        <v>0</v>
      </c>
      <c r="R683" s="271"/>
      <c r="S683" s="271"/>
      <c r="T683" s="272">
        <v>0</v>
      </c>
    </row>
    <row r="684" spans="2:20" ht="11.25" hidden="1" customHeight="1">
      <c r="B684" s="164" t="s">
        <v>308</v>
      </c>
      <c r="C684" s="272">
        <v>0</v>
      </c>
      <c r="D684" s="272">
        <v>0</v>
      </c>
      <c r="E684" s="272">
        <v>0</v>
      </c>
      <c r="F684" s="272">
        <v>0</v>
      </c>
      <c r="G684" s="272">
        <v>0</v>
      </c>
      <c r="H684" s="272">
        <v>0</v>
      </c>
      <c r="I684" s="272">
        <v>0</v>
      </c>
      <c r="J684" s="272">
        <v>0</v>
      </c>
      <c r="K684" s="272">
        <v>0</v>
      </c>
      <c r="L684" s="272">
        <v>0</v>
      </c>
      <c r="M684" s="272">
        <v>0</v>
      </c>
      <c r="N684" s="272">
        <v>0</v>
      </c>
      <c r="O684" s="272">
        <v>0</v>
      </c>
      <c r="P684" s="272">
        <v>0</v>
      </c>
      <c r="Q684" s="272">
        <v>0</v>
      </c>
      <c r="R684" s="272">
        <v>0</v>
      </c>
      <c r="S684" s="272">
        <v>0</v>
      </c>
      <c r="T684" s="272">
        <v>0</v>
      </c>
    </row>
    <row r="685" spans="2:20" ht="11.25" hidden="1" customHeight="1">
      <c r="B685" s="164" t="s">
        <v>302</v>
      </c>
      <c r="C685" s="271"/>
      <c r="D685" s="271"/>
      <c r="E685" s="272">
        <v>0</v>
      </c>
      <c r="F685" s="271"/>
      <c r="G685" s="271"/>
      <c r="H685" s="272">
        <v>0</v>
      </c>
      <c r="I685" s="271"/>
      <c r="J685" s="271"/>
      <c r="K685" s="272">
        <v>0</v>
      </c>
      <c r="L685" s="272"/>
      <c r="M685" s="272"/>
      <c r="N685" s="272">
        <v>0</v>
      </c>
      <c r="O685" s="271"/>
      <c r="P685" s="271"/>
      <c r="Q685" s="272">
        <v>0</v>
      </c>
      <c r="R685" s="271"/>
      <c r="S685" s="271"/>
      <c r="T685" s="272">
        <v>0</v>
      </c>
    </row>
    <row r="686" spans="2:20" ht="11.25" hidden="1" customHeight="1">
      <c r="B686" s="164" t="s">
        <v>303</v>
      </c>
      <c r="C686" s="271"/>
      <c r="D686" s="271"/>
      <c r="E686" s="272">
        <v>0</v>
      </c>
      <c r="F686" s="271"/>
      <c r="G686" s="271"/>
      <c r="H686" s="272">
        <v>0</v>
      </c>
      <c r="I686" s="271"/>
      <c r="J686" s="271"/>
      <c r="K686" s="272">
        <v>0</v>
      </c>
      <c r="L686" s="272"/>
      <c r="M686" s="272"/>
      <c r="N686" s="272">
        <v>0</v>
      </c>
      <c r="O686" s="271"/>
      <c r="P686" s="271"/>
      <c r="Q686" s="272">
        <v>0</v>
      </c>
      <c r="R686" s="271"/>
      <c r="S686" s="271"/>
      <c r="T686" s="272">
        <v>0</v>
      </c>
    </row>
    <row r="687" spans="2:20" ht="11.25" hidden="1" customHeight="1">
      <c r="B687" s="164" t="s">
        <v>309</v>
      </c>
      <c r="C687" s="272">
        <v>0</v>
      </c>
      <c r="D687" s="272">
        <v>0</v>
      </c>
      <c r="E687" s="272">
        <v>0</v>
      </c>
      <c r="F687" s="272">
        <v>0</v>
      </c>
      <c r="G687" s="272">
        <v>0</v>
      </c>
      <c r="H687" s="272">
        <v>0</v>
      </c>
      <c r="I687" s="272">
        <v>0</v>
      </c>
      <c r="J687" s="272">
        <v>0</v>
      </c>
      <c r="K687" s="272">
        <v>0</v>
      </c>
      <c r="L687" s="272">
        <v>0</v>
      </c>
      <c r="M687" s="272">
        <v>0</v>
      </c>
      <c r="N687" s="272">
        <v>0</v>
      </c>
      <c r="O687" s="272">
        <v>0</v>
      </c>
      <c r="P687" s="272">
        <v>0</v>
      </c>
      <c r="Q687" s="272">
        <v>0</v>
      </c>
      <c r="R687" s="272">
        <v>0</v>
      </c>
      <c r="S687" s="272">
        <v>0</v>
      </c>
      <c r="T687" s="272">
        <v>0</v>
      </c>
    </row>
    <row r="688" spans="2:20" ht="11.25" hidden="1" customHeight="1">
      <c r="B688" s="164" t="s">
        <v>302</v>
      </c>
      <c r="C688" s="271"/>
      <c r="D688" s="271"/>
      <c r="E688" s="272">
        <v>0</v>
      </c>
      <c r="F688" s="271"/>
      <c r="G688" s="271"/>
      <c r="H688" s="272">
        <v>0</v>
      </c>
      <c r="I688" s="271"/>
      <c r="J688" s="271"/>
      <c r="K688" s="272">
        <v>0</v>
      </c>
      <c r="L688" s="272"/>
      <c r="M688" s="272"/>
      <c r="N688" s="272">
        <v>0</v>
      </c>
      <c r="O688" s="271"/>
      <c r="P688" s="271"/>
      <c r="Q688" s="272">
        <v>0</v>
      </c>
      <c r="R688" s="271"/>
      <c r="S688" s="271"/>
      <c r="T688" s="272">
        <v>0</v>
      </c>
    </row>
    <row r="689" spans="2:20" ht="11.25" hidden="1" customHeight="1">
      <c r="B689" s="164" t="s">
        <v>303</v>
      </c>
      <c r="C689" s="271"/>
      <c r="D689" s="271"/>
      <c r="E689" s="272">
        <v>0</v>
      </c>
      <c r="F689" s="271"/>
      <c r="G689" s="271"/>
      <c r="H689" s="272">
        <v>0</v>
      </c>
      <c r="I689" s="271"/>
      <c r="J689" s="271"/>
      <c r="K689" s="272">
        <v>0</v>
      </c>
      <c r="L689" s="272"/>
      <c r="M689" s="272"/>
      <c r="N689" s="272">
        <v>0</v>
      </c>
      <c r="O689" s="271"/>
      <c r="P689" s="271"/>
      <c r="Q689" s="272">
        <v>0</v>
      </c>
      <c r="R689" s="271"/>
      <c r="S689" s="271"/>
      <c r="T689" s="272">
        <v>0</v>
      </c>
    </row>
    <row r="690" spans="2:20" ht="11.25" hidden="1" customHeight="1">
      <c r="B690" s="164" t="s">
        <v>232</v>
      </c>
      <c r="C690" s="272">
        <v>0</v>
      </c>
      <c r="D690" s="272">
        <v>0</v>
      </c>
      <c r="E690" s="272">
        <v>0</v>
      </c>
      <c r="F690" s="272">
        <v>0</v>
      </c>
      <c r="G690" s="272">
        <v>0</v>
      </c>
      <c r="H690" s="272">
        <v>0</v>
      </c>
      <c r="I690" s="272">
        <v>0</v>
      </c>
      <c r="J690" s="272">
        <v>0</v>
      </c>
      <c r="K690" s="272">
        <v>0</v>
      </c>
      <c r="L690" s="272">
        <v>0</v>
      </c>
      <c r="M690" s="272">
        <v>0</v>
      </c>
      <c r="N690" s="272">
        <v>0</v>
      </c>
      <c r="O690" s="272">
        <v>0</v>
      </c>
      <c r="P690" s="272">
        <v>0</v>
      </c>
      <c r="Q690" s="272">
        <v>0</v>
      </c>
      <c r="R690" s="272">
        <v>0</v>
      </c>
      <c r="S690" s="272">
        <v>0</v>
      </c>
      <c r="T690" s="272">
        <v>0</v>
      </c>
    </row>
    <row r="691" spans="2:20" ht="11.25" hidden="1" customHeight="1">
      <c r="B691" s="164" t="s">
        <v>311</v>
      </c>
      <c r="C691" s="271"/>
      <c r="D691" s="271"/>
      <c r="E691" s="272"/>
      <c r="F691" s="271"/>
      <c r="G691" s="271"/>
      <c r="H691" s="272"/>
      <c r="I691" s="271"/>
      <c r="J691" s="271"/>
      <c r="K691" s="272"/>
      <c r="L691" s="272"/>
      <c r="M691" s="272"/>
      <c r="N691" s="272"/>
      <c r="O691" s="271"/>
      <c r="P691" s="271"/>
      <c r="Q691" s="272"/>
      <c r="R691" s="271"/>
      <c r="S691" s="271"/>
      <c r="T691" s="272"/>
    </row>
    <row r="692" spans="2:20" ht="11.25" hidden="1" customHeight="1">
      <c r="B692" s="164" t="s">
        <v>312</v>
      </c>
      <c r="C692" s="271"/>
      <c r="D692" s="271"/>
      <c r="E692" s="272"/>
      <c r="F692" s="271"/>
      <c r="G692" s="271"/>
      <c r="H692" s="272"/>
      <c r="I692" s="271"/>
      <c r="J692" s="271"/>
      <c r="K692" s="272"/>
      <c r="L692" s="272"/>
      <c r="M692" s="272"/>
      <c r="N692" s="272"/>
      <c r="O692" s="271"/>
      <c r="P692" s="271"/>
      <c r="Q692" s="272"/>
      <c r="R692" s="271"/>
      <c r="S692" s="271"/>
      <c r="T692" s="272"/>
    </row>
    <row r="693" spans="2:20" ht="11.25" hidden="1" customHeight="1">
      <c r="B693" s="164" t="s">
        <v>313</v>
      </c>
      <c r="C693" s="272">
        <v>0</v>
      </c>
      <c r="D693" s="272">
        <v>0</v>
      </c>
      <c r="E693" s="272">
        <v>0</v>
      </c>
      <c r="F693" s="272">
        <v>0</v>
      </c>
      <c r="G693" s="272">
        <v>0</v>
      </c>
      <c r="H693" s="272">
        <v>0</v>
      </c>
      <c r="I693" s="272">
        <v>0</v>
      </c>
      <c r="J693" s="272">
        <v>0</v>
      </c>
      <c r="K693" s="272">
        <v>0</v>
      </c>
      <c r="L693" s="272">
        <v>0</v>
      </c>
      <c r="M693" s="272">
        <v>0</v>
      </c>
      <c r="N693" s="272">
        <v>0</v>
      </c>
      <c r="O693" s="272">
        <v>0</v>
      </c>
      <c r="P693" s="272">
        <v>0</v>
      </c>
      <c r="Q693" s="272">
        <v>0</v>
      </c>
      <c r="R693" s="272">
        <v>0</v>
      </c>
      <c r="S693" s="272">
        <v>0</v>
      </c>
      <c r="T693" s="272">
        <v>0</v>
      </c>
    </row>
    <row r="694" spans="2:20" ht="11.25" hidden="1" customHeight="1">
      <c r="B694" s="164" t="s">
        <v>314</v>
      </c>
      <c r="C694" s="271"/>
      <c r="D694" s="271"/>
      <c r="E694" s="272"/>
      <c r="F694" s="271"/>
      <c r="G694" s="271"/>
      <c r="H694" s="272"/>
      <c r="I694" s="271"/>
      <c r="J694" s="271"/>
      <c r="K694" s="272"/>
      <c r="L694" s="272"/>
      <c r="M694" s="272"/>
      <c r="N694" s="272"/>
      <c r="O694" s="271"/>
      <c r="P694" s="271"/>
      <c r="Q694" s="272"/>
      <c r="R694" s="271"/>
      <c r="S694" s="271"/>
      <c r="T694" s="272"/>
    </row>
    <row r="695" spans="2:20" ht="11.25" hidden="1" customHeight="1">
      <c r="B695" s="164" t="s">
        <v>315</v>
      </c>
      <c r="C695" s="271"/>
      <c r="D695" s="271"/>
      <c r="E695" s="272"/>
      <c r="F695" s="271"/>
      <c r="G695" s="271"/>
      <c r="H695" s="272"/>
      <c r="I695" s="271"/>
      <c r="J695" s="271"/>
      <c r="K695" s="272"/>
      <c r="L695" s="272"/>
      <c r="M695" s="272"/>
      <c r="N695" s="272"/>
      <c r="O695" s="271"/>
      <c r="P695" s="271"/>
      <c r="Q695" s="272"/>
      <c r="R695" s="271"/>
      <c r="S695" s="271"/>
      <c r="T695" s="272"/>
    </row>
    <row r="696" spans="2:20" ht="11.25" hidden="1" customHeight="1">
      <c r="B696" s="164" t="s">
        <v>316</v>
      </c>
      <c r="C696" s="272">
        <v>0</v>
      </c>
      <c r="D696" s="272">
        <v>0</v>
      </c>
      <c r="E696" s="272">
        <v>0</v>
      </c>
      <c r="F696" s="272">
        <v>0</v>
      </c>
      <c r="G696" s="272">
        <v>0</v>
      </c>
      <c r="H696" s="272">
        <v>0</v>
      </c>
      <c r="I696" s="272">
        <v>0</v>
      </c>
      <c r="J696" s="272">
        <v>0</v>
      </c>
      <c r="K696" s="272">
        <v>0</v>
      </c>
      <c r="L696" s="272">
        <v>0</v>
      </c>
      <c r="M696" s="272">
        <v>0</v>
      </c>
      <c r="N696" s="272">
        <v>0</v>
      </c>
      <c r="O696" s="272">
        <v>0</v>
      </c>
      <c r="P696" s="272">
        <v>0</v>
      </c>
      <c r="Q696" s="272">
        <v>0</v>
      </c>
      <c r="R696" s="272">
        <v>0</v>
      </c>
      <c r="S696" s="272">
        <v>0</v>
      </c>
      <c r="T696" s="272">
        <v>0</v>
      </c>
    </row>
    <row r="697" spans="2:20" ht="11.25" hidden="1" customHeight="1">
      <c r="B697" s="164" t="s">
        <v>314</v>
      </c>
      <c r="C697" s="271"/>
      <c r="D697" s="271"/>
      <c r="E697" s="272"/>
      <c r="F697" s="271"/>
      <c r="G697" s="271"/>
      <c r="H697" s="272"/>
      <c r="I697" s="271"/>
      <c r="J697" s="271"/>
      <c r="K697" s="272"/>
      <c r="L697" s="272"/>
      <c r="M697" s="272"/>
      <c r="N697" s="272"/>
      <c r="O697" s="271"/>
      <c r="P697" s="271"/>
      <c r="Q697" s="272"/>
      <c r="R697" s="271"/>
      <c r="S697" s="271"/>
      <c r="T697" s="272"/>
    </row>
    <row r="698" spans="2:20" ht="11.25" hidden="1" customHeight="1">
      <c r="B698" s="164" t="s">
        <v>317</v>
      </c>
      <c r="C698" s="271"/>
      <c r="D698" s="271"/>
      <c r="E698" s="272"/>
      <c r="F698" s="271"/>
      <c r="G698" s="271"/>
      <c r="H698" s="272"/>
      <c r="I698" s="271"/>
      <c r="J698" s="271"/>
      <c r="K698" s="272"/>
      <c r="L698" s="272"/>
      <c r="M698" s="272"/>
      <c r="N698" s="272"/>
      <c r="O698" s="271"/>
      <c r="P698" s="271"/>
      <c r="Q698" s="272"/>
      <c r="R698" s="271"/>
      <c r="S698" s="271"/>
      <c r="T698" s="272"/>
    </row>
    <row r="699" spans="2:20" ht="11.25" hidden="1" customHeight="1">
      <c r="B699" s="164" t="s">
        <v>318</v>
      </c>
      <c r="C699" s="271"/>
      <c r="D699" s="271"/>
      <c r="E699" s="272"/>
      <c r="F699" s="271"/>
      <c r="G699" s="271"/>
      <c r="H699" s="272"/>
      <c r="I699" s="271"/>
      <c r="J699" s="271"/>
      <c r="K699" s="272"/>
      <c r="L699" s="272"/>
      <c r="M699" s="272"/>
      <c r="N699" s="272"/>
      <c r="O699" s="271"/>
      <c r="P699" s="271"/>
      <c r="Q699" s="272"/>
      <c r="R699" s="271"/>
      <c r="S699" s="271"/>
      <c r="T699" s="272"/>
    </row>
    <row r="700" spans="2:20" ht="11.25" hidden="1" customHeight="1">
      <c r="B700" s="164" t="s">
        <v>319</v>
      </c>
      <c r="C700" s="272">
        <v>0</v>
      </c>
      <c r="D700" s="272">
        <v>0</v>
      </c>
      <c r="E700" s="272">
        <v>0</v>
      </c>
      <c r="F700" s="272">
        <v>0</v>
      </c>
      <c r="G700" s="272">
        <v>0</v>
      </c>
      <c r="H700" s="272">
        <v>0</v>
      </c>
      <c r="I700" s="272">
        <v>0</v>
      </c>
      <c r="J700" s="272">
        <v>0</v>
      </c>
      <c r="K700" s="272">
        <v>0</v>
      </c>
      <c r="L700" s="272">
        <v>0</v>
      </c>
      <c r="M700" s="272">
        <v>0</v>
      </c>
      <c r="N700" s="272">
        <v>0</v>
      </c>
      <c r="O700" s="272">
        <v>0</v>
      </c>
      <c r="P700" s="272">
        <v>0</v>
      </c>
      <c r="Q700" s="272">
        <v>0</v>
      </c>
      <c r="R700" s="272">
        <v>0</v>
      </c>
      <c r="S700" s="272">
        <v>0</v>
      </c>
      <c r="T700" s="272">
        <v>0</v>
      </c>
    </row>
    <row r="701" spans="2:20" ht="11.25" hidden="1" customHeight="1">
      <c r="B701" s="164" t="s">
        <v>314</v>
      </c>
      <c r="C701" s="271"/>
      <c r="D701" s="271"/>
      <c r="E701" s="272"/>
      <c r="F701" s="271"/>
      <c r="G701" s="271"/>
      <c r="H701" s="272"/>
      <c r="I701" s="271"/>
      <c r="J701" s="271"/>
      <c r="K701" s="272"/>
      <c r="L701" s="272"/>
      <c r="M701" s="272"/>
      <c r="N701" s="272"/>
      <c r="O701" s="271"/>
      <c r="P701" s="271"/>
      <c r="Q701" s="272"/>
      <c r="R701" s="271"/>
      <c r="S701" s="271"/>
      <c r="T701" s="272"/>
    </row>
    <row r="702" spans="2:20" ht="11.25" hidden="1" customHeight="1">
      <c r="B702" s="164" t="s">
        <v>315</v>
      </c>
      <c r="C702" s="271"/>
      <c r="D702" s="271"/>
      <c r="E702" s="272"/>
      <c r="F702" s="271"/>
      <c r="G702" s="271"/>
      <c r="H702" s="272"/>
      <c r="I702" s="271"/>
      <c r="J702" s="271"/>
      <c r="K702" s="272"/>
      <c r="L702" s="272"/>
      <c r="M702" s="272"/>
      <c r="N702" s="272"/>
      <c r="O702" s="271"/>
      <c r="P702" s="271"/>
      <c r="Q702" s="272"/>
      <c r="R702" s="271"/>
      <c r="S702" s="271"/>
      <c r="T702" s="272"/>
    </row>
    <row r="703" spans="2:20" ht="11.25" hidden="1" customHeight="1">
      <c r="B703" s="164" t="s">
        <v>320</v>
      </c>
      <c r="C703" s="272">
        <v>0</v>
      </c>
      <c r="D703" s="272">
        <v>0</v>
      </c>
      <c r="E703" s="272">
        <v>0</v>
      </c>
      <c r="F703" s="272">
        <v>0</v>
      </c>
      <c r="G703" s="272">
        <v>0</v>
      </c>
      <c r="H703" s="272">
        <v>0</v>
      </c>
      <c r="I703" s="272">
        <v>0</v>
      </c>
      <c r="J703" s="272">
        <v>0</v>
      </c>
      <c r="K703" s="272">
        <v>0</v>
      </c>
      <c r="L703" s="272">
        <v>0</v>
      </c>
      <c r="M703" s="272">
        <v>0</v>
      </c>
      <c r="N703" s="272">
        <v>0</v>
      </c>
      <c r="O703" s="272">
        <v>0</v>
      </c>
      <c r="P703" s="272">
        <v>0</v>
      </c>
      <c r="Q703" s="272">
        <v>0</v>
      </c>
      <c r="R703" s="272">
        <v>0</v>
      </c>
      <c r="S703" s="272">
        <v>0</v>
      </c>
      <c r="T703" s="272">
        <v>0</v>
      </c>
    </row>
    <row r="704" spans="2:20" ht="11.25" hidden="1" customHeight="1">
      <c r="B704" s="164" t="s">
        <v>314</v>
      </c>
      <c r="C704" s="271"/>
      <c r="D704" s="271"/>
      <c r="E704" s="272"/>
      <c r="F704" s="271"/>
      <c r="G704" s="271"/>
      <c r="H704" s="272"/>
      <c r="I704" s="271"/>
      <c r="J704" s="271"/>
      <c r="K704" s="272"/>
      <c r="L704" s="272"/>
      <c r="M704" s="272"/>
      <c r="N704" s="272"/>
      <c r="O704" s="271"/>
      <c r="P704" s="271"/>
      <c r="Q704" s="272"/>
      <c r="R704" s="271"/>
      <c r="S704" s="271"/>
      <c r="T704" s="272"/>
    </row>
    <row r="705" spans="2:20" ht="11.25" hidden="1" customHeight="1">
      <c r="B705" s="164" t="s">
        <v>315</v>
      </c>
      <c r="C705" s="271"/>
      <c r="D705" s="271"/>
      <c r="E705" s="272"/>
      <c r="F705" s="271"/>
      <c r="G705" s="271"/>
      <c r="H705" s="272"/>
      <c r="I705" s="271"/>
      <c r="J705" s="271"/>
      <c r="K705" s="272"/>
      <c r="L705" s="272"/>
      <c r="M705" s="272"/>
      <c r="N705" s="272"/>
      <c r="O705" s="271"/>
      <c r="P705" s="271"/>
      <c r="Q705" s="272"/>
      <c r="R705" s="271"/>
      <c r="S705" s="271"/>
      <c r="T705" s="272"/>
    </row>
    <row r="706" spans="2:20" ht="11.25" hidden="1" customHeight="1">
      <c r="B706" s="164" t="s">
        <v>321</v>
      </c>
      <c r="C706" s="272">
        <v>0</v>
      </c>
      <c r="D706" s="272">
        <v>0</v>
      </c>
      <c r="E706" s="272">
        <v>0</v>
      </c>
      <c r="F706" s="272">
        <v>0</v>
      </c>
      <c r="G706" s="272">
        <v>0</v>
      </c>
      <c r="H706" s="272">
        <v>0</v>
      </c>
      <c r="I706" s="272">
        <v>0</v>
      </c>
      <c r="J706" s="272">
        <v>0</v>
      </c>
      <c r="K706" s="272">
        <v>0</v>
      </c>
      <c r="L706" s="272">
        <v>0</v>
      </c>
      <c r="M706" s="272">
        <v>0</v>
      </c>
      <c r="N706" s="272">
        <v>0</v>
      </c>
      <c r="O706" s="272">
        <v>0</v>
      </c>
      <c r="P706" s="272">
        <v>0</v>
      </c>
      <c r="Q706" s="272">
        <v>0</v>
      </c>
      <c r="R706" s="272">
        <v>0</v>
      </c>
      <c r="S706" s="272">
        <v>0</v>
      </c>
      <c r="T706" s="272">
        <v>0</v>
      </c>
    </row>
    <row r="707" spans="2:20" ht="11.25" hidden="1" customHeight="1">
      <c r="B707" s="164" t="s">
        <v>314</v>
      </c>
      <c r="C707" s="271"/>
      <c r="D707" s="271"/>
      <c r="E707" s="272"/>
      <c r="F707" s="271"/>
      <c r="G707" s="271"/>
      <c r="H707" s="272"/>
      <c r="I707" s="271"/>
      <c r="J707" s="271"/>
      <c r="K707" s="272"/>
      <c r="L707" s="272"/>
      <c r="M707" s="272"/>
      <c r="N707" s="272"/>
      <c r="O707" s="271"/>
      <c r="P707" s="271"/>
      <c r="Q707" s="272"/>
      <c r="R707" s="271"/>
      <c r="S707" s="271"/>
      <c r="T707" s="272"/>
    </row>
    <row r="708" spans="2:20" ht="11.25" hidden="1" customHeight="1">
      <c r="B708" s="164" t="s">
        <v>315</v>
      </c>
      <c r="C708" s="271"/>
      <c r="D708" s="271"/>
      <c r="E708" s="272"/>
      <c r="F708" s="271"/>
      <c r="G708" s="271"/>
      <c r="H708" s="272"/>
      <c r="I708" s="271"/>
      <c r="J708" s="271"/>
      <c r="K708" s="272"/>
      <c r="L708" s="272"/>
      <c r="M708" s="272"/>
      <c r="N708" s="272"/>
      <c r="O708" s="271"/>
      <c r="P708" s="271"/>
      <c r="Q708" s="272"/>
      <c r="R708" s="271"/>
      <c r="S708" s="271"/>
      <c r="T708" s="272"/>
    </row>
    <row r="709" spans="2:20" ht="11.25" hidden="1" customHeight="1">
      <c r="B709" s="165" t="s">
        <v>233</v>
      </c>
      <c r="C709" s="272">
        <v>0</v>
      </c>
      <c r="D709" s="272">
        <v>0</v>
      </c>
      <c r="E709" s="272">
        <v>0</v>
      </c>
      <c r="F709" s="272">
        <v>0</v>
      </c>
      <c r="G709" s="272">
        <v>0</v>
      </c>
      <c r="H709" s="272">
        <v>0</v>
      </c>
      <c r="I709" s="272">
        <v>0</v>
      </c>
      <c r="J709" s="272">
        <v>0</v>
      </c>
      <c r="K709" s="272">
        <v>0</v>
      </c>
      <c r="L709" s="272">
        <v>0</v>
      </c>
      <c r="M709" s="272">
        <v>0</v>
      </c>
      <c r="N709" s="272">
        <v>0</v>
      </c>
      <c r="O709" s="272">
        <v>0</v>
      </c>
      <c r="P709" s="272">
        <v>0</v>
      </c>
      <c r="Q709" s="272">
        <v>0</v>
      </c>
      <c r="R709" s="272">
        <v>0</v>
      </c>
      <c r="S709" s="272">
        <v>0</v>
      </c>
      <c r="T709" s="272">
        <v>0</v>
      </c>
    </row>
    <row r="710" spans="2:20" ht="11.25" hidden="1" customHeight="1">
      <c r="B710" s="164" t="s">
        <v>311</v>
      </c>
      <c r="C710" s="271"/>
      <c r="D710" s="271"/>
      <c r="E710" s="272"/>
      <c r="F710" s="271"/>
      <c r="G710" s="271"/>
      <c r="H710" s="272"/>
      <c r="I710" s="271"/>
      <c r="J710" s="271"/>
      <c r="K710" s="272"/>
      <c r="L710" s="272"/>
      <c r="M710" s="272"/>
      <c r="N710" s="272"/>
      <c r="O710" s="271"/>
      <c r="P710" s="271"/>
      <c r="Q710" s="272"/>
      <c r="R710" s="271"/>
      <c r="S710" s="271"/>
      <c r="T710" s="272"/>
    </row>
    <row r="711" spans="2:20" ht="11.25" hidden="1" customHeight="1">
      <c r="B711" s="164" t="s">
        <v>312</v>
      </c>
      <c r="C711" s="271"/>
      <c r="D711" s="271"/>
      <c r="E711" s="272"/>
      <c r="F711" s="271"/>
      <c r="G711" s="271"/>
      <c r="H711" s="272"/>
      <c r="I711" s="271"/>
      <c r="J711" s="271"/>
      <c r="K711" s="272"/>
      <c r="L711" s="272"/>
      <c r="M711" s="272"/>
      <c r="N711" s="272"/>
      <c r="O711" s="271"/>
      <c r="P711" s="271"/>
      <c r="Q711" s="272"/>
      <c r="R711" s="271"/>
      <c r="S711" s="271"/>
      <c r="T711" s="272"/>
    </row>
    <row r="712" spans="2:20" ht="11.25" hidden="1" customHeight="1">
      <c r="B712" s="164" t="s">
        <v>313</v>
      </c>
      <c r="C712" s="272">
        <v>0</v>
      </c>
      <c r="D712" s="272">
        <v>0</v>
      </c>
      <c r="E712" s="272">
        <v>0</v>
      </c>
      <c r="F712" s="272">
        <v>0</v>
      </c>
      <c r="G712" s="272">
        <v>0</v>
      </c>
      <c r="H712" s="272">
        <v>0</v>
      </c>
      <c r="I712" s="272">
        <v>0</v>
      </c>
      <c r="J712" s="272">
        <v>0</v>
      </c>
      <c r="K712" s="272">
        <v>0</v>
      </c>
      <c r="L712" s="272">
        <v>0</v>
      </c>
      <c r="M712" s="272">
        <v>0</v>
      </c>
      <c r="N712" s="272">
        <v>0</v>
      </c>
      <c r="O712" s="272">
        <v>0</v>
      </c>
      <c r="P712" s="272">
        <v>0</v>
      </c>
      <c r="Q712" s="272">
        <v>0</v>
      </c>
      <c r="R712" s="272">
        <v>0</v>
      </c>
      <c r="S712" s="272">
        <v>0</v>
      </c>
      <c r="T712" s="272">
        <v>0</v>
      </c>
    </row>
    <row r="713" spans="2:20" ht="11.25" hidden="1" customHeight="1">
      <c r="B713" s="164" t="s">
        <v>314</v>
      </c>
      <c r="C713" s="271"/>
      <c r="D713" s="271"/>
      <c r="E713" s="272"/>
      <c r="F713" s="271"/>
      <c r="G713" s="271"/>
      <c r="H713" s="272"/>
      <c r="I713" s="271"/>
      <c r="J713" s="271"/>
      <c r="K713" s="272"/>
      <c r="L713" s="272"/>
      <c r="M713" s="272"/>
      <c r="N713" s="272"/>
      <c r="O713" s="271"/>
      <c r="P713" s="271"/>
      <c r="Q713" s="272"/>
      <c r="R713" s="271"/>
      <c r="S713" s="271"/>
      <c r="T713" s="272"/>
    </row>
    <row r="714" spans="2:20" ht="11.25" hidden="1" customHeight="1">
      <c r="B714" s="164" t="s">
        <v>315</v>
      </c>
      <c r="C714" s="271"/>
      <c r="D714" s="271"/>
      <c r="E714" s="272"/>
      <c r="F714" s="271"/>
      <c r="G714" s="271"/>
      <c r="H714" s="272"/>
      <c r="I714" s="271"/>
      <c r="J714" s="271"/>
      <c r="K714" s="272"/>
      <c r="L714" s="272"/>
      <c r="M714" s="272"/>
      <c r="N714" s="272"/>
      <c r="O714" s="271"/>
      <c r="P714" s="271"/>
      <c r="Q714" s="272"/>
      <c r="R714" s="271"/>
      <c r="S714" s="271"/>
      <c r="T714" s="272"/>
    </row>
    <row r="715" spans="2:20" ht="11.25" hidden="1" customHeight="1">
      <c r="B715" s="164" t="s">
        <v>364</v>
      </c>
      <c r="C715" s="272">
        <v>0</v>
      </c>
      <c r="D715" s="272">
        <v>0</v>
      </c>
      <c r="E715" s="272">
        <v>0</v>
      </c>
      <c r="F715" s="272">
        <v>0</v>
      </c>
      <c r="G715" s="272">
        <v>0</v>
      </c>
      <c r="H715" s="272">
        <v>0</v>
      </c>
      <c r="I715" s="272">
        <v>0</v>
      </c>
      <c r="J715" s="272">
        <v>0</v>
      </c>
      <c r="K715" s="272">
        <v>0</v>
      </c>
      <c r="L715" s="272">
        <v>0</v>
      </c>
      <c r="M715" s="272">
        <v>0</v>
      </c>
      <c r="N715" s="272">
        <v>0</v>
      </c>
      <c r="O715" s="272">
        <v>0</v>
      </c>
      <c r="P715" s="272">
        <v>0</v>
      </c>
      <c r="Q715" s="272">
        <v>0</v>
      </c>
      <c r="R715" s="272">
        <v>0</v>
      </c>
      <c r="S715" s="272">
        <v>0</v>
      </c>
      <c r="T715" s="272">
        <v>0</v>
      </c>
    </row>
    <row r="716" spans="2:20" ht="11.25" hidden="1" customHeight="1">
      <c r="B716" s="164" t="s">
        <v>314</v>
      </c>
      <c r="C716" s="271"/>
      <c r="D716" s="271"/>
      <c r="E716" s="272"/>
      <c r="F716" s="271"/>
      <c r="G716" s="271"/>
      <c r="H716" s="272"/>
      <c r="I716" s="271"/>
      <c r="J716" s="271"/>
      <c r="K716" s="272"/>
      <c r="L716" s="272"/>
      <c r="M716" s="272"/>
      <c r="N716" s="272"/>
      <c r="O716" s="271"/>
      <c r="P716" s="271"/>
      <c r="Q716" s="272"/>
      <c r="R716" s="271"/>
      <c r="S716" s="271"/>
      <c r="T716" s="272"/>
    </row>
    <row r="717" spans="2:20" ht="11.25" hidden="1" customHeight="1">
      <c r="B717" s="164" t="s">
        <v>317</v>
      </c>
      <c r="C717" s="271"/>
      <c r="D717" s="271"/>
      <c r="E717" s="272"/>
      <c r="F717" s="271"/>
      <c r="G717" s="271"/>
      <c r="H717" s="272"/>
      <c r="I717" s="271"/>
      <c r="J717" s="271"/>
      <c r="K717" s="272"/>
      <c r="L717" s="272"/>
      <c r="M717" s="272"/>
      <c r="N717" s="272"/>
      <c r="O717" s="271"/>
      <c r="P717" s="271"/>
      <c r="Q717" s="272"/>
      <c r="R717" s="271"/>
      <c r="S717" s="271"/>
      <c r="T717" s="272"/>
    </row>
    <row r="718" spans="2:20" ht="11.25" hidden="1" customHeight="1">
      <c r="B718" s="164" t="s">
        <v>318</v>
      </c>
      <c r="C718" s="271"/>
      <c r="D718" s="271"/>
      <c r="E718" s="272"/>
      <c r="F718" s="271"/>
      <c r="G718" s="271"/>
      <c r="H718" s="272"/>
      <c r="I718" s="271"/>
      <c r="J718" s="271"/>
      <c r="K718" s="272"/>
      <c r="L718" s="272"/>
      <c r="M718" s="272"/>
      <c r="N718" s="272"/>
      <c r="O718" s="271"/>
      <c r="P718" s="271"/>
      <c r="Q718" s="272"/>
      <c r="R718" s="271"/>
      <c r="S718" s="271"/>
      <c r="T718" s="272"/>
    </row>
    <row r="719" spans="2:20" ht="11.25" hidden="1" customHeight="1">
      <c r="B719" s="164" t="s">
        <v>319</v>
      </c>
      <c r="C719" s="272">
        <v>0</v>
      </c>
      <c r="D719" s="272">
        <v>0</v>
      </c>
      <c r="E719" s="272">
        <v>0</v>
      </c>
      <c r="F719" s="272">
        <v>0</v>
      </c>
      <c r="G719" s="272">
        <v>0</v>
      </c>
      <c r="H719" s="272">
        <v>0</v>
      </c>
      <c r="I719" s="272">
        <v>0</v>
      </c>
      <c r="J719" s="272">
        <v>0</v>
      </c>
      <c r="K719" s="272">
        <v>0</v>
      </c>
      <c r="L719" s="272">
        <v>0</v>
      </c>
      <c r="M719" s="272">
        <v>0</v>
      </c>
      <c r="N719" s="272">
        <v>0</v>
      </c>
      <c r="O719" s="272">
        <v>0</v>
      </c>
      <c r="P719" s="272">
        <v>0</v>
      </c>
      <c r="Q719" s="272">
        <v>0</v>
      </c>
      <c r="R719" s="272">
        <v>0</v>
      </c>
      <c r="S719" s="272">
        <v>0</v>
      </c>
      <c r="T719" s="272">
        <v>0</v>
      </c>
    </row>
    <row r="720" spans="2:20" ht="11.25" hidden="1" customHeight="1">
      <c r="B720" s="164" t="s">
        <v>314</v>
      </c>
      <c r="C720" s="271"/>
      <c r="D720" s="271"/>
      <c r="E720" s="272"/>
      <c r="F720" s="271"/>
      <c r="G720" s="271"/>
      <c r="H720" s="272"/>
      <c r="I720" s="271"/>
      <c r="J720" s="271"/>
      <c r="K720" s="272"/>
      <c r="L720" s="272"/>
      <c r="M720" s="272"/>
      <c r="N720" s="272"/>
      <c r="O720" s="271"/>
      <c r="P720" s="271"/>
      <c r="Q720" s="272"/>
      <c r="R720" s="271"/>
      <c r="S720" s="271"/>
      <c r="T720" s="272"/>
    </row>
    <row r="721" spans="2:20" ht="11.25" hidden="1" customHeight="1">
      <c r="B721" s="164" t="s">
        <v>315</v>
      </c>
      <c r="C721" s="271"/>
      <c r="D721" s="271"/>
      <c r="E721" s="272"/>
      <c r="F721" s="271"/>
      <c r="G721" s="271"/>
      <c r="H721" s="272"/>
      <c r="I721" s="271"/>
      <c r="J721" s="271"/>
      <c r="K721" s="272"/>
      <c r="L721" s="272"/>
      <c r="M721" s="272"/>
      <c r="N721" s="272"/>
      <c r="O721" s="271"/>
      <c r="P721" s="271"/>
      <c r="Q721" s="272"/>
      <c r="R721" s="271"/>
      <c r="S721" s="271"/>
      <c r="T721" s="272"/>
    </row>
    <row r="722" spans="2:20" ht="11.25" hidden="1" customHeight="1">
      <c r="B722" s="164" t="s">
        <v>320</v>
      </c>
      <c r="C722" s="272">
        <v>0</v>
      </c>
      <c r="D722" s="272">
        <v>0</v>
      </c>
      <c r="E722" s="272">
        <v>0</v>
      </c>
      <c r="F722" s="272">
        <v>0</v>
      </c>
      <c r="G722" s="272">
        <v>0</v>
      </c>
      <c r="H722" s="272">
        <v>0</v>
      </c>
      <c r="I722" s="272">
        <v>0</v>
      </c>
      <c r="J722" s="272">
        <v>0</v>
      </c>
      <c r="K722" s="272">
        <v>0</v>
      </c>
      <c r="L722" s="272">
        <v>0</v>
      </c>
      <c r="M722" s="272">
        <v>0</v>
      </c>
      <c r="N722" s="272">
        <v>0</v>
      </c>
      <c r="O722" s="272">
        <v>0</v>
      </c>
      <c r="P722" s="272">
        <v>0</v>
      </c>
      <c r="Q722" s="272">
        <v>0</v>
      </c>
      <c r="R722" s="272">
        <v>0</v>
      </c>
      <c r="S722" s="272">
        <v>0</v>
      </c>
      <c r="T722" s="272">
        <v>0</v>
      </c>
    </row>
    <row r="723" spans="2:20" ht="11.25" hidden="1" customHeight="1">
      <c r="B723" s="164" t="s">
        <v>314</v>
      </c>
      <c r="C723" s="271"/>
      <c r="D723" s="271"/>
      <c r="E723" s="272"/>
      <c r="F723" s="271"/>
      <c r="G723" s="271"/>
      <c r="H723" s="272"/>
      <c r="I723" s="271"/>
      <c r="J723" s="271"/>
      <c r="K723" s="272"/>
      <c r="L723" s="272"/>
      <c r="M723" s="272"/>
      <c r="N723" s="272"/>
      <c r="O723" s="271"/>
      <c r="P723" s="271"/>
      <c r="Q723" s="272"/>
      <c r="R723" s="271"/>
      <c r="S723" s="271"/>
      <c r="T723" s="272"/>
    </row>
    <row r="724" spans="2:20" ht="11.25" hidden="1" customHeight="1">
      <c r="B724" s="164" t="s">
        <v>315</v>
      </c>
      <c r="C724" s="271"/>
      <c r="D724" s="271"/>
      <c r="E724" s="272"/>
      <c r="F724" s="271"/>
      <c r="G724" s="271"/>
      <c r="H724" s="272"/>
      <c r="I724" s="271"/>
      <c r="J724" s="271"/>
      <c r="K724" s="272"/>
      <c r="L724" s="272"/>
      <c r="M724" s="272"/>
      <c r="N724" s="272"/>
      <c r="O724" s="271"/>
      <c r="P724" s="271"/>
      <c r="Q724" s="272"/>
      <c r="R724" s="271"/>
      <c r="S724" s="271"/>
      <c r="T724" s="272"/>
    </row>
    <row r="725" spans="2:20" ht="11.25" hidden="1" customHeight="1">
      <c r="B725" s="164" t="s">
        <v>321</v>
      </c>
      <c r="C725" s="272">
        <v>0</v>
      </c>
      <c r="D725" s="272">
        <v>0</v>
      </c>
      <c r="E725" s="272">
        <v>0</v>
      </c>
      <c r="F725" s="272">
        <v>0</v>
      </c>
      <c r="G725" s="272">
        <v>0</v>
      </c>
      <c r="H725" s="272">
        <v>0</v>
      </c>
      <c r="I725" s="272">
        <v>0</v>
      </c>
      <c r="J725" s="272">
        <v>0</v>
      </c>
      <c r="K725" s="272">
        <v>0</v>
      </c>
      <c r="L725" s="272">
        <v>0</v>
      </c>
      <c r="M725" s="272">
        <v>0</v>
      </c>
      <c r="N725" s="272">
        <v>0</v>
      </c>
      <c r="O725" s="272">
        <v>0</v>
      </c>
      <c r="P725" s="272">
        <v>0</v>
      </c>
      <c r="Q725" s="272">
        <v>0</v>
      </c>
      <c r="R725" s="272">
        <v>0</v>
      </c>
      <c r="S725" s="272">
        <v>0</v>
      </c>
      <c r="T725" s="272">
        <v>0</v>
      </c>
    </row>
    <row r="726" spans="2:20" ht="11.25" hidden="1" customHeight="1">
      <c r="B726" s="164" t="s">
        <v>314</v>
      </c>
      <c r="C726" s="271"/>
      <c r="D726" s="271"/>
      <c r="E726" s="272"/>
      <c r="F726" s="271"/>
      <c r="G726" s="271"/>
      <c r="H726" s="272"/>
      <c r="I726" s="271"/>
      <c r="J726" s="271"/>
      <c r="K726" s="272"/>
      <c r="L726" s="272"/>
      <c r="M726" s="272"/>
      <c r="N726" s="272"/>
      <c r="O726" s="271"/>
      <c r="P726" s="271"/>
      <c r="Q726" s="272"/>
      <c r="R726" s="271"/>
      <c r="S726" s="271"/>
      <c r="T726" s="272"/>
    </row>
    <row r="727" spans="2:20" ht="11.25" hidden="1" customHeight="1">
      <c r="B727" s="164" t="s">
        <v>315</v>
      </c>
      <c r="C727" s="271"/>
      <c r="D727" s="271"/>
      <c r="E727" s="272"/>
      <c r="F727" s="271"/>
      <c r="G727" s="271"/>
      <c r="H727" s="272"/>
      <c r="I727" s="271"/>
      <c r="J727" s="271"/>
      <c r="K727" s="272"/>
      <c r="L727" s="272"/>
      <c r="M727" s="272"/>
      <c r="N727" s="272"/>
      <c r="O727" s="271"/>
      <c r="P727" s="271"/>
      <c r="Q727" s="272"/>
      <c r="R727" s="271"/>
      <c r="S727" s="271"/>
      <c r="T727" s="272"/>
    </row>
    <row r="728" spans="2:20" ht="24" customHeight="1">
      <c r="B728" s="273" t="s">
        <v>322</v>
      </c>
      <c r="C728" s="276">
        <v>0.22515466000000001</v>
      </c>
      <c r="D728" s="276">
        <v>0</v>
      </c>
      <c r="E728" s="276">
        <v>0.22515466000000001</v>
      </c>
      <c r="F728" s="276">
        <v>0.22515466000000001</v>
      </c>
      <c r="G728" s="276">
        <v>0</v>
      </c>
      <c r="H728" s="276">
        <v>0.22515466000000001</v>
      </c>
      <c r="I728" s="276">
        <v>54.882683549999996</v>
      </c>
      <c r="J728" s="276">
        <v>0</v>
      </c>
      <c r="K728" s="276">
        <v>54.882683549999996</v>
      </c>
      <c r="L728" s="276">
        <v>47.423541289999996</v>
      </c>
      <c r="M728" s="276">
        <v>0</v>
      </c>
      <c r="N728" s="276">
        <v>47.423541289999996</v>
      </c>
      <c r="O728" s="276">
        <v>0.22268043000000001</v>
      </c>
      <c r="P728" s="276">
        <v>0</v>
      </c>
      <c r="Q728" s="276">
        <v>0.22268043000000001</v>
      </c>
      <c r="R728" s="276">
        <v>0.22515466000000001</v>
      </c>
      <c r="S728" s="276">
        <v>0</v>
      </c>
      <c r="T728" s="276">
        <v>0.22515466000000001</v>
      </c>
    </row>
    <row r="729" spans="2:20" ht="11.25" hidden="1" customHeight="1">
      <c r="B729" s="164" t="s">
        <v>286</v>
      </c>
      <c r="C729" s="271"/>
      <c r="D729" s="271"/>
      <c r="E729" s="272"/>
      <c r="F729" s="271"/>
      <c r="G729" s="271"/>
      <c r="H729" s="272"/>
      <c r="I729" s="272"/>
      <c r="J729" s="271"/>
      <c r="K729" s="272"/>
      <c r="L729" s="272"/>
      <c r="M729" s="272"/>
      <c r="N729" s="272"/>
      <c r="O729" s="271"/>
      <c r="P729" s="271"/>
      <c r="Q729" s="272"/>
      <c r="R729" s="271"/>
      <c r="S729" s="271"/>
      <c r="T729" s="272"/>
    </row>
    <row r="730" spans="2:20" ht="11.25" hidden="1" customHeight="1">
      <c r="B730" s="164" t="s">
        <v>323</v>
      </c>
      <c r="C730" s="272">
        <v>0</v>
      </c>
      <c r="D730" s="272">
        <v>0</v>
      </c>
      <c r="E730" s="272">
        <v>0</v>
      </c>
      <c r="F730" s="272">
        <v>0</v>
      </c>
      <c r="G730" s="272">
        <v>0</v>
      </c>
      <c r="H730" s="272">
        <v>0</v>
      </c>
      <c r="I730" s="272">
        <v>0</v>
      </c>
      <c r="J730" s="272">
        <v>0</v>
      </c>
      <c r="K730" s="272">
        <v>0</v>
      </c>
      <c r="L730" s="272">
        <v>0</v>
      </c>
      <c r="M730" s="272">
        <v>0</v>
      </c>
      <c r="N730" s="272">
        <v>0</v>
      </c>
      <c r="O730" s="272">
        <v>0</v>
      </c>
      <c r="P730" s="272">
        <v>0</v>
      </c>
      <c r="Q730" s="272">
        <v>0</v>
      </c>
      <c r="R730" s="272">
        <v>0</v>
      </c>
      <c r="S730" s="272">
        <v>0</v>
      </c>
      <c r="T730" s="272">
        <v>0</v>
      </c>
    </row>
    <row r="731" spans="2:20" ht="11.25" hidden="1" customHeight="1">
      <c r="B731" s="164" t="s">
        <v>291</v>
      </c>
      <c r="C731" s="271">
        <v>0</v>
      </c>
      <c r="D731" s="271"/>
      <c r="E731" s="272">
        <v>0</v>
      </c>
      <c r="F731" s="271">
        <v>0</v>
      </c>
      <c r="G731" s="271"/>
      <c r="H731" s="272">
        <v>0</v>
      </c>
      <c r="I731" s="272">
        <v>0</v>
      </c>
      <c r="J731" s="271"/>
      <c r="K731" s="272">
        <v>0</v>
      </c>
      <c r="L731" s="272">
        <v>0</v>
      </c>
      <c r="M731" s="272"/>
      <c r="N731" s="272">
        <v>0</v>
      </c>
      <c r="O731" s="271">
        <v>0</v>
      </c>
      <c r="P731" s="271"/>
      <c r="Q731" s="272">
        <v>0</v>
      </c>
      <c r="R731" s="271">
        <v>0</v>
      </c>
      <c r="S731" s="271"/>
      <c r="T731" s="272">
        <v>0</v>
      </c>
    </row>
    <row r="732" spans="2:20" ht="11.25" hidden="1" customHeight="1">
      <c r="B732" s="164" t="s">
        <v>294</v>
      </c>
      <c r="C732" s="271"/>
      <c r="D732" s="271">
        <v>0</v>
      </c>
      <c r="E732" s="272">
        <v>0</v>
      </c>
      <c r="F732" s="271"/>
      <c r="G732" s="271">
        <v>0</v>
      </c>
      <c r="H732" s="272">
        <v>0</v>
      </c>
      <c r="I732" s="272"/>
      <c r="J732" s="271">
        <v>0</v>
      </c>
      <c r="K732" s="272">
        <v>0</v>
      </c>
      <c r="L732" s="272"/>
      <c r="M732" s="272">
        <v>0</v>
      </c>
      <c r="N732" s="272">
        <v>0</v>
      </c>
      <c r="O732" s="271"/>
      <c r="P732" s="271">
        <v>0</v>
      </c>
      <c r="Q732" s="272">
        <v>0</v>
      </c>
      <c r="R732" s="271"/>
      <c r="S732" s="271">
        <v>0</v>
      </c>
      <c r="T732" s="272">
        <v>0</v>
      </c>
    </row>
    <row r="733" spans="2:20" ht="11.25" hidden="1" customHeight="1">
      <c r="B733" s="164" t="s">
        <v>365</v>
      </c>
      <c r="C733" s="271">
        <v>0</v>
      </c>
      <c r="D733" s="271">
        <v>0</v>
      </c>
      <c r="E733" s="272">
        <v>0</v>
      </c>
      <c r="F733" s="271">
        <v>0</v>
      </c>
      <c r="G733" s="271">
        <v>0</v>
      </c>
      <c r="H733" s="272">
        <v>0</v>
      </c>
      <c r="I733" s="272">
        <v>0</v>
      </c>
      <c r="J733" s="271">
        <v>0</v>
      </c>
      <c r="K733" s="272">
        <v>0</v>
      </c>
      <c r="L733" s="272">
        <v>0</v>
      </c>
      <c r="M733" s="272">
        <v>0</v>
      </c>
      <c r="N733" s="272">
        <v>0</v>
      </c>
      <c r="O733" s="271">
        <v>0</v>
      </c>
      <c r="P733" s="271">
        <v>0</v>
      </c>
      <c r="Q733" s="272">
        <v>0</v>
      </c>
      <c r="R733" s="271">
        <v>0</v>
      </c>
      <c r="S733" s="271">
        <v>0</v>
      </c>
      <c r="T733" s="272">
        <v>0</v>
      </c>
    </row>
    <row r="734" spans="2:20" ht="11.25" hidden="1" customHeight="1">
      <c r="B734" s="164" t="s">
        <v>296</v>
      </c>
      <c r="C734" s="271"/>
      <c r="D734" s="271">
        <v>0</v>
      </c>
      <c r="E734" s="272">
        <v>0</v>
      </c>
      <c r="F734" s="271"/>
      <c r="G734" s="271">
        <v>0</v>
      </c>
      <c r="H734" s="272">
        <v>0</v>
      </c>
      <c r="I734" s="272"/>
      <c r="J734" s="271">
        <v>0</v>
      </c>
      <c r="K734" s="272">
        <v>0</v>
      </c>
      <c r="L734" s="272"/>
      <c r="M734" s="272">
        <v>0</v>
      </c>
      <c r="N734" s="272">
        <v>0</v>
      </c>
      <c r="O734" s="271"/>
      <c r="P734" s="271">
        <v>0</v>
      </c>
      <c r="Q734" s="272">
        <v>0</v>
      </c>
      <c r="R734" s="271"/>
      <c r="S734" s="271">
        <v>0</v>
      </c>
      <c r="T734" s="272">
        <v>0</v>
      </c>
    </row>
    <row r="735" spans="2:20" ht="24" customHeight="1">
      <c r="B735" s="164" t="s">
        <v>324</v>
      </c>
      <c r="C735" s="272">
        <v>0.22515466000000001</v>
      </c>
      <c r="D735" s="272">
        <v>0</v>
      </c>
      <c r="E735" s="272">
        <v>0.22515466000000001</v>
      </c>
      <c r="F735" s="272">
        <v>0.22515466000000001</v>
      </c>
      <c r="G735" s="272">
        <v>0</v>
      </c>
      <c r="H735" s="272">
        <v>0.22515466000000001</v>
      </c>
      <c r="I735" s="272">
        <v>54.882683549999996</v>
      </c>
      <c r="J735" s="272">
        <v>0</v>
      </c>
      <c r="K735" s="272">
        <v>54.882683549999996</v>
      </c>
      <c r="L735" s="272">
        <v>47.423541289999996</v>
      </c>
      <c r="M735" s="272">
        <v>0</v>
      </c>
      <c r="N735" s="272">
        <v>47.423541289999996</v>
      </c>
      <c r="O735" s="272">
        <v>0.22268043000000001</v>
      </c>
      <c r="P735" s="272">
        <v>0</v>
      </c>
      <c r="Q735" s="272">
        <v>0.22268043000000001</v>
      </c>
      <c r="R735" s="272">
        <v>0.22515466000000001</v>
      </c>
      <c r="S735" s="272">
        <v>0</v>
      </c>
      <c r="T735" s="272">
        <v>0.22515466000000001</v>
      </c>
    </row>
    <row r="736" spans="2:20" ht="11.25" hidden="1" customHeight="1">
      <c r="B736" s="164" t="s">
        <v>228</v>
      </c>
      <c r="C736" s="272">
        <v>0</v>
      </c>
      <c r="D736" s="272">
        <v>0</v>
      </c>
      <c r="E736" s="272">
        <v>0</v>
      </c>
      <c r="F736" s="272">
        <v>0</v>
      </c>
      <c r="G736" s="272">
        <v>0</v>
      </c>
      <c r="H736" s="272">
        <v>0</v>
      </c>
      <c r="I736" s="272">
        <v>0</v>
      </c>
      <c r="J736" s="272">
        <v>0</v>
      </c>
      <c r="K736" s="272">
        <v>0</v>
      </c>
      <c r="L736" s="272">
        <v>0</v>
      </c>
      <c r="M736" s="272">
        <v>0</v>
      </c>
      <c r="N736" s="272">
        <v>0</v>
      </c>
      <c r="O736" s="272">
        <v>0</v>
      </c>
      <c r="P736" s="272">
        <v>0</v>
      </c>
      <c r="Q736" s="272">
        <v>0</v>
      </c>
      <c r="R736" s="272">
        <v>0</v>
      </c>
      <c r="S736" s="272">
        <v>0</v>
      </c>
      <c r="T736" s="272">
        <v>0</v>
      </c>
    </row>
    <row r="737" spans="2:20" ht="11.25" hidden="1" customHeight="1">
      <c r="B737" s="164" t="s">
        <v>325</v>
      </c>
      <c r="C737" s="271">
        <v>0</v>
      </c>
      <c r="D737" s="271"/>
      <c r="E737" s="272">
        <v>0</v>
      </c>
      <c r="F737" s="271">
        <v>0</v>
      </c>
      <c r="G737" s="271"/>
      <c r="H737" s="272">
        <v>0</v>
      </c>
      <c r="I737" s="272">
        <v>0</v>
      </c>
      <c r="J737" s="271"/>
      <c r="K737" s="272">
        <v>0</v>
      </c>
      <c r="L737" s="272">
        <v>0</v>
      </c>
      <c r="M737" s="272"/>
      <c r="N737" s="272">
        <v>0</v>
      </c>
      <c r="O737" s="271">
        <v>0</v>
      </c>
      <c r="P737" s="271"/>
      <c r="Q737" s="272">
        <v>0</v>
      </c>
      <c r="R737" s="271">
        <v>0</v>
      </c>
      <c r="S737" s="271"/>
      <c r="T737" s="272">
        <v>0</v>
      </c>
    </row>
    <row r="738" spans="2:20" ht="11.25" hidden="1" customHeight="1">
      <c r="B738" s="164" t="s">
        <v>326</v>
      </c>
      <c r="C738" s="271"/>
      <c r="D738" s="271">
        <v>0</v>
      </c>
      <c r="E738" s="272">
        <v>0</v>
      </c>
      <c r="F738" s="271"/>
      <c r="G738" s="271">
        <v>0</v>
      </c>
      <c r="H738" s="272">
        <v>0</v>
      </c>
      <c r="I738" s="272"/>
      <c r="J738" s="271">
        <v>0</v>
      </c>
      <c r="K738" s="272">
        <v>0</v>
      </c>
      <c r="L738" s="272"/>
      <c r="M738" s="272">
        <v>0</v>
      </c>
      <c r="N738" s="272">
        <v>0</v>
      </c>
      <c r="O738" s="271"/>
      <c r="P738" s="271">
        <v>0</v>
      </c>
      <c r="Q738" s="272">
        <v>0</v>
      </c>
      <c r="R738" s="271"/>
      <c r="S738" s="271">
        <v>0</v>
      </c>
      <c r="T738" s="272">
        <v>0</v>
      </c>
    </row>
    <row r="739" spans="2:20" ht="11.25" hidden="1" customHeight="1">
      <c r="B739" s="164" t="s">
        <v>301</v>
      </c>
      <c r="C739" s="272">
        <v>0</v>
      </c>
      <c r="D739" s="272">
        <v>0</v>
      </c>
      <c r="E739" s="272">
        <v>0</v>
      </c>
      <c r="F739" s="272">
        <v>0</v>
      </c>
      <c r="G739" s="272">
        <v>0</v>
      </c>
      <c r="H739" s="272">
        <v>0</v>
      </c>
      <c r="I739" s="272">
        <v>0</v>
      </c>
      <c r="J739" s="272">
        <v>0</v>
      </c>
      <c r="K739" s="272">
        <v>0</v>
      </c>
      <c r="L739" s="272">
        <v>0</v>
      </c>
      <c r="M739" s="272">
        <v>0</v>
      </c>
      <c r="N739" s="272">
        <v>0</v>
      </c>
      <c r="O739" s="272">
        <v>0</v>
      </c>
      <c r="P739" s="272">
        <v>0</v>
      </c>
      <c r="Q739" s="272">
        <v>0</v>
      </c>
      <c r="R739" s="272">
        <v>0</v>
      </c>
      <c r="S739" s="272">
        <v>0</v>
      </c>
      <c r="T739" s="272">
        <v>0</v>
      </c>
    </row>
    <row r="740" spans="2:20" ht="11.25" hidden="1" customHeight="1">
      <c r="B740" s="164" t="s">
        <v>302</v>
      </c>
      <c r="C740" s="271">
        <v>0</v>
      </c>
      <c r="D740" s="271">
        <v>0</v>
      </c>
      <c r="E740" s="272">
        <v>0</v>
      </c>
      <c r="F740" s="271">
        <v>0</v>
      </c>
      <c r="G740" s="271">
        <v>0</v>
      </c>
      <c r="H740" s="272">
        <v>0</v>
      </c>
      <c r="I740" s="272">
        <v>0</v>
      </c>
      <c r="J740" s="271">
        <v>0</v>
      </c>
      <c r="K740" s="272">
        <v>0</v>
      </c>
      <c r="L740" s="272">
        <v>0</v>
      </c>
      <c r="M740" s="272">
        <v>0</v>
      </c>
      <c r="N740" s="272">
        <v>0</v>
      </c>
      <c r="O740" s="271">
        <v>0</v>
      </c>
      <c r="P740" s="271">
        <v>0</v>
      </c>
      <c r="Q740" s="272">
        <v>0</v>
      </c>
      <c r="R740" s="271">
        <v>0</v>
      </c>
      <c r="S740" s="271">
        <v>0</v>
      </c>
      <c r="T740" s="272">
        <v>0</v>
      </c>
    </row>
    <row r="741" spans="2:20" ht="11.25" hidden="1" customHeight="1">
      <c r="B741" s="164" t="s">
        <v>327</v>
      </c>
      <c r="C741" s="271">
        <v>0</v>
      </c>
      <c r="D741" s="271">
        <v>0</v>
      </c>
      <c r="E741" s="272">
        <v>0</v>
      </c>
      <c r="F741" s="271">
        <v>0</v>
      </c>
      <c r="G741" s="271">
        <v>0</v>
      </c>
      <c r="H741" s="272">
        <v>0</v>
      </c>
      <c r="I741" s="272">
        <v>0</v>
      </c>
      <c r="J741" s="271">
        <v>0</v>
      </c>
      <c r="K741" s="272">
        <v>0</v>
      </c>
      <c r="L741" s="272">
        <v>0</v>
      </c>
      <c r="M741" s="272">
        <v>0</v>
      </c>
      <c r="N741" s="272">
        <v>0</v>
      </c>
      <c r="O741" s="271">
        <v>0</v>
      </c>
      <c r="P741" s="271">
        <v>0</v>
      </c>
      <c r="Q741" s="272">
        <v>0</v>
      </c>
      <c r="R741" s="271">
        <v>0</v>
      </c>
      <c r="S741" s="271">
        <v>0</v>
      </c>
      <c r="T741" s="272">
        <v>0</v>
      </c>
    </row>
    <row r="742" spans="2:20" ht="11.25" hidden="1" customHeight="1">
      <c r="B742" s="164" t="s">
        <v>304</v>
      </c>
      <c r="C742" s="272">
        <v>0</v>
      </c>
      <c r="D742" s="272">
        <v>0</v>
      </c>
      <c r="E742" s="272">
        <v>0</v>
      </c>
      <c r="F742" s="272">
        <v>0</v>
      </c>
      <c r="G742" s="272">
        <v>0</v>
      </c>
      <c r="H742" s="272">
        <v>0</v>
      </c>
      <c r="I742" s="272">
        <v>0</v>
      </c>
      <c r="J742" s="272">
        <v>0</v>
      </c>
      <c r="K742" s="272">
        <v>0</v>
      </c>
      <c r="L742" s="272">
        <v>0</v>
      </c>
      <c r="M742" s="272">
        <v>0</v>
      </c>
      <c r="N742" s="272">
        <v>0</v>
      </c>
      <c r="O742" s="272">
        <v>0</v>
      </c>
      <c r="P742" s="272">
        <v>0</v>
      </c>
      <c r="Q742" s="272">
        <v>0</v>
      </c>
      <c r="R742" s="272">
        <v>0</v>
      </c>
      <c r="S742" s="272">
        <v>0</v>
      </c>
      <c r="T742" s="272">
        <v>0</v>
      </c>
    </row>
    <row r="743" spans="2:20" ht="11.25" hidden="1" customHeight="1">
      <c r="B743" s="164" t="s">
        <v>302</v>
      </c>
      <c r="C743" s="271">
        <v>0</v>
      </c>
      <c r="D743" s="271"/>
      <c r="E743" s="272">
        <v>0</v>
      </c>
      <c r="F743" s="271">
        <v>0</v>
      </c>
      <c r="G743" s="271"/>
      <c r="H743" s="272">
        <v>0</v>
      </c>
      <c r="I743" s="272">
        <v>0</v>
      </c>
      <c r="J743" s="271"/>
      <c r="K743" s="272">
        <v>0</v>
      </c>
      <c r="L743" s="272">
        <v>0</v>
      </c>
      <c r="M743" s="272"/>
      <c r="N743" s="272">
        <v>0</v>
      </c>
      <c r="O743" s="271">
        <v>0</v>
      </c>
      <c r="P743" s="271"/>
      <c r="Q743" s="272">
        <v>0</v>
      </c>
      <c r="R743" s="271">
        <v>0</v>
      </c>
      <c r="S743" s="271"/>
      <c r="T743" s="272">
        <v>0</v>
      </c>
    </row>
    <row r="744" spans="2:20" ht="11.25" hidden="1" customHeight="1">
      <c r="B744" s="164" t="s">
        <v>328</v>
      </c>
      <c r="C744" s="271">
        <v>0</v>
      </c>
      <c r="D744" s="271"/>
      <c r="E744" s="272">
        <v>0</v>
      </c>
      <c r="F744" s="271">
        <v>0</v>
      </c>
      <c r="G744" s="271"/>
      <c r="H744" s="272">
        <v>0</v>
      </c>
      <c r="I744" s="272">
        <v>0</v>
      </c>
      <c r="J744" s="271"/>
      <c r="K744" s="272">
        <v>0</v>
      </c>
      <c r="L744" s="272">
        <v>0</v>
      </c>
      <c r="M744" s="272"/>
      <c r="N744" s="272">
        <v>0</v>
      </c>
      <c r="O744" s="271">
        <v>0</v>
      </c>
      <c r="P744" s="271"/>
      <c r="Q744" s="272">
        <v>0</v>
      </c>
      <c r="R744" s="271">
        <v>0</v>
      </c>
      <c r="S744" s="271"/>
      <c r="T744" s="272">
        <v>0</v>
      </c>
    </row>
    <row r="745" spans="2:20" ht="11.25" hidden="1" customHeight="1">
      <c r="B745" s="164" t="s">
        <v>306</v>
      </c>
      <c r="C745" s="271">
        <v>0</v>
      </c>
      <c r="D745" s="271"/>
      <c r="E745" s="272">
        <v>0</v>
      </c>
      <c r="F745" s="271">
        <v>0</v>
      </c>
      <c r="G745" s="271"/>
      <c r="H745" s="272">
        <v>0</v>
      </c>
      <c r="I745" s="272">
        <v>0</v>
      </c>
      <c r="J745" s="271"/>
      <c r="K745" s="272">
        <v>0</v>
      </c>
      <c r="L745" s="272">
        <v>0</v>
      </c>
      <c r="M745" s="272"/>
      <c r="N745" s="272">
        <v>0</v>
      </c>
      <c r="O745" s="271">
        <v>0</v>
      </c>
      <c r="P745" s="271"/>
      <c r="Q745" s="272">
        <v>0</v>
      </c>
      <c r="R745" s="271">
        <v>0</v>
      </c>
      <c r="S745" s="271"/>
      <c r="T745" s="272">
        <v>0</v>
      </c>
    </row>
    <row r="746" spans="2:20" ht="11.25" hidden="1" customHeight="1">
      <c r="B746" s="164" t="s">
        <v>307</v>
      </c>
      <c r="C746" s="272">
        <v>0</v>
      </c>
      <c r="D746" s="272">
        <v>0</v>
      </c>
      <c r="E746" s="272">
        <v>0</v>
      </c>
      <c r="F746" s="272">
        <v>0</v>
      </c>
      <c r="G746" s="272">
        <v>0</v>
      </c>
      <c r="H746" s="272">
        <v>0</v>
      </c>
      <c r="I746" s="272">
        <v>0</v>
      </c>
      <c r="J746" s="272">
        <v>0</v>
      </c>
      <c r="K746" s="272">
        <v>0</v>
      </c>
      <c r="L746" s="272">
        <v>0</v>
      </c>
      <c r="M746" s="272">
        <v>0</v>
      </c>
      <c r="N746" s="272">
        <v>0</v>
      </c>
      <c r="O746" s="272">
        <v>0</v>
      </c>
      <c r="P746" s="272">
        <v>0</v>
      </c>
      <c r="Q746" s="272">
        <v>0</v>
      </c>
      <c r="R746" s="272">
        <v>0</v>
      </c>
      <c r="S746" s="272">
        <v>0</v>
      </c>
      <c r="T746" s="272">
        <v>0</v>
      </c>
    </row>
    <row r="747" spans="2:20" ht="11.25" hidden="1" customHeight="1">
      <c r="B747" s="164" t="s">
        <v>302</v>
      </c>
      <c r="C747" s="271"/>
      <c r="D747" s="271">
        <v>0</v>
      </c>
      <c r="E747" s="272">
        <v>0</v>
      </c>
      <c r="F747" s="271"/>
      <c r="G747" s="271">
        <v>0</v>
      </c>
      <c r="H747" s="272">
        <v>0</v>
      </c>
      <c r="I747" s="272"/>
      <c r="J747" s="271">
        <v>0</v>
      </c>
      <c r="K747" s="272">
        <v>0</v>
      </c>
      <c r="L747" s="272"/>
      <c r="M747" s="272">
        <v>0</v>
      </c>
      <c r="N747" s="272">
        <v>0</v>
      </c>
      <c r="O747" s="271"/>
      <c r="P747" s="271">
        <v>0</v>
      </c>
      <c r="Q747" s="272">
        <v>0</v>
      </c>
      <c r="R747" s="271"/>
      <c r="S747" s="271">
        <v>0</v>
      </c>
      <c r="T747" s="272">
        <v>0</v>
      </c>
    </row>
    <row r="748" spans="2:20" ht="11.25" hidden="1" customHeight="1">
      <c r="B748" s="164" t="s">
        <v>327</v>
      </c>
      <c r="C748" s="271"/>
      <c r="D748" s="271">
        <v>0</v>
      </c>
      <c r="E748" s="272">
        <v>0</v>
      </c>
      <c r="F748" s="271"/>
      <c r="G748" s="271">
        <v>0</v>
      </c>
      <c r="H748" s="272">
        <v>0</v>
      </c>
      <c r="I748" s="272"/>
      <c r="J748" s="271">
        <v>0</v>
      </c>
      <c r="K748" s="272">
        <v>0</v>
      </c>
      <c r="L748" s="272"/>
      <c r="M748" s="272">
        <v>0</v>
      </c>
      <c r="N748" s="272">
        <v>0</v>
      </c>
      <c r="O748" s="271"/>
      <c r="P748" s="271">
        <v>0</v>
      </c>
      <c r="Q748" s="272">
        <v>0</v>
      </c>
      <c r="R748" s="271"/>
      <c r="S748" s="271">
        <v>0</v>
      </c>
      <c r="T748" s="272">
        <v>0</v>
      </c>
    </row>
    <row r="749" spans="2:20" ht="11.25" hidden="1" customHeight="1">
      <c r="B749" s="164" t="s">
        <v>308</v>
      </c>
      <c r="C749" s="272">
        <v>0</v>
      </c>
      <c r="D749" s="272">
        <v>0</v>
      </c>
      <c r="E749" s="272">
        <v>0</v>
      </c>
      <c r="F749" s="272">
        <v>0</v>
      </c>
      <c r="G749" s="272">
        <v>0</v>
      </c>
      <c r="H749" s="272">
        <v>0</v>
      </c>
      <c r="I749" s="272">
        <v>0</v>
      </c>
      <c r="J749" s="272">
        <v>0</v>
      </c>
      <c r="K749" s="272">
        <v>0</v>
      </c>
      <c r="L749" s="272">
        <v>0</v>
      </c>
      <c r="M749" s="272">
        <v>0</v>
      </c>
      <c r="N749" s="272">
        <v>0</v>
      </c>
      <c r="O749" s="272">
        <v>0</v>
      </c>
      <c r="P749" s="272">
        <v>0</v>
      </c>
      <c r="Q749" s="272">
        <v>0</v>
      </c>
      <c r="R749" s="272">
        <v>0</v>
      </c>
      <c r="S749" s="272">
        <v>0</v>
      </c>
      <c r="T749" s="272">
        <v>0</v>
      </c>
    </row>
    <row r="750" spans="2:20" ht="11.25" hidden="1" customHeight="1">
      <c r="B750" s="164" t="s">
        <v>302</v>
      </c>
      <c r="C750" s="271">
        <v>0</v>
      </c>
      <c r="D750" s="271">
        <v>0</v>
      </c>
      <c r="E750" s="272">
        <v>0</v>
      </c>
      <c r="F750" s="271">
        <v>0</v>
      </c>
      <c r="G750" s="271">
        <v>0</v>
      </c>
      <c r="H750" s="272">
        <v>0</v>
      </c>
      <c r="I750" s="272">
        <v>0</v>
      </c>
      <c r="J750" s="271">
        <v>0</v>
      </c>
      <c r="K750" s="272">
        <v>0</v>
      </c>
      <c r="L750" s="272">
        <v>0</v>
      </c>
      <c r="M750" s="272">
        <v>0</v>
      </c>
      <c r="N750" s="272">
        <v>0</v>
      </c>
      <c r="O750" s="271">
        <v>0</v>
      </c>
      <c r="P750" s="271">
        <v>0</v>
      </c>
      <c r="Q750" s="272">
        <v>0</v>
      </c>
      <c r="R750" s="271">
        <v>0</v>
      </c>
      <c r="S750" s="271">
        <v>0</v>
      </c>
      <c r="T750" s="272">
        <v>0</v>
      </c>
    </row>
    <row r="751" spans="2:20" ht="11.25" hidden="1" customHeight="1">
      <c r="B751" s="164" t="s">
        <v>327</v>
      </c>
      <c r="C751" s="271">
        <v>0</v>
      </c>
      <c r="D751" s="271">
        <v>0</v>
      </c>
      <c r="E751" s="272">
        <v>0</v>
      </c>
      <c r="F751" s="271">
        <v>0</v>
      </c>
      <c r="G751" s="271">
        <v>0</v>
      </c>
      <c r="H751" s="272">
        <v>0</v>
      </c>
      <c r="I751" s="272">
        <v>0</v>
      </c>
      <c r="J751" s="271">
        <v>0</v>
      </c>
      <c r="K751" s="272">
        <v>0</v>
      </c>
      <c r="L751" s="272">
        <v>0</v>
      </c>
      <c r="M751" s="272">
        <v>0</v>
      </c>
      <c r="N751" s="272">
        <v>0</v>
      </c>
      <c r="O751" s="271">
        <v>0</v>
      </c>
      <c r="P751" s="271">
        <v>0</v>
      </c>
      <c r="Q751" s="272">
        <v>0</v>
      </c>
      <c r="R751" s="271">
        <v>0</v>
      </c>
      <c r="S751" s="271">
        <v>0</v>
      </c>
      <c r="T751" s="272">
        <v>0</v>
      </c>
    </row>
    <row r="752" spans="2:20" ht="11.25" hidden="1" customHeight="1">
      <c r="B752" s="164" t="s">
        <v>309</v>
      </c>
      <c r="C752" s="272">
        <v>0</v>
      </c>
      <c r="D752" s="272">
        <v>0</v>
      </c>
      <c r="E752" s="272">
        <v>0</v>
      </c>
      <c r="F752" s="272">
        <v>0</v>
      </c>
      <c r="G752" s="272">
        <v>0</v>
      </c>
      <c r="H752" s="272">
        <v>0</v>
      </c>
      <c r="I752" s="272">
        <v>0</v>
      </c>
      <c r="J752" s="272">
        <v>0</v>
      </c>
      <c r="K752" s="272">
        <v>0</v>
      </c>
      <c r="L752" s="272">
        <v>0</v>
      </c>
      <c r="M752" s="272">
        <v>0</v>
      </c>
      <c r="N752" s="272">
        <v>0</v>
      </c>
      <c r="O752" s="272">
        <v>0</v>
      </c>
      <c r="P752" s="272">
        <v>0</v>
      </c>
      <c r="Q752" s="272">
        <v>0</v>
      </c>
      <c r="R752" s="272">
        <v>0</v>
      </c>
      <c r="S752" s="272">
        <v>0</v>
      </c>
      <c r="T752" s="272">
        <v>0</v>
      </c>
    </row>
    <row r="753" spans="2:20" ht="11.25" hidden="1" customHeight="1">
      <c r="B753" s="164" t="s">
        <v>302</v>
      </c>
      <c r="C753" s="271"/>
      <c r="D753" s="271">
        <v>0</v>
      </c>
      <c r="E753" s="272">
        <v>0</v>
      </c>
      <c r="F753" s="271"/>
      <c r="G753" s="271">
        <v>0</v>
      </c>
      <c r="H753" s="272">
        <v>0</v>
      </c>
      <c r="I753" s="272"/>
      <c r="J753" s="271">
        <v>0</v>
      </c>
      <c r="K753" s="272">
        <v>0</v>
      </c>
      <c r="L753" s="272"/>
      <c r="M753" s="272">
        <v>0</v>
      </c>
      <c r="N753" s="272">
        <v>0</v>
      </c>
      <c r="O753" s="271"/>
      <c r="P753" s="271">
        <v>0</v>
      </c>
      <c r="Q753" s="272">
        <v>0</v>
      </c>
      <c r="R753" s="271"/>
      <c r="S753" s="271">
        <v>0</v>
      </c>
      <c r="T753" s="272">
        <v>0</v>
      </c>
    </row>
    <row r="754" spans="2:20" ht="11.25" hidden="1" customHeight="1">
      <c r="B754" s="164" t="s">
        <v>327</v>
      </c>
      <c r="C754" s="271"/>
      <c r="D754" s="271">
        <v>0</v>
      </c>
      <c r="E754" s="272">
        <v>0</v>
      </c>
      <c r="F754" s="271"/>
      <c r="G754" s="271">
        <v>0</v>
      </c>
      <c r="H754" s="272">
        <v>0</v>
      </c>
      <c r="I754" s="272"/>
      <c r="J754" s="271">
        <v>0</v>
      </c>
      <c r="K754" s="272">
        <v>0</v>
      </c>
      <c r="L754" s="272"/>
      <c r="M754" s="272">
        <v>0</v>
      </c>
      <c r="N754" s="272">
        <v>0</v>
      </c>
      <c r="O754" s="271"/>
      <c r="P754" s="271">
        <v>0</v>
      </c>
      <c r="Q754" s="272">
        <v>0</v>
      </c>
      <c r="R754" s="271"/>
      <c r="S754" s="271">
        <v>0</v>
      </c>
      <c r="T754" s="272">
        <v>0</v>
      </c>
    </row>
    <row r="755" spans="2:20" ht="11.25" hidden="1" customHeight="1">
      <c r="B755" s="164" t="s">
        <v>229</v>
      </c>
      <c r="C755" s="272">
        <v>0</v>
      </c>
      <c r="D755" s="272">
        <v>0</v>
      </c>
      <c r="E755" s="272">
        <v>0</v>
      </c>
      <c r="F755" s="272">
        <v>0</v>
      </c>
      <c r="G755" s="272">
        <v>0</v>
      </c>
      <c r="H755" s="272">
        <v>0</v>
      </c>
      <c r="I755" s="272">
        <v>0</v>
      </c>
      <c r="J755" s="272">
        <v>0</v>
      </c>
      <c r="K755" s="272">
        <v>0</v>
      </c>
      <c r="L755" s="272">
        <v>0</v>
      </c>
      <c r="M755" s="272">
        <v>0</v>
      </c>
      <c r="N755" s="272">
        <v>0</v>
      </c>
      <c r="O755" s="272">
        <v>0</v>
      </c>
      <c r="P755" s="272">
        <v>0</v>
      </c>
      <c r="Q755" s="272">
        <v>0</v>
      </c>
      <c r="R755" s="272">
        <v>0</v>
      </c>
      <c r="S755" s="272">
        <v>0</v>
      </c>
      <c r="T755" s="272">
        <v>0</v>
      </c>
    </row>
    <row r="756" spans="2:20" ht="11.25" hidden="1" customHeight="1">
      <c r="B756" s="164" t="s">
        <v>329</v>
      </c>
      <c r="C756" s="271"/>
      <c r="D756" s="271"/>
      <c r="E756" s="272">
        <v>0</v>
      </c>
      <c r="F756" s="271"/>
      <c r="G756" s="271"/>
      <c r="H756" s="272">
        <v>0</v>
      </c>
      <c r="I756" s="272"/>
      <c r="J756" s="271"/>
      <c r="K756" s="272">
        <v>0</v>
      </c>
      <c r="L756" s="272"/>
      <c r="M756" s="272"/>
      <c r="N756" s="272">
        <v>0</v>
      </c>
      <c r="O756" s="271"/>
      <c r="P756" s="271"/>
      <c r="Q756" s="272">
        <v>0</v>
      </c>
      <c r="R756" s="271"/>
      <c r="S756" s="271"/>
      <c r="T756" s="272">
        <v>0</v>
      </c>
    </row>
    <row r="757" spans="2:20" ht="11.25" hidden="1" customHeight="1">
      <c r="B757" s="164" t="s">
        <v>326</v>
      </c>
      <c r="C757" s="271"/>
      <c r="D757" s="271"/>
      <c r="E757" s="272">
        <v>0</v>
      </c>
      <c r="F757" s="271"/>
      <c r="G757" s="271"/>
      <c r="H757" s="272">
        <v>0</v>
      </c>
      <c r="I757" s="272"/>
      <c r="J757" s="271"/>
      <c r="K757" s="272">
        <v>0</v>
      </c>
      <c r="L757" s="272"/>
      <c r="M757" s="272"/>
      <c r="N757" s="272">
        <v>0</v>
      </c>
      <c r="O757" s="271"/>
      <c r="P757" s="271"/>
      <c r="Q757" s="272">
        <v>0</v>
      </c>
      <c r="R757" s="271"/>
      <c r="S757" s="271"/>
      <c r="T757" s="272">
        <v>0</v>
      </c>
    </row>
    <row r="758" spans="2:20" ht="11.25" hidden="1" customHeight="1">
      <c r="B758" s="164" t="s">
        <v>301</v>
      </c>
      <c r="C758" s="272">
        <v>0</v>
      </c>
      <c r="D758" s="272">
        <v>0</v>
      </c>
      <c r="E758" s="272">
        <v>0</v>
      </c>
      <c r="F758" s="272">
        <v>0</v>
      </c>
      <c r="G758" s="272">
        <v>0</v>
      </c>
      <c r="H758" s="272">
        <v>0</v>
      </c>
      <c r="I758" s="272">
        <v>0</v>
      </c>
      <c r="J758" s="272">
        <v>0</v>
      </c>
      <c r="K758" s="272">
        <v>0</v>
      </c>
      <c r="L758" s="272">
        <v>0</v>
      </c>
      <c r="M758" s="272">
        <v>0</v>
      </c>
      <c r="N758" s="272">
        <v>0</v>
      </c>
      <c r="O758" s="272">
        <v>0</v>
      </c>
      <c r="P758" s="272">
        <v>0</v>
      </c>
      <c r="Q758" s="272">
        <v>0</v>
      </c>
      <c r="R758" s="272">
        <v>0</v>
      </c>
      <c r="S758" s="272">
        <v>0</v>
      </c>
      <c r="T758" s="272">
        <v>0</v>
      </c>
    </row>
    <row r="759" spans="2:20" ht="11.25" hidden="1" customHeight="1">
      <c r="B759" s="164" t="s">
        <v>302</v>
      </c>
      <c r="C759" s="271"/>
      <c r="D759" s="271"/>
      <c r="E759" s="272">
        <v>0</v>
      </c>
      <c r="F759" s="271"/>
      <c r="G759" s="271"/>
      <c r="H759" s="272">
        <v>0</v>
      </c>
      <c r="I759" s="272"/>
      <c r="J759" s="271"/>
      <c r="K759" s="272">
        <v>0</v>
      </c>
      <c r="L759" s="272"/>
      <c r="M759" s="272"/>
      <c r="N759" s="272">
        <v>0</v>
      </c>
      <c r="O759" s="271"/>
      <c r="P759" s="271"/>
      <c r="Q759" s="272">
        <v>0</v>
      </c>
      <c r="R759" s="271"/>
      <c r="S759" s="271"/>
      <c r="T759" s="272">
        <v>0</v>
      </c>
    </row>
    <row r="760" spans="2:20" ht="11.25" hidden="1" customHeight="1">
      <c r="B760" s="164" t="s">
        <v>327</v>
      </c>
      <c r="C760" s="271"/>
      <c r="D760" s="271"/>
      <c r="E760" s="272">
        <v>0</v>
      </c>
      <c r="F760" s="271"/>
      <c r="G760" s="271"/>
      <c r="H760" s="272">
        <v>0</v>
      </c>
      <c r="I760" s="272"/>
      <c r="J760" s="271"/>
      <c r="K760" s="272">
        <v>0</v>
      </c>
      <c r="L760" s="272"/>
      <c r="M760" s="272"/>
      <c r="N760" s="272">
        <v>0</v>
      </c>
      <c r="O760" s="271"/>
      <c r="P760" s="271"/>
      <c r="Q760" s="272">
        <v>0</v>
      </c>
      <c r="R760" s="271"/>
      <c r="S760" s="271"/>
      <c r="T760" s="272">
        <v>0</v>
      </c>
    </row>
    <row r="761" spans="2:20" ht="11.25" hidden="1" customHeight="1">
      <c r="B761" s="164" t="s">
        <v>366</v>
      </c>
      <c r="C761" s="272">
        <v>0</v>
      </c>
      <c r="D761" s="272">
        <v>0</v>
      </c>
      <c r="E761" s="272">
        <v>0</v>
      </c>
      <c r="F761" s="272">
        <v>0</v>
      </c>
      <c r="G761" s="272">
        <v>0</v>
      </c>
      <c r="H761" s="272">
        <v>0</v>
      </c>
      <c r="I761" s="272">
        <v>0</v>
      </c>
      <c r="J761" s="272">
        <v>0</v>
      </c>
      <c r="K761" s="272">
        <v>0</v>
      </c>
      <c r="L761" s="272">
        <v>0</v>
      </c>
      <c r="M761" s="272">
        <v>0</v>
      </c>
      <c r="N761" s="272">
        <v>0</v>
      </c>
      <c r="O761" s="272">
        <v>0</v>
      </c>
      <c r="P761" s="272">
        <v>0</v>
      </c>
      <c r="Q761" s="272">
        <v>0</v>
      </c>
      <c r="R761" s="272">
        <v>0</v>
      </c>
      <c r="S761" s="272">
        <v>0</v>
      </c>
      <c r="T761" s="272">
        <v>0</v>
      </c>
    </row>
    <row r="762" spans="2:20" ht="11.25" hidden="1" customHeight="1">
      <c r="B762" s="164" t="s">
        <v>302</v>
      </c>
      <c r="C762" s="271"/>
      <c r="D762" s="271"/>
      <c r="E762" s="272">
        <v>0</v>
      </c>
      <c r="F762" s="271"/>
      <c r="G762" s="271"/>
      <c r="H762" s="272">
        <v>0</v>
      </c>
      <c r="I762" s="272"/>
      <c r="J762" s="271"/>
      <c r="K762" s="272">
        <v>0</v>
      </c>
      <c r="L762" s="272"/>
      <c r="M762" s="272"/>
      <c r="N762" s="272">
        <v>0</v>
      </c>
      <c r="O762" s="271"/>
      <c r="P762" s="271"/>
      <c r="Q762" s="272">
        <v>0</v>
      </c>
      <c r="R762" s="271"/>
      <c r="S762" s="271"/>
      <c r="T762" s="272">
        <v>0</v>
      </c>
    </row>
    <row r="763" spans="2:20" ht="11.25" hidden="1" customHeight="1">
      <c r="B763" s="164" t="s">
        <v>328</v>
      </c>
      <c r="C763" s="271"/>
      <c r="D763" s="271"/>
      <c r="E763" s="272">
        <v>0</v>
      </c>
      <c r="F763" s="271"/>
      <c r="G763" s="271"/>
      <c r="H763" s="272">
        <v>0</v>
      </c>
      <c r="I763" s="272"/>
      <c r="J763" s="271"/>
      <c r="K763" s="272">
        <v>0</v>
      </c>
      <c r="L763" s="272"/>
      <c r="M763" s="272"/>
      <c r="N763" s="272">
        <v>0</v>
      </c>
      <c r="O763" s="271"/>
      <c r="P763" s="271"/>
      <c r="Q763" s="272">
        <v>0</v>
      </c>
      <c r="R763" s="271"/>
      <c r="S763" s="271"/>
      <c r="T763" s="272">
        <v>0</v>
      </c>
    </row>
    <row r="764" spans="2:20" ht="11.25" hidden="1" customHeight="1">
      <c r="B764" s="164" t="s">
        <v>306</v>
      </c>
      <c r="C764" s="271"/>
      <c r="D764" s="271"/>
      <c r="E764" s="272">
        <v>0</v>
      </c>
      <c r="F764" s="271"/>
      <c r="G764" s="271"/>
      <c r="H764" s="272">
        <v>0</v>
      </c>
      <c r="I764" s="272"/>
      <c r="J764" s="271"/>
      <c r="K764" s="272">
        <v>0</v>
      </c>
      <c r="L764" s="272"/>
      <c r="M764" s="272"/>
      <c r="N764" s="272">
        <v>0</v>
      </c>
      <c r="O764" s="271"/>
      <c r="P764" s="271"/>
      <c r="Q764" s="272">
        <v>0</v>
      </c>
      <c r="R764" s="271"/>
      <c r="S764" s="271"/>
      <c r="T764" s="272">
        <v>0</v>
      </c>
    </row>
    <row r="765" spans="2:20" ht="11.25" hidden="1" customHeight="1">
      <c r="B765" s="164" t="s">
        <v>307</v>
      </c>
      <c r="C765" s="272">
        <v>0</v>
      </c>
      <c r="D765" s="272">
        <v>0</v>
      </c>
      <c r="E765" s="272">
        <v>0</v>
      </c>
      <c r="F765" s="272">
        <v>0</v>
      </c>
      <c r="G765" s="272">
        <v>0</v>
      </c>
      <c r="H765" s="272">
        <v>0</v>
      </c>
      <c r="I765" s="272">
        <v>0</v>
      </c>
      <c r="J765" s="272">
        <v>0</v>
      </c>
      <c r="K765" s="272">
        <v>0</v>
      </c>
      <c r="L765" s="272">
        <v>0</v>
      </c>
      <c r="M765" s="272">
        <v>0</v>
      </c>
      <c r="N765" s="272">
        <v>0</v>
      </c>
      <c r="O765" s="272">
        <v>0</v>
      </c>
      <c r="P765" s="272">
        <v>0</v>
      </c>
      <c r="Q765" s="272">
        <v>0</v>
      </c>
      <c r="R765" s="272">
        <v>0</v>
      </c>
      <c r="S765" s="272">
        <v>0</v>
      </c>
      <c r="T765" s="272">
        <v>0</v>
      </c>
    </row>
    <row r="766" spans="2:20" s="133" customFormat="1" ht="12" hidden="1">
      <c r="B766" s="164" t="s">
        <v>302</v>
      </c>
      <c r="C766" s="271"/>
      <c r="D766" s="271"/>
      <c r="E766" s="272">
        <v>0</v>
      </c>
      <c r="F766" s="271"/>
      <c r="G766" s="271"/>
      <c r="H766" s="272">
        <v>0</v>
      </c>
      <c r="I766" s="272"/>
      <c r="J766" s="271"/>
      <c r="K766" s="272">
        <v>0</v>
      </c>
      <c r="L766" s="272"/>
      <c r="M766" s="272"/>
      <c r="N766" s="272">
        <v>0</v>
      </c>
      <c r="O766" s="271"/>
      <c r="P766" s="271"/>
      <c r="Q766" s="272">
        <v>0</v>
      </c>
      <c r="R766" s="271"/>
      <c r="S766" s="271"/>
      <c r="T766" s="272">
        <v>0</v>
      </c>
    </row>
    <row r="767" spans="2:20" ht="11.25" hidden="1" customHeight="1">
      <c r="B767" s="164" t="s">
        <v>327</v>
      </c>
      <c r="C767" s="271"/>
      <c r="D767" s="271"/>
      <c r="E767" s="272">
        <v>0</v>
      </c>
      <c r="F767" s="271"/>
      <c r="G767" s="271"/>
      <c r="H767" s="272">
        <v>0</v>
      </c>
      <c r="I767" s="272"/>
      <c r="J767" s="271"/>
      <c r="K767" s="272">
        <v>0</v>
      </c>
      <c r="L767" s="272"/>
      <c r="M767" s="272"/>
      <c r="N767" s="272">
        <v>0</v>
      </c>
      <c r="O767" s="271"/>
      <c r="P767" s="271"/>
      <c r="Q767" s="272">
        <v>0</v>
      </c>
      <c r="R767" s="271"/>
      <c r="S767" s="271"/>
      <c r="T767" s="272">
        <v>0</v>
      </c>
    </row>
    <row r="768" spans="2:20" ht="11.25" hidden="1" customHeight="1">
      <c r="B768" s="164" t="s">
        <v>308</v>
      </c>
      <c r="C768" s="272">
        <v>0</v>
      </c>
      <c r="D768" s="272">
        <v>0</v>
      </c>
      <c r="E768" s="272">
        <v>0</v>
      </c>
      <c r="F768" s="272">
        <v>0</v>
      </c>
      <c r="G768" s="272">
        <v>0</v>
      </c>
      <c r="H768" s="272">
        <v>0</v>
      </c>
      <c r="I768" s="272">
        <v>0</v>
      </c>
      <c r="J768" s="272">
        <v>0</v>
      </c>
      <c r="K768" s="272">
        <v>0</v>
      </c>
      <c r="L768" s="272">
        <v>0</v>
      </c>
      <c r="M768" s="272">
        <v>0</v>
      </c>
      <c r="N768" s="272">
        <v>0</v>
      </c>
      <c r="O768" s="272">
        <v>0</v>
      </c>
      <c r="P768" s="272">
        <v>0</v>
      </c>
      <c r="Q768" s="272">
        <v>0</v>
      </c>
      <c r="R768" s="272">
        <v>0</v>
      </c>
      <c r="S768" s="272">
        <v>0</v>
      </c>
      <c r="T768" s="272">
        <v>0</v>
      </c>
    </row>
    <row r="769" spans="2:20" ht="11.25" hidden="1" customHeight="1">
      <c r="B769" s="164" t="s">
        <v>302</v>
      </c>
      <c r="C769" s="271"/>
      <c r="D769" s="271"/>
      <c r="E769" s="272">
        <v>0</v>
      </c>
      <c r="F769" s="271"/>
      <c r="G769" s="271"/>
      <c r="H769" s="272">
        <v>0</v>
      </c>
      <c r="I769" s="272"/>
      <c r="J769" s="271"/>
      <c r="K769" s="272">
        <v>0</v>
      </c>
      <c r="L769" s="272"/>
      <c r="M769" s="272"/>
      <c r="N769" s="272">
        <v>0</v>
      </c>
      <c r="O769" s="271"/>
      <c r="P769" s="271"/>
      <c r="Q769" s="272">
        <v>0</v>
      </c>
      <c r="R769" s="271"/>
      <c r="S769" s="271"/>
      <c r="T769" s="272">
        <v>0</v>
      </c>
    </row>
    <row r="770" spans="2:20" ht="11.25" hidden="1" customHeight="1">
      <c r="B770" s="164" t="s">
        <v>327</v>
      </c>
      <c r="C770" s="271"/>
      <c r="D770" s="271"/>
      <c r="E770" s="272">
        <v>0</v>
      </c>
      <c r="F770" s="271"/>
      <c r="G770" s="271"/>
      <c r="H770" s="272">
        <v>0</v>
      </c>
      <c r="I770" s="272"/>
      <c r="J770" s="271"/>
      <c r="K770" s="272">
        <v>0</v>
      </c>
      <c r="L770" s="272"/>
      <c r="M770" s="272"/>
      <c r="N770" s="272">
        <v>0</v>
      </c>
      <c r="O770" s="271"/>
      <c r="P770" s="271"/>
      <c r="Q770" s="272">
        <v>0</v>
      </c>
      <c r="R770" s="271"/>
      <c r="S770" s="271"/>
      <c r="T770" s="272">
        <v>0</v>
      </c>
    </row>
    <row r="771" spans="2:20" ht="11.25" hidden="1" customHeight="1">
      <c r="B771" s="164" t="s">
        <v>309</v>
      </c>
      <c r="C771" s="272">
        <v>0</v>
      </c>
      <c r="D771" s="272">
        <v>0</v>
      </c>
      <c r="E771" s="272">
        <v>0</v>
      </c>
      <c r="F771" s="272">
        <v>0</v>
      </c>
      <c r="G771" s="272">
        <v>0</v>
      </c>
      <c r="H771" s="272">
        <v>0</v>
      </c>
      <c r="I771" s="272">
        <v>0</v>
      </c>
      <c r="J771" s="272">
        <v>0</v>
      </c>
      <c r="K771" s="272">
        <v>0</v>
      </c>
      <c r="L771" s="272">
        <v>0</v>
      </c>
      <c r="M771" s="272">
        <v>0</v>
      </c>
      <c r="N771" s="272">
        <v>0</v>
      </c>
      <c r="O771" s="272">
        <v>0</v>
      </c>
      <c r="P771" s="272">
        <v>0</v>
      </c>
      <c r="Q771" s="272">
        <v>0</v>
      </c>
      <c r="R771" s="272">
        <v>0</v>
      </c>
      <c r="S771" s="272">
        <v>0</v>
      </c>
      <c r="T771" s="272">
        <v>0</v>
      </c>
    </row>
    <row r="772" spans="2:20" ht="11.25" hidden="1" customHeight="1">
      <c r="B772" s="164" t="s">
        <v>302</v>
      </c>
      <c r="C772" s="271"/>
      <c r="D772" s="271"/>
      <c r="E772" s="272">
        <v>0</v>
      </c>
      <c r="F772" s="271"/>
      <c r="G772" s="271"/>
      <c r="H772" s="272">
        <v>0</v>
      </c>
      <c r="I772" s="272"/>
      <c r="J772" s="271"/>
      <c r="K772" s="272">
        <v>0</v>
      </c>
      <c r="L772" s="272"/>
      <c r="M772" s="272"/>
      <c r="N772" s="272">
        <v>0</v>
      </c>
      <c r="O772" s="271"/>
      <c r="P772" s="271"/>
      <c r="Q772" s="272">
        <v>0</v>
      </c>
      <c r="R772" s="271"/>
      <c r="S772" s="271"/>
      <c r="T772" s="272">
        <v>0</v>
      </c>
    </row>
    <row r="773" spans="2:20" s="41" customFormat="1" ht="12" hidden="1">
      <c r="B773" s="164" t="s">
        <v>327</v>
      </c>
      <c r="C773" s="271"/>
      <c r="D773" s="271"/>
      <c r="E773" s="272">
        <v>0</v>
      </c>
      <c r="F773" s="271"/>
      <c r="G773" s="271"/>
      <c r="H773" s="272">
        <v>0</v>
      </c>
      <c r="I773" s="272"/>
      <c r="J773" s="271"/>
      <c r="K773" s="272">
        <v>0</v>
      </c>
      <c r="L773" s="272"/>
      <c r="M773" s="272"/>
      <c r="N773" s="272">
        <v>0</v>
      </c>
      <c r="O773" s="271"/>
      <c r="P773" s="271"/>
      <c r="Q773" s="272">
        <v>0</v>
      </c>
      <c r="R773" s="271"/>
      <c r="S773" s="271"/>
      <c r="T773" s="272">
        <v>0</v>
      </c>
    </row>
    <row r="774" spans="2:20" ht="24" customHeight="1">
      <c r="B774" s="164" t="s">
        <v>230</v>
      </c>
      <c r="C774" s="272">
        <v>0.22515466000000001</v>
      </c>
      <c r="D774" s="272">
        <v>0</v>
      </c>
      <c r="E774" s="272">
        <v>0.22515466000000001</v>
      </c>
      <c r="F774" s="272">
        <v>0.22515466000000001</v>
      </c>
      <c r="G774" s="272">
        <v>0</v>
      </c>
      <c r="H774" s="272">
        <v>0.22515466000000001</v>
      </c>
      <c r="I774" s="272">
        <v>54.882683549999996</v>
      </c>
      <c r="J774" s="272">
        <v>0</v>
      </c>
      <c r="K774" s="272">
        <v>54.882683549999996</v>
      </c>
      <c r="L774" s="272">
        <v>47.423541289999996</v>
      </c>
      <c r="M774" s="272">
        <v>0</v>
      </c>
      <c r="N774" s="272">
        <v>47.423541289999996</v>
      </c>
      <c r="O774" s="272">
        <v>0.22268043000000001</v>
      </c>
      <c r="P774" s="272">
        <v>0</v>
      </c>
      <c r="Q774" s="272">
        <v>0.22268043000000001</v>
      </c>
      <c r="R774" s="272">
        <v>0.22515466000000001</v>
      </c>
      <c r="S774" s="272">
        <v>0</v>
      </c>
      <c r="T774" s="272">
        <v>0.22515466000000001</v>
      </c>
    </row>
    <row r="775" spans="2:20" ht="24" customHeight="1">
      <c r="B775" s="164" t="s">
        <v>325</v>
      </c>
      <c r="C775" s="271">
        <v>0</v>
      </c>
      <c r="D775" s="271"/>
      <c r="E775" s="272">
        <v>0</v>
      </c>
      <c r="F775" s="271">
        <v>0</v>
      </c>
      <c r="G775" s="271"/>
      <c r="H775" s="272">
        <v>0</v>
      </c>
      <c r="I775" s="271">
        <v>54.655054659999998</v>
      </c>
      <c r="J775" s="271"/>
      <c r="K775" s="272">
        <v>54.655054659999998</v>
      </c>
      <c r="L775" s="272">
        <v>47.195912399999997</v>
      </c>
      <c r="M775" s="272"/>
      <c r="N775" s="272">
        <v>47.195912399999997</v>
      </c>
      <c r="O775" s="271">
        <v>0</v>
      </c>
      <c r="P775" s="271"/>
      <c r="Q775" s="272">
        <v>0</v>
      </c>
      <c r="R775" s="271">
        <v>0</v>
      </c>
      <c r="S775" s="271"/>
      <c r="T775" s="272">
        <v>0</v>
      </c>
    </row>
    <row r="776" spans="2:20" ht="11.25" hidden="1" customHeight="1">
      <c r="B776" s="164" t="s">
        <v>326</v>
      </c>
      <c r="C776" s="271"/>
      <c r="D776" s="271">
        <v>0</v>
      </c>
      <c r="E776" s="272">
        <v>0</v>
      </c>
      <c r="F776" s="271"/>
      <c r="G776" s="271">
        <v>0</v>
      </c>
      <c r="H776" s="272">
        <v>0</v>
      </c>
      <c r="I776" s="271"/>
      <c r="J776" s="271">
        <v>0</v>
      </c>
      <c r="K776" s="272">
        <v>0</v>
      </c>
      <c r="L776" s="272"/>
      <c r="M776" s="272">
        <v>0</v>
      </c>
      <c r="N776" s="272">
        <v>0</v>
      </c>
      <c r="O776" s="271"/>
      <c r="P776" s="271">
        <v>0</v>
      </c>
      <c r="Q776" s="272">
        <v>0</v>
      </c>
      <c r="R776" s="271"/>
      <c r="S776" s="271">
        <v>0</v>
      </c>
      <c r="T776" s="272">
        <v>0</v>
      </c>
    </row>
    <row r="777" spans="2:20" ht="11.25" hidden="1" customHeight="1">
      <c r="B777" s="164" t="s">
        <v>301</v>
      </c>
      <c r="C777" s="272">
        <v>0</v>
      </c>
      <c r="D777" s="272">
        <v>0</v>
      </c>
      <c r="E777" s="272">
        <v>0</v>
      </c>
      <c r="F777" s="272">
        <v>0</v>
      </c>
      <c r="G777" s="272">
        <v>0</v>
      </c>
      <c r="H777" s="272">
        <v>0</v>
      </c>
      <c r="I777" s="272">
        <v>0</v>
      </c>
      <c r="J777" s="272">
        <v>0</v>
      </c>
      <c r="K777" s="272">
        <v>0</v>
      </c>
      <c r="L777" s="272">
        <v>0</v>
      </c>
      <c r="M777" s="272">
        <v>0</v>
      </c>
      <c r="N777" s="272">
        <v>0</v>
      </c>
      <c r="O777" s="272">
        <v>0</v>
      </c>
      <c r="P777" s="272">
        <v>0</v>
      </c>
      <c r="Q777" s="272">
        <v>0</v>
      </c>
      <c r="R777" s="272">
        <v>0</v>
      </c>
      <c r="S777" s="272">
        <v>0</v>
      </c>
      <c r="T777" s="272">
        <v>0</v>
      </c>
    </row>
    <row r="778" spans="2:20" ht="11.25" hidden="1" customHeight="1">
      <c r="B778" s="164" t="s">
        <v>302</v>
      </c>
      <c r="C778" s="271">
        <v>0</v>
      </c>
      <c r="D778" s="271">
        <v>0</v>
      </c>
      <c r="E778" s="272">
        <v>0</v>
      </c>
      <c r="F778" s="271">
        <v>0</v>
      </c>
      <c r="G778" s="271">
        <v>0</v>
      </c>
      <c r="H778" s="272">
        <v>0</v>
      </c>
      <c r="I778" s="271">
        <v>0</v>
      </c>
      <c r="J778" s="271">
        <v>0</v>
      </c>
      <c r="K778" s="272">
        <v>0</v>
      </c>
      <c r="L778" s="272">
        <v>0</v>
      </c>
      <c r="M778" s="272">
        <v>0</v>
      </c>
      <c r="N778" s="272">
        <v>0</v>
      </c>
      <c r="O778" s="271">
        <v>0</v>
      </c>
      <c r="P778" s="271">
        <v>0</v>
      </c>
      <c r="Q778" s="272">
        <v>0</v>
      </c>
      <c r="R778" s="271">
        <v>0</v>
      </c>
      <c r="S778" s="271">
        <v>0</v>
      </c>
      <c r="T778" s="272">
        <v>0</v>
      </c>
    </row>
    <row r="779" spans="2:20" ht="11.25" hidden="1" customHeight="1">
      <c r="B779" s="164" t="s">
        <v>327</v>
      </c>
      <c r="C779" s="271">
        <v>0</v>
      </c>
      <c r="D779" s="271">
        <v>0</v>
      </c>
      <c r="E779" s="272">
        <v>0</v>
      </c>
      <c r="F779" s="271">
        <v>0</v>
      </c>
      <c r="G779" s="271">
        <v>0</v>
      </c>
      <c r="H779" s="272">
        <v>0</v>
      </c>
      <c r="I779" s="271">
        <v>0</v>
      </c>
      <c r="J779" s="271">
        <v>0</v>
      </c>
      <c r="K779" s="272">
        <v>0</v>
      </c>
      <c r="L779" s="272">
        <v>0</v>
      </c>
      <c r="M779" s="272">
        <v>0</v>
      </c>
      <c r="N779" s="272">
        <v>0</v>
      </c>
      <c r="O779" s="271">
        <v>0</v>
      </c>
      <c r="P779" s="271">
        <v>0</v>
      </c>
      <c r="Q779" s="272">
        <v>0</v>
      </c>
      <c r="R779" s="271">
        <v>0</v>
      </c>
      <c r="S779" s="271">
        <v>0</v>
      </c>
      <c r="T779" s="272">
        <v>0</v>
      </c>
    </row>
    <row r="780" spans="2:20" ht="24" customHeight="1">
      <c r="B780" s="164" t="s">
        <v>304</v>
      </c>
      <c r="C780" s="272">
        <v>0.22515466000000001</v>
      </c>
      <c r="D780" s="272">
        <v>0</v>
      </c>
      <c r="E780" s="272">
        <v>0.22515466000000001</v>
      </c>
      <c r="F780" s="272">
        <v>0.22515466000000001</v>
      </c>
      <c r="G780" s="272">
        <v>0</v>
      </c>
      <c r="H780" s="272">
        <v>0.22515466000000001</v>
      </c>
      <c r="I780" s="272">
        <v>0.22762889</v>
      </c>
      <c r="J780" s="272">
        <v>0</v>
      </c>
      <c r="K780" s="272">
        <v>0.22762889</v>
      </c>
      <c r="L780" s="272">
        <v>0.22762889</v>
      </c>
      <c r="M780" s="272">
        <v>0</v>
      </c>
      <c r="N780" s="272">
        <v>0.22762889</v>
      </c>
      <c r="O780" s="272">
        <v>0.22268043000000001</v>
      </c>
      <c r="P780" s="272">
        <v>0</v>
      </c>
      <c r="Q780" s="272">
        <v>0.22268043000000001</v>
      </c>
      <c r="R780" s="272">
        <v>0.22515466000000001</v>
      </c>
      <c r="S780" s="272">
        <v>0</v>
      </c>
      <c r="T780" s="272">
        <v>0.22515466000000001</v>
      </c>
    </row>
    <row r="781" spans="2:20" ht="11.25" hidden="1" customHeight="1">
      <c r="B781" s="164" t="s">
        <v>302</v>
      </c>
      <c r="C781" s="271">
        <v>0</v>
      </c>
      <c r="D781" s="271"/>
      <c r="E781" s="272">
        <v>0</v>
      </c>
      <c r="F781" s="271">
        <v>0</v>
      </c>
      <c r="G781" s="271"/>
      <c r="H781" s="272">
        <v>0</v>
      </c>
      <c r="I781" s="271">
        <v>0</v>
      </c>
      <c r="J781" s="271"/>
      <c r="K781" s="272">
        <v>0</v>
      </c>
      <c r="L781" s="272">
        <v>0</v>
      </c>
      <c r="M781" s="272"/>
      <c r="N781" s="272">
        <v>0</v>
      </c>
      <c r="O781" s="271">
        <v>0</v>
      </c>
      <c r="P781" s="271"/>
      <c r="Q781" s="272">
        <v>0</v>
      </c>
      <c r="R781" s="271">
        <v>0</v>
      </c>
      <c r="S781" s="271"/>
      <c r="T781" s="272">
        <v>0</v>
      </c>
    </row>
    <row r="782" spans="2:20" ht="11.25" hidden="1" customHeight="1">
      <c r="B782" s="164" t="s">
        <v>328</v>
      </c>
      <c r="C782" s="271">
        <v>0</v>
      </c>
      <c r="D782" s="271"/>
      <c r="E782" s="272">
        <v>0</v>
      </c>
      <c r="F782" s="271">
        <v>0</v>
      </c>
      <c r="G782" s="271"/>
      <c r="H782" s="272">
        <v>0</v>
      </c>
      <c r="I782" s="271">
        <v>0</v>
      </c>
      <c r="J782" s="271"/>
      <c r="K782" s="272">
        <v>0</v>
      </c>
      <c r="L782" s="272">
        <v>0</v>
      </c>
      <c r="M782" s="272"/>
      <c r="N782" s="272">
        <v>0</v>
      </c>
      <c r="O782" s="271">
        <v>0</v>
      </c>
      <c r="P782" s="271"/>
      <c r="Q782" s="272">
        <v>0</v>
      </c>
      <c r="R782" s="271">
        <v>0</v>
      </c>
      <c r="S782" s="271"/>
      <c r="T782" s="272">
        <v>0</v>
      </c>
    </row>
    <row r="783" spans="2:20" ht="36" customHeight="1">
      <c r="B783" s="164" t="s">
        <v>306</v>
      </c>
      <c r="C783" s="271">
        <v>0.22515466000000001</v>
      </c>
      <c r="D783" s="271"/>
      <c r="E783" s="272">
        <v>0.22515466000000001</v>
      </c>
      <c r="F783" s="271">
        <v>0.22515466000000001</v>
      </c>
      <c r="G783" s="271"/>
      <c r="H783" s="272">
        <v>0.22515466000000001</v>
      </c>
      <c r="I783" s="271">
        <v>0.22762889</v>
      </c>
      <c r="J783" s="271"/>
      <c r="K783" s="272">
        <v>0.22762889</v>
      </c>
      <c r="L783" s="272">
        <v>0.22762889</v>
      </c>
      <c r="M783" s="272"/>
      <c r="N783" s="272">
        <v>0.22762889</v>
      </c>
      <c r="O783" s="271">
        <v>0.22268043000000001</v>
      </c>
      <c r="P783" s="271"/>
      <c r="Q783" s="272">
        <v>0.22268043000000001</v>
      </c>
      <c r="R783" s="271">
        <v>0.22515466000000001</v>
      </c>
      <c r="S783" s="271"/>
      <c r="T783" s="272">
        <v>0.22515466000000001</v>
      </c>
    </row>
    <row r="784" spans="2:20" ht="11.25" hidden="1" customHeight="1">
      <c r="B784" s="164" t="s">
        <v>307</v>
      </c>
      <c r="C784" s="272">
        <v>0</v>
      </c>
      <c r="D784" s="272">
        <v>0</v>
      </c>
      <c r="E784" s="272">
        <v>0</v>
      </c>
      <c r="F784" s="272">
        <v>0</v>
      </c>
      <c r="G784" s="272">
        <v>0</v>
      </c>
      <c r="H784" s="272">
        <v>0</v>
      </c>
      <c r="I784" s="272">
        <v>0</v>
      </c>
      <c r="J784" s="272">
        <v>0</v>
      </c>
      <c r="K784" s="272">
        <v>0</v>
      </c>
      <c r="L784" s="272">
        <v>0</v>
      </c>
      <c r="M784" s="272">
        <v>0</v>
      </c>
      <c r="N784" s="272">
        <v>0</v>
      </c>
      <c r="O784" s="272">
        <v>0</v>
      </c>
      <c r="P784" s="272">
        <v>0</v>
      </c>
      <c r="Q784" s="272">
        <v>0</v>
      </c>
      <c r="R784" s="272">
        <v>0</v>
      </c>
      <c r="S784" s="272">
        <v>0</v>
      </c>
      <c r="T784" s="272">
        <v>0</v>
      </c>
    </row>
    <row r="785" spans="2:20" ht="11.25" hidden="1" customHeight="1">
      <c r="B785" s="164" t="s">
        <v>302</v>
      </c>
      <c r="C785" s="271"/>
      <c r="D785" s="271">
        <v>0</v>
      </c>
      <c r="E785" s="272">
        <v>0</v>
      </c>
      <c r="F785" s="271"/>
      <c r="G785" s="271">
        <v>0</v>
      </c>
      <c r="H785" s="272">
        <v>0</v>
      </c>
      <c r="I785" s="271"/>
      <c r="J785" s="271">
        <v>0</v>
      </c>
      <c r="K785" s="272">
        <v>0</v>
      </c>
      <c r="L785" s="272"/>
      <c r="M785" s="272">
        <v>0</v>
      </c>
      <c r="N785" s="272">
        <v>0</v>
      </c>
      <c r="O785" s="271"/>
      <c r="P785" s="271">
        <v>0</v>
      </c>
      <c r="Q785" s="272">
        <v>0</v>
      </c>
      <c r="R785" s="271"/>
      <c r="S785" s="271">
        <v>0</v>
      </c>
      <c r="T785" s="272">
        <v>0</v>
      </c>
    </row>
    <row r="786" spans="2:20" ht="11.25" hidden="1" customHeight="1">
      <c r="B786" s="164" t="s">
        <v>327</v>
      </c>
      <c r="C786" s="271"/>
      <c r="D786" s="271">
        <v>0</v>
      </c>
      <c r="E786" s="272">
        <v>0</v>
      </c>
      <c r="F786" s="271"/>
      <c r="G786" s="271">
        <v>0</v>
      </c>
      <c r="H786" s="272">
        <v>0</v>
      </c>
      <c r="I786" s="271"/>
      <c r="J786" s="271">
        <v>0</v>
      </c>
      <c r="K786" s="272">
        <v>0</v>
      </c>
      <c r="L786" s="272"/>
      <c r="M786" s="272">
        <v>0</v>
      </c>
      <c r="N786" s="272">
        <v>0</v>
      </c>
      <c r="O786" s="271"/>
      <c r="P786" s="271">
        <v>0</v>
      </c>
      <c r="Q786" s="272">
        <v>0</v>
      </c>
      <c r="R786" s="271"/>
      <c r="S786" s="271">
        <v>0</v>
      </c>
      <c r="T786" s="272">
        <v>0</v>
      </c>
    </row>
    <row r="787" spans="2:20" ht="11.25" hidden="1" customHeight="1">
      <c r="B787" s="164" t="s">
        <v>308</v>
      </c>
      <c r="C787" s="272">
        <v>0</v>
      </c>
      <c r="D787" s="272">
        <v>0</v>
      </c>
      <c r="E787" s="272">
        <v>0</v>
      </c>
      <c r="F787" s="272">
        <v>0</v>
      </c>
      <c r="G787" s="272">
        <v>0</v>
      </c>
      <c r="H787" s="272">
        <v>0</v>
      </c>
      <c r="I787" s="272">
        <v>0</v>
      </c>
      <c r="J787" s="272">
        <v>0</v>
      </c>
      <c r="K787" s="272">
        <v>0</v>
      </c>
      <c r="L787" s="272">
        <v>0</v>
      </c>
      <c r="M787" s="272">
        <v>0</v>
      </c>
      <c r="N787" s="272">
        <v>0</v>
      </c>
      <c r="O787" s="272">
        <v>0</v>
      </c>
      <c r="P787" s="272">
        <v>0</v>
      </c>
      <c r="Q787" s="272">
        <v>0</v>
      </c>
      <c r="R787" s="272">
        <v>0</v>
      </c>
      <c r="S787" s="272">
        <v>0</v>
      </c>
      <c r="T787" s="272">
        <v>0</v>
      </c>
    </row>
    <row r="788" spans="2:20" ht="11.25" hidden="1" customHeight="1">
      <c r="B788" s="164" t="s">
        <v>302</v>
      </c>
      <c r="C788" s="271">
        <v>0</v>
      </c>
      <c r="D788" s="271">
        <v>0</v>
      </c>
      <c r="E788" s="272">
        <v>0</v>
      </c>
      <c r="F788" s="271">
        <v>0</v>
      </c>
      <c r="G788" s="271">
        <v>0</v>
      </c>
      <c r="H788" s="272">
        <v>0</v>
      </c>
      <c r="I788" s="271">
        <v>0</v>
      </c>
      <c r="J788" s="271">
        <v>0</v>
      </c>
      <c r="K788" s="272">
        <v>0</v>
      </c>
      <c r="L788" s="272">
        <v>0</v>
      </c>
      <c r="M788" s="272">
        <v>0</v>
      </c>
      <c r="N788" s="272">
        <v>0</v>
      </c>
      <c r="O788" s="271">
        <v>0</v>
      </c>
      <c r="P788" s="271">
        <v>0</v>
      </c>
      <c r="Q788" s="272">
        <v>0</v>
      </c>
      <c r="R788" s="271">
        <v>0</v>
      </c>
      <c r="S788" s="271">
        <v>0</v>
      </c>
      <c r="T788" s="272">
        <v>0</v>
      </c>
    </row>
    <row r="789" spans="2:20" ht="11.25" hidden="1" customHeight="1">
      <c r="B789" s="164" t="s">
        <v>327</v>
      </c>
      <c r="C789" s="271">
        <v>0</v>
      </c>
      <c r="D789" s="271">
        <v>0</v>
      </c>
      <c r="E789" s="272">
        <v>0</v>
      </c>
      <c r="F789" s="271">
        <v>0</v>
      </c>
      <c r="G789" s="271">
        <v>0</v>
      </c>
      <c r="H789" s="272">
        <v>0</v>
      </c>
      <c r="I789" s="271">
        <v>0</v>
      </c>
      <c r="J789" s="271">
        <v>0</v>
      </c>
      <c r="K789" s="272">
        <v>0</v>
      </c>
      <c r="L789" s="272">
        <v>0</v>
      </c>
      <c r="M789" s="272">
        <v>0</v>
      </c>
      <c r="N789" s="272">
        <v>0</v>
      </c>
      <c r="O789" s="271">
        <v>0</v>
      </c>
      <c r="P789" s="271">
        <v>0</v>
      </c>
      <c r="Q789" s="272">
        <v>0</v>
      </c>
      <c r="R789" s="271">
        <v>0</v>
      </c>
      <c r="S789" s="271">
        <v>0</v>
      </c>
      <c r="T789" s="272">
        <v>0</v>
      </c>
    </row>
    <row r="790" spans="2:20" ht="11.25" hidden="1" customHeight="1">
      <c r="B790" s="164" t="s">
        <v>309</v>
      </c>
      <c r="C790" s="272">
        <v>0</v>
      </c>
      <c r="D790" s="272">
        <v>0</v>
      </c>
      <c r="E790" s="272">
        <v>0</v>
      </c>
      <c r="F790" s="272">
        <v>0</v>
      </c>
      <c r="G790" s="272">
        <v>0</v>
      </c>
      <c r="H790" s="272">
        <v>0</v>
      </c>
      <c r="I790" s="272">
        <v>0</v>
      </c>
      <c r="J790" s="272">
        <v>0</v>
      </c>
      <c r="K790" s="272">
        <v>0</v>
      </c>
      <c r="L790" s="272">
        <v>0</v>
      </c>
      <c r="M790" s="272">
        <v>0</v>
      </c>
      <c r="N790" s="272">
        <v>0</v>
      </c>
      <c r="O790" s="272">
        <v>0</v>
      </c>
      <c r="P790" s="272">
        <v>0</v>
      </c>
      <c r="Q790" s="272">
        <v>0</v>
      </c>
      <c r="R790" s="272">
        <v>0</v>
      </c>
      <c r="S790" s="272">
        <v>0</v>
      </c>
      <c r="T790" s="272">
        <v>0</v>
      </c>
    </row>
    <row r="791" spans="2:20" ht="11.25" hidden="1" customHeight="1">
      <c r="B791" s="164" t="s">
        <v>302</v>
      </c>
      <c r="C791" s="271"/>
      <c r="D791" s="271">
        <v>0</v>
      </c>
      <c r="E791" s="272">
        <v>0</v>
      </c>
      <c r="F791" s="271"/>
      <c r="G791" s="271">
        <v>0</v>
      </c>
      <c r="H791" s="272">
        <v>0</v>
      </c>
      <c r="I791" s="271"/>
      <c r="J791" s="271">
        <v>0</v>
      </c>
      <c r="K791" s="272">
        <v>0</v>
      </c>
      <c r="L791" s="272"/>
      <c r="M791" s="272">
        <v>0</v>
      </c>
      <c r="N791" s="272">
        <v>0</v>
      </c>
      <c r="O791" s="271"/>
      <c r="P791" s="271">
        <v>0</v>
      </c>
      <c r="Q791" s="272">
        <v>0</v>
      </c>
      <c r="R791" s="271"/>
      <c r="S791" s="271">
        <v>0</v>
      </c>
      <c r="T791" s="272">
        <v>0</v>
      </c>
    </row>
    <row r="792" spans="2:20" ht="11.25" hidden="1" customHeight="1">
      <c r="B792" s="164" t="s">
        <v>327</v>
      </c>
      <c r="C792" s="271"/>
      <c r="D792" s="271">
        <v>0</v>
      </c>
      <c r="E792" s="272">
        <v>0</v>
      </c>
      <c r="F792" s="271"/>
      <c r="G792" s="271">
        <v>0</v>
      </c>
      <c r="H792" s="272">
        <v>0</v>
      </c>
      <c r="I792" s="271"/>
      <c r="J792" s="271">
        <v>0</v>
      </c>
      <c r="K792" s="272">
        <v>0</v>
      </c>
      <c r="L792" s="272"/>
      <c r="M792" s="272">
        <v>0</v>
      </c>
      <c r="N792" s="272">
        <v>0</v>
      </c>
      <c r="O792" s="271"/>
      <c r="P792" s="271">
        <v>0</v>
      </c>
      <c r="Q792" s="272">
        <v>0</v>
      </c>
      <c r="R792" s="271"/>
      <c r="S792" s="271">
        <v>0</v>
      </c>
      <c r="T792" s="272">
        <v>0</v>
      </c>
    </row>
    <row r="793" spans="2:20" ht="11.25" hidden="1" customHeight="1">
      <c r="B793" s="164" t="s">
        <v>231</v>
      </c>
      <c r="C793" s="272"/>
      <c r="D793" s="272">
        <v>0</v>
      </c>
      <c r="E793" s="272">
        <v>0</v>
      </c>
      <c r="F793" s="272"/>
      <c r="G793" s="272">
        <v>0</v>
      </c>
      <c r="H793" s="272">
        <v>0</v>
      </c>
      <c r="I793" s="272"/>
      <c r="J793" s="272">
        <v>0</v>
      </c>
      <c r="K793" s="272">
        <v>0</v>
      </c>
      <c r="L793" s="272"/>
      <c r="M793" s="272">
        <v>0</v>
      </c>
      <c r="N793" s="272">
        <v>0</v>
      </c>
      <c r="O793" s="272"/>
      <c r="P793" s="272">
        <v>0</v>
      </c>
      <c r="Q793" s="272">
        <v>0</v>
      </c>
      <c r="R793" s="272"/>
      <c r="S793" s="272">
        <v>0</v>
      </c>
      <c r="T793" s="272">
        <v>0</v>
      </c>
    </row>
    <row r="794" spans="2:20" ht="11.25" hidden="1" customHeight="1">
      <c r="B794" s="164" t="s">
        <v>329</v>
      </c>
      <c r="C794" s="271"/>
      <c r="D794" s="271"/>
      <c r="E794" s="272">
        <v>0</v>
      </c>
      <c r="F794" s="271"/>
      <c r="G794" s="271"/>
      <c r="H794" s="272">
        <v>0</v>
      </c>
      <c r="I794" s="271"/>
      <c r="J794" s="271"/>
      <c r="K794" s="272">
        <v>0</v>
      </c>
      <c r="L794" s="272"/>
      <c r="M794" s="272"/>
      <c r="N794" s="272">
        <v>0</v>
      </c>
      <c r="O794" s="271"/>
      <c r="P794" s="271"/>
      <c r="Q794" s="272">
        <v>0</v>
      </c>
      <c r="R794" s="271"/>
      <c r="S794" s="271"/>
      <c r="T794" s="272">
        <v>0</v>
      </c>
    </row>
    <row r="795" spans="2:20" ht="11.25" hidden="1" customHeight="1">
      <c r="B795" s="164" t="s">
        <v>326</v>
      </c>
      <c r="C795" s="271"/>
      <c r="D795" s="271"/>
      <c r="E795" s="272">
        <v>0</v>
      </c>
      <c r="F795" s="271"/>
      <c r="G795" s="271"/>
      <c r="H795" s="272">
        <v>0</v>
      </c>
      <c r="I795" s="271"/>
      <c r="J795" s="271"/>
      <c r="K795" s="272">
        <v>0</v>
      </c>
      <c r="L795" s="272"/>
      <c r="M795" s="272"/>
      <c r="N795" s="272">
        <v>0</v>
      </c>
      <c r="O795" s="271"/>
      <c r="P795" s="271"/>
      <c r="Q795" s="272">
        <v>0</v>
      </c>
      <c r="R795" s="271"/>
      <c r="S795" s="271"/>
      <c r="T795" s="272">
        <v>0</v>
      </c>
    </row>
    <row r="796" spans="2:20" ht="11.25" hidden="1" customHeight="1">
      <c r="B796" s="164" t="s">
        <v>301</v>
      </c>
      <c r="C796" s="272">
        <v>0</v>
      </c>
      <c r="D796" s="272">
        <v>0</v>
      </c>
      <c r="E796" s="272">
        <v>0</v>
      </c>
      <c r="F796" s="272">
        <v>0</v>
      </c>
      <c r="G796" s="272">
        <v>0</v>
      </c>
      <c r="H796" s="272">
        <v>0</v>
      </c>
      <c r="I796" s="272">
        <v>0</v>
      </c>
      <c r="J796" s="272">
        <v>0</v>
      </c>
      <c r="K796" s="272">
        <v>0</v>
      </c>
      <c r="L796" s="272">
        <v>0</v>
      </c>
      <c r="M796" s="272">
        <v>0</v>
      </c>
      <c r="N796" s="272">
        <v>0</v>
      </c>
      <c r="O796" s="272">
        <v>0</v>
      </c>
      <c r="P796" s="272">
        <v>0</v>
      </c>
      <c r="Q796" s="272">
        <v>0</v>
      </c>
      <c r="R796" s="272">
        <v>0</v>
      </c>
      <c r="S796" s="272">
        <v>0</v>
      </c>
      <c r="T796" s="272">
        <v>0</v>
      </c>
    </row>
    <row r="797" spans="2:20" ht="11.25" hidden="1" customHeight="1">
      <c r="B797" s="164" t="s">
        <v>302</v>
      </c>
      <c r="C797" s="271"/>
      <c r="D797" s="271"/>
      <c r="E797" s="272">
        <v>0</v>
      </c>
      <c r="F797" s="271"/>
      <c r="G797" s="271"/>
      <c r="H797" s="272">
        <v>0</v>
      </c>
      <c r="I797" s="271"/>
      <c r="J797" s="271"/>
      <c r="K797" s="272">
        <v>0</v>
      </c>
      <c r="L797" s="272"/>
      <c r="M797" s="272"/>
      <c r="N797" s="272">
        <v>0</v>
      </c>
      <c r="O797" s="271"/>
      <c r="P797" s="271"/>
      <c r="Q797" s="272">
        <v>0</v>
      </c>
      <c r="R797" s="271"/>
      <c r="S797" s="271"/>
      <c r="T797" s="272">
        <v>0</v>
      </c>
    </row>
    <row r="798" spans="2:20" ht="11.25" hidden="1" customHeight="1">
      <c r="B798" s="164" t="s">
        <v>327</v>
      </c>
      <c r="C798" s="271"/>
      <c r="D798" s="271"/>
      <c r="E798" s="272">
        <v>0</v>
      </c>
      <c r="F798" s="271"/>
      <c r="G798" s="271"/>
      <c r="H798" s="272">
        <v>0</v>
      </c>
      <c r="I798" s="271"/>
      <c r="J798" s="271"/>
      <c r="K798" s="272">
        <v>0</v>
      </c>
      <c r="L798" s="272"/>
      <c r="M798" s="272"/>
      <c r="N798" s="272">
        <v>0</v>
      </c>
      <c r="O798" s="271"/>
      <c r="P798" s="271"/>
      <c r="Q798" s="272">
        <v>0</v>
      </c>
      <c r="R798" s="271"/>
      <c r="S798" s="271"/>
      <c r="T798" s="272">
        <v>0</v>
      </c>
    </row>
    <row r="799" spans="2:20" ht="11.25" hidden="1" customHeight="1">
      <c r="B799" s="164" t="s">
        <v>304</v>
      </c>
      <c r="C799" s="272">
        <v>0</v>
      </c>
      <c r="D799" s="272">
        <v>0</v>
      </c>
      <c r="E799" s="272">
        <v>0</v>
      </c>
      <c r="F799" s="272">
        <v>0</v>
      </c>
      <c r="G799" s="272">
        <v>0</v>
      </c>
      <c r="H799" s="272">
        <v>0</v>
      </c>
      <c r="I799" s="272">
        <v>0</v>
      </c>
      <c r="J799" s="272">
        <v>0</v>
      </c>
      <c r="K799" s="272">
        <v>0</v>
      </c>
      <c r="L799" s="272">
        <v>0</v>
      </c>
      <c r="M799" s="272">
        <v>0</v>
      </c>
      <c r="N799" s="272">
        <v>0</v>
      </c>
      <c r="O799" s="272">
        <v>0</v>
      </c>
      <c r="P799" s="272">
        <v>0</v>
      </c>
      <c r="Q799" s="272">
        <v>0</v>
      </c>
      <c r="R799" s="272">
        <v>0</v>
      </c>
      <c r="S799" s="272">
        <v>0</v>
      </c>
      <c r="T799" s="272">
        <v>0</v>
      </c>
    </row>
    <row r="800" spans="2:20" ht="11.25" hidden="1" customHeight="1">
      <c r="B800" s="164" t="s">
        <v>302</v>
      </c>
      <c r="C800" s="271"/>
      <c r="D800" s="271"/>
      <c r="E800" s="272">
        <v>0</v>
      </c>
      <c r="F800" s="271"/>
      <c r="G800" s="271"/>
      <c r="H800" s="272">
        <v>0</v>
      </c>
      <c r="I800" s="271"/>
      <c r="J800" s="271"/>
      <c r="K800" s="272">
        <v>0</v>
      </c>
      <c r="L800" s="272"/>
      <c r="M800" s="272"/>
      <c r="N800" s="272">
        <v>0</v>
      </c>
      <c r="O800" s="271"/>
      <c r="P800" s="271"/>
      <c r="Q800" s="272">
        <v>0</v>
      </c>
      <c r="R800" s="271"/>
      <c r="S800" s="271"/>
      <c r="T800" s="272">
        <v>0</v>
      </c>
    </row>
    <row r="801" spans="2:20" ht="11.25" hidden="1" customHeight="1">
      <c r="B801" s="164" t="s">
        <v>328</v>
      </c>
      <c r="C801" s="271"/>
      <c r="D801" s="271"/>
      <c r="E801" s="272">
        <v>0</v>
      </c>
      <c r="F801" s="271"/>
      <c r="G801" s="271"/>
      <c r="H801" s="272">
        <v>0</v>
      </c>
      <c r="I801" s="271"/>
      <c r="J801" s="271"/>
      <c r="K801" s="272">
        <v>0</v>
      </c>
      <c r="L801" s="272"/>
      <c r="M801" s="272"/>
      <c r="N801" s="272">
        <v>0</v>
      </c>
      <c r="O801" s="271"/>
      <c r="P801" s="271"/>
      <c r="Q801" s="272">
        <v>0</v>
      </c>
      <c r="R801" s="271"/>
      <c r="S801" s="271"/>
      <c r="T801" s="272">
        <v>0</v>
      </c>
    </row>
    <row r="802" spans="2:20" ht="11.25" hidden="1" customHeight="1">
      <c r="B802" s="164" t="s">
        <v>306</v>
      </c>
      <c r="C802" s="271"/>
      <c r="D802" s="271"/>
      <c r="E802" s="272">
        <v>0</v>
      </c>
      <c r="F802" s="271"/>
      <c r="G802" s="271"/>
      <c r="H802" s="272">
        <v>0</v>
      </c>
      <c r="I802" s="271"/>
      <c r="J802" s="271"/>
      <c r="K802" s="272">
        <v>0</v>
      </c>
      <c r="L802" s="272"/>
      <c r="M802" s="272"/>
      <c r="N802" s="272">
        <v>0</v>
      </c>
      <c r="O802" s="271"/>
      <c r="P802" s="271"/>
      <c r="Q802" s="272">
        <v>0</v>
      </c>
      <c r="R802" s="271"/>
      <c r="S802" s="271"/>
      <c r="T802" s="272">
        <v>0</v>
      </c>
    </row>
    <row r="803" spans="2:20" ht="11.25" hidden="1" customHeight="1">
      <c r="B803" s="164" t="s">
        <v>307</v>
      </c>
      <c r="C803" s="272">
        <v>0</v>
      </c>
      <c r="D803" s="272">
        <v>0</v>
      </c>
      <c r="E803" s="272">
        <v>0</v>
      </c>
      <c r="F803" s="272">
        <v>0</v>
      </c>
      <c r="G803" s="272">
        <v>0</v>
      </c>
      <c r="H803" s="272">
        <v>0</v>
      </c>
      <c r="I803" s="272">
        <v>0</v>
      </c>
      <c r="J803" s="272">
        <v>0</v>
      </c>
      <c r="K803" s="272">
        <v>0</v>
      </c>
      <c r="L803" s="272">
        <v>0</v>
      </c>
      <c r="M803" s="272">
        <v>0</v>
      </c>
      <c r="N803" s="272">
        <v>0</v>
      </c>
      <c r="O803" s="272">
        <v>0</v>
      </c>
      <c r="P803" s="272">
        <v>0</v>
      </c>
      <c r="Q803" s="272">
        <v>0</v>
      </c>
      <c r="R803" s="272">
        <v>0</v>
      </c>
      <c r="S803" s="272">
        <v>0</v>
      </c>
      <c r="T803" s="272">
        <v>0</v>
      </c>
    </row>
    <row r="804" spans="2:20" ht="11.25" hidden="1" customHeight="1">
      <c r="B804" s="164" t="s">
        <v>302</v>
      </c>
      <c r="C804" s="271"/>
      <c r="D804" s="271"/>
      <c r="E804" s="272">
        <v>0</v>
      </c>
      <c r="F804" s="271"/>
      <c r="G804" s="271"/>
      <c r="H804" s="272">
        <v>0</v>
      </c>
      <c r="I804" s="271"/>
      <c r="J804" s="271"/>
      <c r="K804" s="272">
        <v>0</v>
      </c>
      <c r="L804" s="272"/>
      <c r="M804" s="272"/>
      <c r="N804" s="272">
        <v>0</v>
      </c>
      <c r="O804" s="271"/>
      <c r="P804" s="271"/>
      <c r="Q804" s="272">
        <v>0</v>
      </c>
      <c r="R804" s="271"/>
      <c r="S804" s="271"/>
      <c r="T804" s="272">
        <v>0</v>
      </c>
    </row>
    <row r="805" spans="2:20" ht="11.25" hidden="1" customHeight="1">
      <c r="B805" s="164" t="s">
        <v>327</v>
      </c>
      <c r="C805" s="271"/>
      <c r="D805" s="271"/>
      <c r="E805" s="272">
        <v>0</v>
      </c>
      <c r="F805" s="271"/>
      <c r="G805" s="271"/>
      <c r="H805" s="272">
        <v>0</v>
      </c>
      <c r="I805" s="271"/>
      <c r="J805" s="271"/>
      <c r="K805" s="272">
        <v>0</v>
      </c>
      <c r="L805" s="272"/>
      <c r="M805" s="272"/>
      <c r="N805" s="272">
        <v>0</v>
      </c>
      <c r="O805" s="271"/>
      <c r="P805" s="271"/>
      <c r="Q805" s="272">
        <v>0</v>
      </c>
      <c r="R805" s="271"/>
      <c r="S805" s="271"/>
      <c r="T805" s="272">
        <v>0</v>
      </c>
    </row>
    <row r="806" spans="2:20" ht="11.25" hidden="1" customHeight="1">
      <c r="B806" s="164" t="s">
        <v>308</v>
      </c>
      <c r="C806" s="272">
        <v>0</v>
      </c>
      <c r="D806" s="272">
        <v>0</v>
      </c>
      <c r="E806" s="272">
        <v>0</v>
      </c>
      <c r="F806" s="272">
        <v>0</v>
      </c>
      <c r="G806" s="272">
        <v>0</v>
      </c>
      <c r="H806" s="272">
        <v>0</v>
      </c>
      <c r="I806" s="272">
        <v>0</v>
      </c>
      <c r="J806" s="272">
        <v>0</v>
      </c>
      <c r="K806" s="272">
        <v>0</v>
      </c>
      <c r="L806" s="272">
        <v>0</v>
      </c>
      <c r="M806" s="272">
        <v>0</v>
      </c>
      <c r="N806" s="272">
        <v>0</v>
      </c>
      <c r="O806" s="272">
        <v>0</v>
      </c>
      <c r="P806" s="272">
        <v>0</v>
      </c>
      <c r="Q806" s="272">
        <v>0</v>
      </c>
      <c r="R806" s="272">
        <v>0</v>
      </c>
      <c r="S806" s="272">
        <v>0</v>
      </c>
      <c r="T806" s="272">
        <v>0</v>
      </c>
    </row>
    <row r="807" spans="2:20" ht="11.25" hidden="1" customHeight="1">
      <c r="B807" s="164" t="s">
        <v>302</v>
      </c>
      <c r="C807" s="271"/>
      <c r="D807" s="271"/>
      <c r="E807" s="272">
        <v>0</v>
      </c>
      <c r="F807" s="271"/>
      <c r="G807" s="271"/>
      <c r="H807" s="272">
        <v>0</v>
      </c>
      <c r="I807" s="271"/>
      <c r="J807" s="271"/>
      <c r="K807" s="272">
        <v>0</v>
      </c>
      <c r="L807" s="272"/>
      <c r="M807" s="272"/>
      <c r="N807" s="272">
        <v>0</v>
      </c>
      <c r="O807" s="271"/>
      <c r="P807" s="271"/>
      <c r="Q807" s="272">
        <v>0</v>
      </c>
      <c r="R807" s="271"/>
      <c r="S807" s="271"/>
      <c r="T807" s="272">
        <v>0</v>
      </c>
    </row>
    <row r="808" spans="2:20" ht="11.25" hidden="1" customHeight="1">
      <c r="B808" s="164" t="s">
        <v>327</v>
      </c>
      <c r="C808" s="271"/>
      <c r="D808" s="271"/>
      <c r="E808" s="272">
        <v>0</v>
      </c>
      <c r="F808" s="271"/>
      <c r="G808" s="271"/>
      <c r="H808" s="272">
        <v>0</v>
      </c>
      <c r="I808" s="271"/>
      <c r="J808" s="271"/>
      <c r="K808" s="272">
        <v>0</v>
      </c>
      <c r="L808" s="272"/>
      <c r="M808" s="272"/>
      <c r="N808" s="272">
        <v>0</v>
      </c>
      <c r="O808" s="271"/>
      <c r="P808" s="271"/>
      <c r="Q808" s="272">
        <v>0</v>
      </c>
      <c r="R808" s="271"/>
      <c r="S808" s="271"/>
      <c r="T808" s="272">
        <v>0</v>
      </c>
    </row>
    <row r="809" spans="2:20" ht="11.25" hidden="1" customHeight="1">
      <c r="B809" s="164" t="s">
        <v>309</v>
      </c>
      <c r="C809" s="272">
        <v>0</v>
      </c>
      <c r="D809" s="272">
        <v>0</v>
      </c>
      <c r="E809" s="272">
        <v>0</v>
      </c>
      <c r="F809" s="272">
        <v>0</v>
      </c>
      <c r="G809" s="272">
        <v>0</v>
      </c>
      <c r="H809" s="272">
        <v>0</v>
      </c>
      <c r="I809" s="272">
        <v>0</v>
      </c>
      <c r="J809" s="272">
        <v>0</v>
      </c>
      <c r="K809" s="272">
        <v>0</v>
      </c>
      <c r="L809" s="272">
        <v>0</v>
      </c>
      <c r="M809" s="272">
        <v>0</v>
      </c>
      <c r="N809" s="272">
        <v>0</v>
      </c>
      <c r="O809" s="272">
        <v>0</v>
      </c>
      <c r="P809" s="272">
        <v>0</v>
      </c>
      <c r="Q809" s="272">
        <v>0</v>
      </c>
      <c r="R809" s="272">
        <v>0</v>
      </c>
      <c r="S809" s="272">
        <v>0</v>
      </c>
      <c r="T809" s="272">
        <v>0</v>
      </c>
    </row>
    <row r="810" spans="2:20" ht="11.25" hidden="1" customHeight="1">
      <c r="B810" s="164" t="s">
        <v>302</v>
      </c>
      <c r="C810" s="271"/>
      <c r="D810" s="271"/>
      <c r="E810" s="272">
        <v>0</v>
      </c>
      <c r="F810" s="271"/>
      <c r="G810" s="271"/>
      <c r="H810" s="272">
        <v>0</v>
      </c>
      <c r="I810" s="271"/>
      <c r="J810" s="271"/>
      <c r="K810" s="272">
        <v>0</v>
      </c>
      <c r="L810" s="272"/>
      <c r="M810" s="272"/>
      <c r="N810" s="272">
        <v>0</v>
      </c>
      <c r="O810" s="271"/>
      <c r="P810" s="271"/>
      <c r="Q810" s="272">
        <v>0</v>
      </c>
      <c r="R810" s="271"/>
      <c r="S810" s="271"/>
      <c r="T810" s="272">
        <v>0</v>
      </c>
    </row>
    <row r="811" spans="2:20" ht="11.25" hidden="1" customHeight="1">
      <c r="B811" s="164" t="s">
        <v>327</v>
      </c>
      <c r="C811" s="271"/>
      <c r="D811" s="271"/>
      <c r="E811" s="272">
        <v>0</v>
      </c>
      <c r="F811" s="271"/>
      <c r="G811" s="271"/>
      <c r="H811" s="272">
        <v>0</v>
      </c>
      <c r="I811" s="271"/>
      <c r="J811" s="271"/>
      <c r="K811" s="272">
        <v>0</v>
      </c>
      <c r="L811" s="272"/>
      <c r="M811" s="272"/>
      <c r="N811" s="272">
        <v>0</v>
      </c>
      <c r="O811" s="271"/>
      <c r="P811" s="271"/>
      <c r="Q811" s="272">
        <v>0</v>
      </c>
      <c r="R811" s="271"/>
      <c r="S811" s="271"/>
      <c r="T811" s="272">
        <v>0</v>
      </c>
    </row>
    <row r="812" spans="2:20" s="41" customFormat="1" ht="24" hidden="1">
      <c r="B812" s="164" t="s">
        <v>232</v>
      </c>
      <c r="C812" s="272">
        <v>0</v>
      </c>
      <c r="D812" s="272">
        <v>0</v>
      </c>
      <c r="E812" s="272">
        <v>0</v>
      </c>
      <c r="F812" s="272">
        <v>0</v>
      </c>
      <c r="G812" s="272">
        <v>0</v>
      </c>
      <c r="H812" s="272">
        <v>0</v>
      </c>
      <c r="I812" s="272">
        <v>0</v>
      </c>
      <c r="J812" s="272">
        <v>0</v>
      </c>
      <c r="K812" s="272">
        <v>0</v>
      </c>
      <c r="L812" s="272">
        <v>0</v>
      </c>
      <c r="M812" s="272">
        <v>0</v>
      </c>
      <c r="N812" s="272">
        <v>0</v>
      </c>
      <c r="O812" s="272">
        <v>0</v>
      </c>
      <c r="P812" s="272">
        <v>0</v>
      </c>
      <c r="Q812" s="272">
        <v>0</v>
      </c>
      <c r="R812" s="272">
        <v>0</v>
      </c>
      <c r="S812" s="272">
        <v>0</v>
      </c>
      <c r="T812" s="272">
        <v>0</v>
      </c>
    </row>
    <row r="813" spans="2:20" s="41" customFormat="1" ht="48" hidden="1">
      <c r="B813" s="164" t="s">
        <v>331</v>
      </c>
      <c r="C813" s="271"/>
      <c r="D813" s="271"/>
      <c r="E813" s="272">
        <v>0</v>
      </c>
      <c r="F813" s="271"/>
      <c r="G813" s="271"/>
      <c r="H813" s="272">
        <v>0</v>
      </c>
      <c r="I813" s="271"/>
      <c r="J813" s="271"/>
      <c r="K813" s="272">
        <v>0</v>
      </c>
      <c r="L813" s="272"/>
      <c r="M813" s="272"/>
      <c r="N813" s="272">
        <v>0</v>
      </c>
      <c r="O813" s="271"/>
      <c r="P813" s="271"/>
      <c r="Q813" s="272">
        <v>0</v>
      </c>
      <c r="R813" s="271"/>
      <c r="S813" s="271"/>
      <c r="T813" s="272">
        <v>0</v>
      </c>
    </row>
    <row r="814" spans="2:20" ht="11.25" hidden="1" customHeight="1">
      <c r="B814" s="164" t="s">
        <v>332</v>
      </c>
      <c r="C814" s="271"/>
      <c r="D814" s="271"/>
      <c r="E814" s="272">
        <v>0</v>
      </c>
      <c r="F814" s="271"/>
      <c r="G814" s="271"/>
      <c r="H814" s="272">
        <v>0</v>
      </c>
      <c r="I814" s="271"/>
      <c r="J814" s="271"/>
      <c r="K814" s="272">
        <v>0</v>
      </c>
      <c r="L814" s="272"/>
      <c r="M814" s="272"/>
      <c r="N814" s="272">
        <v>0</v>
      </c>
      <c r="O814" s="271"/>
      <c r="P814" s="271"/>
      <c r="Q814" s="272">
        <v>0</v>
      </c>
      <c r="R814" s="271"/>
      <c r="S814" s="271"/>
      <c r="T814" s="272">
        <v>0</v>
      </c>
    </row>
    <row r="815" spans="2:20" ht="11.25" hidden="1" customHeight="1">
      <c r="B815" s="164" t="s">
        <v>313</v>
      </c>
      <c r="C815" s="272">
        <v>0</v>
      </c>
      <c r="D815" s="272">
        <v>0</v>
      </c>
      <c r="E815" s="272">
        <v>0</v>
      </c>
      <c r="F815" s="272">
        <v>0</v>
      </c>
      <c r="G815" s="272">
        <v>0</v>
      </c>
      <c r="H815" s="272">
        <v>0</v>
      </c>
      <c r="I815" s="272">
        <v>0</v>
      </c>
      <c r="J815" s="272">
        <v>0</v>
      </c>
      <c r="K815" s="272">
        <v>0</v>
      </c>
      <c r="L815" s="272">
        <v>0</v>
      </c>
      <c r="M815" s="272">
        <v>0</v>
      </c>
      <c r="N815" s="272">
        <v>0</v>
      </c>
      <c r="O815" s="272">
        <v>0</v>
      </c>
      <c r="P815" s="272">
        <v>0</v>
      </c>
      <c r="Q815" s="272">
        <v>0</v>
      </c>
      <c r="R815" s="272">
        <v>0</v>
      </c>
      <c r="S815" s="272">
        <v>0</v>
      </c>
      <c r="T815" s="272">
        <v>0</v>
      </c>
    </row>
    <row r="816" spans="2:20" ht="11.25" hidden="1" customHeight="1">
      <c r="B816" s="164" t="s">
        <v>314</v>
      </c>
      <c r="C816" s="271"/>
      <c r="D816" s="271"/>
      <c r="E816" s="272">
        <v>0</v>
      </c>
      <c r="F816" s="271"/>
      <c r="G816" s="271"/>
      <c r="H816" s="272">
        <v>0</v>
      </c>
      <c r="I816" s="271"/>
      <c r="J816" s="271"/>
      <c r="K816" s="272">
        <v>0</v>
      </c>
      <c r="L816" s="272"/>
      <c r="M816" s="272"/>
      <c r="N816" s="272">
        <v>0</v>
      </c>
      <c r="O816" s="271"/>
      <c r="P816" s="271"/>
      <c r="Q816" s="272">
        <v>0</v>
      </c>
      <c r="R816" s="271"/>
      <c r="S816" s="271"/>
      <c r="T816" s="272">
        <v>0</v>
      </c>
    </row>
    <row r="817" spans="2:20" ht="11.25" hidden="1" customHeight="1">
      <c r="B817" s="164" t="s">
        <v>123</v>
      </c>
      <c r="C817" s="271"/>
      <c r="D817" s="271"/>
      <c r="E817" s="272">
        <v>0</v>
      </c>
      <c r="F817" s="271"/>
      <c r="G817" s="271"/>
      <c r="H817" s="272">
        <v>0</v>
      </c>
      <c r="I817" s="271"/>
      <c r="J817" s="271"/>
      <c r="K817" s="272">
        <v>0</v>
      </c>
      <c r="L817" s="272"/>
      <c r="M817" s="272"/>
      <c r="N817" s="272">
        <v>0</v>
      </c>
      <c r="O817" s="271"/>
      <c r="P817" s="271"/>
      <c r="Q817" s="272">
        <v>0</v>
      </c>
      <c r="R817" s="271"/>
      <c r="S817" s="271"/>
      <c r="T817" s="272">
        <v>0</v>
      </c>
    </row>
    <row r="818" spans="2:20" ht="11.25" hidden="1" customHeight="1">
      <c r="B818" s="164" t="s">
        <v>364</v>
      </c>
      <c r="C818" s="272">
        <v>0</v>
      </c>
      <c r="D818" s="272">
        <v>0</v>
      </c>
      <c r="E818" s="272">
        <v>0</v>
      </c>
      <c r="F818" s="272">
        <v>0</v>
      </c>
      <c r="G818" s="272">
        <v>0</v>
      </c>
      <c r="H818" s="272">
        <v>0</v>
      </c>
      <c r="I818" s="272">
        <v>0</v>
      </c>
      <c r="J818" s="272">
        <v>0</v>
      </c>
      <c r="K818" s="272">
        <v>0</v>
      </c>
      <c r="L818" s="272">
        <v>0</v>
      </c>
      <c r="M818" s="272">
        <v>0</v>
      </c>
      <c r="N818" s="272">
        <v>0</v>
      </c>
      <c r="O818" s="272">
        <v>0</v>
      </c>
      <c r="P818" s="272">
        <v>0</v>
      </c>
      <c r="Q818" s="272">
        <v>0</v>
      </c>
      <c r="R818" s="272">
        <v>0</v>
      </c>
      <c r="S818" s="272">
        <v>0</v>
      </c>
      <c r="T818" s="272">
        <v>0</v>
      </c>
    </row>
    <row r="819" spans="2:20" ht="11.25" hidden="1" customHeight="1">
      <c r="B819" s="164" t="s">
        <v>314</v>
      </c>
      <c r="C819" s="271"/>
      <c r="D819" s="271"/>
      <c r="E819" s="272">
        <v>0</v>
      </c>
      <c r="F819" s="271"/>
      <c r="G819" s="271"/>
      <c r="H819" s="272">
        <v>0</v>
      </c>
      <c r="I819" s="271"/>
      <c r="J819" s="271"/>
      <c r="K819" s="272">
        <v>0</v>
      </c>
      <c r="L819" s="272"/>
      <c r="M819" s="272"/>
      <c r="N819" s="272">
        <v>0</v>
      </c>
      <c r="O819" s="271"/>
      <c r="P819" s="271"/>
      <c r="Q819" s="272">
        <v>0</v>
      </c>
      <c r="R819" s="271"/>
      <c r="S819" s="271"/>
      <c r="T819" s="272">
        <v>0</v>
      </c>
    </row>
    <row r="820" spans="2:20" ht="11.25" hidden="1" customHeight="1">
      <c r="B820" s="164" t="s">
        <v>333</v>
      </c>
      <c r="C820" s="271"/>
      <c r="D820" s="271"/>
      <c r="E820" s="272">
        <v>0</v>
      </c>
      <c r="F820" s="271"/>
      <c r="G820" s="271"/>
      <c r="H820" s="272">
        <v>0</v>
      </c>
      <c r="I820" s="271"/>
      <c r="J820" s="271"/>
      <c r="K820" s="272">
        <v>0</v>
      </c>
      <c r="L820" s="272"/>
      <c r="M820" s="272"/>
      <c r="N820" s="272">
        <v>0</v>
      </c>
      <c r="O820" s="271"/>
      <c r="P820" s="271"/>
      <c r="Q820" s="272">
        <v>0</v>
      </c>
      <c r="R820" s="271"/>
      <c r="S820" s="271"/>
      <c r="T820" s="272">
        <v>0</v>
      </c>
    </row>
    <row r="821" spans="2:20" ht="11.25" hidden="1" customHeight="1">
      <c r="B821" s="164" t="s">
        <v>318</v>
      </c>
      <c r="C821" s="271"/>
      <c r="D821" s="271"/>
      <c r="E821" s="272">
        <v>0</v>
      </c>
      <c r="F821" s="271"/>
      <c r="G821" s="271"/>
      <c r="H821" s="272">
        <v>0</v>
      </c>
      <c r="I821" s="271"/>
      <c r="J821" s="271"/>
      <c r="K821" s="272">
        <v>0</v>
      </c>
      <c r="L821" s="272"/>
      <c r="M821" s="272"/>
      <c r="N821" s="272">
        <v>0</v>
      </c>
      <c r="O821" s="271"/>
      <c r="P821" s="271"/>
      <c r="Q821" s="272">
        <v>0</v>
      </c>
      <c r="R821" s="271"/>
      <c r="S821" s="271"/>
      <c r="T821" s="272">
        <v>0</v>
      </c>
    </row>
    <row r="822" spans="2:20" ht="11.25" hidden="1" customHeight="1">
      <c r="B822" s="164" t="s">
        <v>319</v>
      </c>
      <c r="C822" s="272">
        <v>0</v>
      </c>
      <c r="D822" s="272">
        <v>0</v>
      </c>
      <c r="E822" s="272">
        <v>0</v>
      </c>
      <c r="F822" s="272">
        <v>0</v>
      </c>
      <c r="G822" s="272">
        <v>0</v>
      </c>
      <c r="H822" s="272">
        <v>0</v>
      </c>
      <c r="I822" s="272">
        <v>0</v>
      </c>
      <c r="J822" s="272">
        <v>0</v>
      </c>
      <c r="K822" s="272">
        <v>0</v>
      </c>
      <c r="L822" s="272">
        <v>0</v>
      </c>
      <c r="M822" s="272">
        <v>0</v>
      </c>
      <c r="N822" s="272">
        <v>0</v>
      </c>
      <c r="O822" s="272">
        <v>0</v>
      </c>
      <c r="P822" s="272">
        <v>0</v>
      </c>
      <c r="Q822" s="272">
        <v>0</v>
      </c>
      <c r="R822" s="272">
        <v>0</v>
      </c>
      <c r="S822" s="272">
        <v>0</v>
      </c>
      <c r="T822" s="272">
        <v>0</v>
      </c>
    </row>
    <row r="823" spans="2:20" ht="11.25" hidden="1" customHeight="1">
      <c r="B823" s="164" t="s">
        <v>314</v>
      </c>
      <c r="C823" s="271"/>
      <c r="D823" s="271"/>
      <c r="E823" s="272">
        <v>0</v>
      </c>
      <c r="F823" s="271"/>
      <c r="G823" s="271"/>
      <c r="H823" s="272">
        <v>0</v>
      </c>
      <c r="I823" s="271"/>
      <c r="J823" s="271"/>
      <c r="K823" s="272">
        <v>0</v>
      </c>
      <c r="L823" s="272"/>
      <c r="M823" s="272"/>
      <c r="N823" s="272">
        <v>0</v>
      </c>
      <c r="O823" s="271"/>
      <c r="P823" s="271"/>
      <c r="Q823" s="272">
        <v>0</v>
      </c>
      <c r="R823" s="271"/>
      <c r="S823" s="271"/>
      <c r="T823" s="272">
        <v>0</v>
      </c>
    </row>
    <row r="824" spans="2:20" ht="11.25" hidden="1" customHeight="1">
      <c r="B824" s="164" t="s">
        <v>123</v>
      </c>
      <c r="C824" s="271"/>
      <c r="D824" s="271"/>
      <c r="E824" s="272">
        <v>0</v>
      </c>
      <c r="F824" s="271"/>
      <c r="G824" s="271"/>
      <c r="H824" s="272">
        <v>0</v>
      </c>
      <c r="I824" s="271"/>
      <c r="J824" s="271"/>
      <c r="K824" s="272">
        <v>0</v>
      </c>
      <c r="L824" s="272"/>
      <c r="M824" s="272"/>
      <c r="N824" s="272">
        <v>0</v>
      </c>
      <c r="O824" s="271"/>
      <c r="P824" s="271"/>
      <c r="Q824" s="272">
        <v>0</v>
      </c>
      <c r="R824" s="271"/>
      <c r="S824" s="271"/>
      <c r="T824" s="272">
        <v>0</v>
      </c>
    </row>
    <row r="825" spans="2:20" ht="11.25" hidden="1" customHeight="1">
      <c r="B825" s="164" t="s">
        <v>320</v>
      </c>
      <c r="C825" s="272">
        <v>0</v>
      </c>
      <c r="D825" s="272">
        <v>0</v>
      </c>
      <c r="E825" s="272">
        <v>0</v>
      </c>
      <c r="F825" s="272">
        <v>0</v>
      </c>
      <c r="G825" s="272">
        <v>0</v>
      </c>
      <c r="H825" s="272">
        <v>0</v>
      </c>
      <c r="I825" s="272">
        <v>0</v>
      </c>
      <c r="J825" s="272">
        <v>0</v>
      </c>
      <c r="K825" s="272">
        <v>0</v>
      </c>
      <c r="L825" s="272">
        <v>0</v>
      </c>
      <c r="M825" s="272">
        <v>0</v>
      </c>
      <c r="N825" s="272">
        <v>0</v>
      </c>
      <c r="O825" s="272">
        <v>0</v>
      </c>
      <c r="P825" s="272">
        <v>0</v>
      </c>
      <c r="Q825" s="272">
        <v>0</v>
      </c>
      <c r="R825" s="272">
        <v>0</v>
      </c>
      <c r="S825" s="272">
        <v>0</v>
      </c>
      <c r="T825" s="272">
        <v>0</v>
      </c>
    </row>
    <row r="826" spans="2:20" ht="11.25" hidden="1" customHeight="1">
      <c r="B826" s="164" t="s">
        <v>314</v>
      </c>
      <c r="C826" s="271"/>
      <c r="D826" s="271"/>
      <c r="E826" s="272">
        <v>0</v>
      </c>
      <c r="F826" s="271"/>
      <c r="G826" s="271"/>
      <c r="H826" s="272">
        <v>0</v>
      </c>
      <c r="I826" s="271"/>
      <c r="J826" s="271"/>
      <c r="K826" s="272">
        <v>0</v>
      </c>
      <c r="L826" s="272"/>
      <c r="M826" s="272"/>
      <c r="N826" s="272">
        <v>0</v>
      </c>
      <c r="O826" s="271"/>
      <c r="P826" s="271"/>
      <c r="Q826" s="272">
        <v>0</v>
      </c>
      <c r="R826" s="271"/>
      <c r="S826" s="271"/>
      <c r="T826" s="272">
        <v>0</v>
      </c>
    </row>
    <row r="827" spans="2:20" ht="11.25" hidden="1" customHeight="1">
      <c r="B827" s="164" t="s">
        <v>123</v>
      </c>
      <c r="C827" s="271"/>
      <c r="D827" s="271"/>
      <c r="E827" s="272">
        <v>0</v>
      </c>
      <c r="F827" s="271"/>
      <c r="G827" s="271"/>
      <c r="H827" s="272">
        <v>0</v>
      </c>
      <c r="I827" s="271"/>
      <c r="J827" s="271"/>
      <c r="K827" s="272">
        <v>0</v>
      </c>
      <c r="L827" s="272"/>
      <c r="M827" s="272"/>
      <c r="N827" s="272">
        <v>0</v>
      </c>
      <c r="O827" s="271"/>
      <c r="P827" s="271"/>
      <c r="Q827" s="272">
        <v>0</v>
      </c>
      <c r="R827" s="271"/>
      <c r="S827" s="271"/>
      <c r="T827" s="272">
        <v>0</v>
      </c>
    </row>
    <row r="828" spans="2:20" ht="11.25" hidden="1" customHeight="1">
      <c r="B828" s="164" t="s">
        <v>321</v>
      </c>
      <c r="C828" s="272">
        <v>0</v>
      </c>
      <c r="D828" s="272">
        <v>0</v>
      </c>
      <c r="E828" s="272">
        <v>0</v>
      </c>
      <c r="F828" s="272">
        <v>0</v>
      </c>
      <c r="G828" s="272">
        <v>0</v>
      </c>
      <c r="H828" s="272">
        <v>0</v>
      </c>
      <c r="I828" s="272">
        <v>0</v>
      </c>
      <c r="J828" s="272">
        <v>0</v>
      </c>
      <c r="K828" s="272">
        <v>0</v>
      </c>
      <c r="L828" s="272">
        <v>0</v>
      </c>
      <c r="M828" s="272">
        <v>0</v>
      </c>
      <c r="N828" s="272">
        <v>0</v>
      </c>
      <c r="O828" s="272">
        <v>0</v>
      </c>
      <c r="P828" s="272">
        <v>0</v>
      </c>
      <c r="Q828" s="272">
        <v>0</v>
      </c>
      <c r="R828" s="272">
        <v>0</v>
      </c>
      <c r="S828" s="272">
        <v>0</v>
      </c>
      <c r="T828" s="272">
        <v>0</v>
      </c>
    </row>
    <row r="829" spans="2:20" ht="11.25" hidden="1" customHeight="1">
      <c r="B829" s="164" t="s">
        <v>314</v>
      </c>
      <c r="C829" s="271"/>
      <c r="D829" s="271"/>
      <c r="E829" s="272">
        <v>0</v>
      </c>
      <c r="F829" s="271"/>
      <c r="G829" s="271"/>
      <c r="H829" s="272">
        <v>0</v>
      </c>
      <c r="I829" s="271"/>
      <c r="J829" s="271"/>
      <c r="K829" s="272">
        <v>0</v>
      </c>
      <c r="L829" s="272"/>
      <c r="M829" s="272"/>
      <c r="N829" s="272">
        <v>0</v>
      </c>
      <c r="O829" s="271"/>
      <c r="P829" s="271"/>
      <c r="Q829" s="272">
        <v>0</v>
      </c>
      <c r="R829" s="271"/>
      <c r="S829" s="271"/>
      <c r="T829" s="272">
        <v>0</v>
      </c>
    </row>
    <row r="830" spans="2:20" ht="11.25" hidden="1" customHeight="1">
      <c r="B830" s="164" t="s">
        <v>123</v>
      </c>
      <c r="C830" s="271"/>
      <c r="D830" s="271"/>
      <c r="E830" s="272">
        <v>0</v>
      </c>
      <c r="F830" s="271"/>
      <c r="G830" s="271"/>
      <c r="H830" s="272">
        <v>0</v>
      </c>
      <c r="I830" s="271"/>
      <c r="J830" s="271"/>
      <c r="K830" s="272">
        <v>0</v>
      </c>
      <c r="L830" s="272"/>
      <c r="M830" s="272"/>
      <c r="N830" s="272">
        <v>0</v>
      </c>
      <c r="O830" s="271"/>
      <c r="P830" s="271"/>
      <c r="Q830" s="272">
        <v>0</v>
      </c>
      <c r="R830" s="271"/>
      <c r="S830" s="271"/>
      <c r="T830" s="272">
        <v>0</v>
      </c>
    </row>
    <row r="831" spans="2:20" ht="11.25" hidden="1" customHeight="1">
      <c r="B831" s="164" t="s">
        <v>233</v>
      </c>
      <c r="C831" s="272">
        <v>0</v>
      </c>
      <c r="D831" s="272">
        <v>0</v>
      </c>
      <c r="E831" s="272">
        <v>0</v>
      </c>
      <c r="F831" s="272">
        <v>0</v>
      </c>
      <c r="G831" s="272">
        <v>0</v>
      </c>
      <c r="H831" s="272">
        <v>0</v>
      </c>
      <c r="I831" s="272">
        <v>0</v>
      </c>
      <c r="J831" s="272">
        <v>0</v>
      </c>
      <c r="K831" s="272">
        <v>0</v>
      </c>
      <c r="L831" s="272">
        <v>0</v>
      </c>
      <c r="M831" s="272">
        <v>0</v>
      </c>
      <c r="N831" s="272">
        <v>0</v>
      </c>
      <c r="O831" s="272">
        <v>0</v>
      </c>
      <c r="P831" s="272">
        <v>0</v>
      </c>
      <c r="Q831" s="272">
        <v>0</v>
      </c>
      <c r="R831" s="272">
        <v>0</v>
      </c>
      <c r="S831" s="272">
        <v>0</v>
      </c>
      <c r="T831" s="272">
        <v>0</v>
      </c>
    </row>
    <row r="832" spans="2:20" ht="11.25" hidden="1" customHeight="1">
      <c r="B832" s="164" t="s">
        <v>331</v>
      </c>
      <c r="C832" s="271"/>
      <c r="D832" s="271"/>
      <c r="E832" s="272">
        <v>0</v>
      </c>
      <c r="F832" s="271"/>
      <c r="G832" s="271"/>
      <c r="H832" s="272">
        <v>0</v>
      </c>
      <c r="I832" s="271"/>
      <c r="J832" s="271"/>
      <c r="K832" s="272">
        <v>0</v>
      </c>
      <c r="L832" s="272"/>
      <c r="M832" s="272"/>
      <c r="N832" s="272">
        <v>0</v>
      </c>
      <c r="O832" s="271"/>
      <c r="P832" s="271"/>
      <c r="Q832" s="272">
        <v>0</v>
      </c>
      <c r="R832" s="271"/>
      <c r="S832" s="271"/>
      <c r="T832" s="272">
        <v>0</v>
      </c>
    </row>
    <row r="833" spans="2:20" ht="11.25" hidden="1" customHeight="1">
      <c r="B833" s="164" t="s">
        <v>332</v>
      </c>
      <c r="C833" s="271"/>
      <c r="D833" s="271"/>
      <c r="E833" s="272">
        <v>0</v>
      </c>
      <c r="F833" s="271"/>
      <c r="G833" s="271"/>
      <c r="H833" s="272">
        <v>0</v>
      </c>
      <c r="I833" s="271"/>
      <c r="J833" s="271"/>
      <c r="K833" s="272">
        <v>0</v>
      </c>
      <c r="L833" s="272"/>
      <c r="M833" s="272"/>
      <c r="N833" s="272">
        <v>0</v>
      </c>
      <c r="O833" s="271"/>
      <c r="P833" s="271"/>
      <c r="Q833" s="272">
        <v>0</v>
      </c>
      <c r="R833" s="271"/>
      <c r="S833" s="271"/>
      <c r="T833" s="272">
        <v>0</v>
      </c>
    </row>
    <row r="834" spans="2:20" ht="11.25" hidden="1" customHeight="1">
      <c r="B834" s="164" t="s">
        <v>313</v>
      </c>
      <c r="C834" s="272">
        <v>0</v>
      </c>
      <c r="D834" s="272">
        <v>0</v>
      </c>
      <c r="E834" s="272">
        <v>0</v>
      </c>
      <c r="F834" s="272">
        <v>0</v>
      </c>
      <c r="G834" s="272">
        <v>0</v>
      </c>
      <c r="H834" s="272">
        <v>0</v>
      </c>
      <c r="I834" s="272">
        <v>0</v>
      </c>
      <c r="J834" s="272">
        <v>0</v>
      </c>
      <c r="K834" s="272">
        <v>0</v>
      </c>
      <c r="L834" s="272">
        <v>0</v>
      </c>
      <c r="M834" s="272">
        <v>0</v>
      </c>
      <c r="N834" s="272">
        <v>0</v>
      </c>
      <c r="O834" s="272">
        <v>0</v>
      </c>
      <c r="P834" s="272">
        <v>0</v>
      </c>
      <c r="Q834" s="272">
        <v>0</v>
      </c>
      <c r="R834" s="272">
        <v>0</v>
      </c>
      <c r="S834" s="272">
        <v>0</v>
      </c>
      <c r="T834" s="272">
        <v>0</v>
      </c>
    </row>
    <row r="835" spans="2:20" ht="11.25" hidden="1" customHeight="1">
      <c r="B835" s="164" t="s">
        <v>314</v>
      </c>
      <c r="C835" s="271"/>
      <c r="D835" s="271"/>
      <c r="E835" s="272">
        <v>0</v>
      </c>
      <c r="F835" s="271"/>
      <c r="G835" s="271"/>
      <c r="H835" s="272">
        <v>0</v>
      </c>
      <c r="I835" s="271"/>
      <c r="J835" s="271"/>
      <c r="K835" s="272">
        <v>0</v>
      </c>
      <c r="L835" s="272"/>
      <c r="M835" s="272"/>
      <c r="N835" s="272">
        <v>0</v>
      </c>
      <c r="O835" s="271"/>
      <c r="P835" s="271"/>
      <c r="Q835" s="272">
        <v>0</v>
      </c>
      <c r="R835" s="271"/>
      <c r="S835" s="271"/>
      <c r="T835" s="272">
        <v>0</v>
      </c>
    </row>
    <row r="836" spans="2:20" ht="11.25" hidden="1" customHeight="1">
      <c r="B836" s="164" t="s">
        <v>123</v>
      </c>
      <c r="C836" s="271"/>
      <c r="D836" s="271"/>
      <c r="E836" s="272">
        <v>0</v>
      </c>
      <c r="F836" s="271"/>
      <c r="G836" s="271"/>
      <c r="H836" s="272">
        <v>0</v>
      </c>
      <c r="I836" s="271"/>
      <c r="J836" s="271"/>
      <c r="K836" s="272">
        <v>0</v>
      </c>
      <c r="L836" s="272"/>
      <c r="M836" s="272"/>
      <c r="N836" s="272">
        <v>0</v>
      </c>
      <c r="O836" s="271"/>
      <c r="P836" s="271"/>
      <c r="Q836" s="272">
        <v>0</v>
      </c>
      <c r="R836" s="271"/>
      <c r="S836" s="271"/>
      <c r="T836" s="272">
        <v>0</v>
      </c>
    </row>
    <row r="837" spans="2:20" ht="11.25" hidden="1" customHeight="1">
      <c r="B837" s="164" t="s">
        <v>316</v>
      </c>
      <c r="C837" s="272">
        <v>0</v>
      </c>
      <c r="D837" s="272">
        <v>0</v>
      </c>
      <c r="E837" s="272">
        <v>0</v>
      </c>
      <c r="F837" s="272">
        <v>0</v>
      </c>
      <c r="G837" s="272">
        <v>0</v>
      </c>
      <c r="H837" s="272">
        <v>0</v>
      </c>
      <c r="I837" s="272">
        <v>0</v>
      </c>
      <c r="J837" s="272">
        <v>0</v>
      </c>
      <c r="K837" s="272">
        <v>0</v>
      </c>
      <c r="L837" s="272">
        <v>0</v>
      </c>
      <c r="M837" s="272">
        <v>0</v>
      </c>
      <c r="N837" s="272">
        <v>0</v>
      </c>
      <c r="O837" s="272">
        <v>0</v>
      </c>
      <c r="P837" s="272">
        <v>0</v>
      </c>
      <c r="Q837" s="272">
        <v>0</v>
      </c>
      <c r="R837" s="272">
        <v>0</v>
      </c>
      <c r="S837" s="272">
        <v>0</v>
      </c>
      <c r="T837" s="272">
        <v>0</v>
      </c>
    </row>
    <row r="838" spans="2:20" ht="11.25" hidden="1" customHeight="1">
      <c r="B838" s="164" t="s">
        <v>314</v>
      </c>
      <c r="C838" s="271"/>
      <c r="D838" s="271"/>
      <c r="E838" s="272">
        <v>0</v>
      </c>
      <c r="F838" s="271"/>
      <c r="G838" s="271"/>
      <c r="H838" s="272">
        <v>0</v>
      </c>
      <c r="I838" s="271"/>
      <c r="J838" s="271"/>
      <c r="K838" s="272">
        <v>0</v>
      </c>
      <c r="L838" s="272"/>
      <c r="M838" s="272"/>
      <c r="N838" s="272">
        <v>0</v>
      </c>
      <c r="O838" s="271"/>
      <c r="P838" s="271"/>
      <c r="Q838" s="272">
        <v>0</v>
      </c>
      <c r="R838" s="271"/>
      <c r="S838" s="271"/>
      <c r="T838" s="272">
        <v>0</v>
      </c>
    </row>
    <row r="839" spans="2:20" ht="11.25" hidden="1" customHeight="1">
      <c r="B839" s="164" t="s">
        <v>333</v>
      </c>
      <c r="C839" s="271"/>
      <c r="D839" s="271"/>
      <c r="E839" s="272">
        <v>0</v>
      </c>
      <c r="F839" s="271"/>
      <c r="G839" s="271"/>
      <c r="H839" s="272">
        <v>0</v>
      </c>
      <c r="I839" s="271"/>
      <c r="J839" s="271"/>
      <c r="K839" s="272">
        <v>0</v>
      </c>
      <c r="L839" s="272"/>
      <c r="M839" s="272"/>
      <c r="N839" s="272">
        <v>0</v>
      </c>
      <c r="O839" s="271"/>
      <c r="P839" s="271"/>
      <c r="Q839" s="272">
        <v>0</v>
      </c>
      <c r="R839" s="271"/>
      <c r="S839" s="271"/>
      <c r="T839" s="272">
        <v>0</v>
      </c>
    </row>
    <row r="840" spans="2:20" ht="11.25" hidden="1" customHeight="1">
      <c r="B840" s="164" t="s">
        <v>318</v>
      </c>
      <c r="C840" s="271"/>
      <c r="D840" s="271"/>
      <c r="E840" s="272">
        <v>0</v>
      </c>
      <c r="F840" s="271"/>
      <c r="G840" s="271"/>
      <c r="H840" s="272">
        <v>0</v>
      </c>
      <c r="I840" s="271"/>
      <c r="J840" s="271"/>
      <c r="K840" s="272">
        <v>0</v>
      </c>
      <c r="L840" s="272"/>
      <c r="M840" s="272"/>
      <c r="N840" s="272">
        <v>0</v>
      </c>
      <c r="O840" s="271"/>
      <c r="P840" s="271"/>
      <c r="Q840" s="272">
        <v>0</v>
      </c>
      <c r="R840" s="271"/>
      <c r="S840" s="271"/>
      <c r="T840" s="272">
        <v>0</v>
      </c>
    </row>
    <row r="841" spans="2:20" ht="11.25" hidden="1" customHeight="1">
      <c r="B841" s="164" t="s">
        <v>319</v>
      </c>
      <c r="C841" s="272">
        <v>0</v>
      </c>
      <c r="D841" s="272">
        <v>0</v>
      </c>
      <c r="E841" s="272">
        <v>0</v>
      </c>
      <c r="F841" s="272">
        <v>0</v>
      </c>
      <c r="G841" s="272">
        <v>0</v>
      </c>
      <c r="H841" s="272">
        <v>0</v>
      </c>
      <c r="I841" s="272">
        <v>0</v>
      </c>
      <c r="J841" s="272">
        <v>0</v>
      </c>
      <c r="K841" s="272">
        <v>0</v>
      </c>
      <c r="L841" s="272">
        <v>0</v>
      </c>
      <c r="M841" s="272">
        <v>0</v>
      </c>
      <c r="N841" s="272">
        <v>0</v>
      </c>
      <c r="O841" s="272">
        <v>0</v>
      </c>
      <c r="P841" s="272">
        <v>0</v>
      </c>
      <c r="Q841" s="272">
        <v>0</v>
      </c>
      <c r="R841" s="272">
        <v>0</v>
      </c>
      <c r="S841" s="272">
        <v>0</v>
      </c>
      <c r="T841" s="272">
        <v>0</v>
      </c>
    </row>
    <row r="842" spans="2:20" ht="11.25" hidden="1" customHeight="1">
      <c r="B842" s="164" t="s">
        <v>314</v>
      </c>
      <c r="C842" s="271"/>
      <c r="D842" s="271"/>
      <c r="E842" s="272">
        <v>0</v>
      </c>
      <c r="F842" s="271"/>
      <c r="G842" s="271"/>
      <c r="H842" s="272">
        <v>0</v>
      </c>
      <c r="I842" s="271"/>
      <c r="J842" s="271"/>
      <c r="K842" s="272">
        <v>0</v>
      </c>
      <c r="L842" s="272"/>
      <c r="M842" s="272"/>
      <c r="N842" s="272">
        <v>0</v>
      </c>
      <c r="O842" s="271"/>
      <c r="P842" s="271"/>
      <c r="Q842" s="272">
        <v>0</v>
      </c>
      <c r="R842" s="271"/>
      <c r="S842" s="271"/>
      <c r="T842" s="272">
        <v>0</v>
      </c>
    </row>
    <row r="843" spans="2:20" ht="11.25" hidden="1" customHeight="1">
      <c r="B843" s="164" t="s">
        <v>123</v>
      </c>
      <c r="C843" s="271"/>
      <c r="D843" s="271"/>
      <c r="E843" s="272">
        <v>0</v>
      </c>
      <c r="F843" s="271"/>
      <c r="G843" s="271"/>
      <c r="H843" s="272">
        <v>0</v>
      </c>
      <c r="I843" s="271"/>
      <c r="J843" s="271"/>
      <c r="K843" s="272">
        <v>0</v>
      </c>
      <c r="L843" s="272"/>
      <c r="M843" s="272"/>
      <c r="N843" s="272">
        <v>0</v>
      </c>
      <c r="O843" s="271"/>
      <c r="P843" s="271"/>
      <c r="Q843" s="272">
        <v>0</v>
      </c>
      <c r="R843" s="271"/>
      <c r="S843" s="271"/>
      <c r="T843" s="272">
        <v>0</v>
      </c>
    </row>
    <row r="844" spans="2:20" ht="11.25" hidden="1" customHeight="1">
      <c r="B844" s="164" t="s">
        <v>320</v>
      </c>
      <c r="C844" s="272">
        <v>0</v>
      </c>
      <c r="D844" s="272">
        <v>0</v>
      </c>
      <c r="E844" s="272">
        <v>0</v>
      </c>
      <c r="F844" s="272">
        <v>0</v>
      </c>
      <c r="G844" s="272">
        <v>0</v>
      </c>
      <c r="H844" s="272">
        <v>0</v>
      </c>
      <c r="I844" s="272">
        <v>0</v>
      </c>
      <c r="J844" s="272">
        <v>0</v>
      </c>
      <c r="K844" s="272">
        <v>0</v>
      </c>
      <c r="L844" s="272">
        <v>0</v>
      </c>
      <c r="M844" s="272">
        <v>0</v>
      </c>
      <c r="N844" s="272">
        <v>0</v>
      </c>
      <c r="O844" s="272">
        <v>0</v>
      </c>
      <c r="P844" s="272">
        <v>0</v>
      </c>
      <c r="Q844" s="272">
        <v>0</v>
      </c>
      <c r="R844" s="272">
        <v>0</v>
      </c>
      <c r="S844" s="272">
        <v>0</v>
      </c>
      <c r="T844" s="272">
        <v>0</v>
      </c>
    </row>
    <row r="845" spans="2:20" ht="11.25" hidden="1" customHeight="1">
      <c r="B845" s="164" t="s">
        <v>314</v>
      </c>
      <c r="C845" s="271"/>
      <c r="D845" s="271"/>
      <c r="E845" s="272">
        <v>0</v>
      </c>
      <c r="F845" s="271"/>
      <c r="G845" s="271"/>
      <c r="H845" s="272">
        <v>0</v>
      </c>
      <c r="I845" s="271"/>
      <c r="J845" s="271"/>
      <c r="K845" s="272">
        <v>0</v>
      </c>
      <c r="L845" s="272"/>
      <c r="M845" s="272"/>
      <c r="N845" s="272">
        <v>0</v>
      </c>
      <c r="O845" s="271"/>
      <c r="P845" s="271"/>
      <c r="Q845" s="272">
        <v>0</v>
      </c>
      <c r="R845" s="271"/>
      <c r="S845" s="271"/>
      <c r="T845" s="272">
        <v>0</v>
      </c>
    </row>
    <row r="846" spans="2:20" ht="11.25" hidden="1" customHeight="1">
      <c r="B846" s="164" t="s">
        <v>123</v>
      </c>
      <c r="C846" s="271"/>
      <c r="D846" s="271"/>
      <c r="E846" s="272">
        <v>0</v>
      </c>
      <c r="F846" s="271"/>
      <c r="G846" s="271"/>
      <c r="H846" s="272">
        <v>0</v>
      </c>
      <c r="I846" s="271"/>
      <c r="J846" s="271"/>
      <c r="K846" s="272">
        <v>0</v>
      </c>
      <c r="L846" s="272"/>
      <c r="M846" s="272"/>
      <c r="N846" s="272">
        <v>0</v>
      </c>
      <c r="O846" s="271"/>
      <c r="P846" s="271"/>
      <c r="Q846" s="272">
        <v>0</v>
      </c>
      <c r="R846" s="271"/>
      <c r="S846" s="271"/>
      <c r="T846" s="272">
        <v>0</v>
      </c>
    </row>
    <row r="847" spans="2:20" ht="11.25" hidden="1" customHeight="1">
      <c r="B847" s="283" t="s">
        <v>321</v>
      </c>
      <c r="C847" s="272">
        <v>0</v>
      </c>
      <c r="D847" s="272">
        <v>0</v>
      </c>
      <c r="E847" s="272">
        <v>0</v>
      </c>
      <c r="F847" s="272">
        <v>0</v>
      </c>
      <c r="G847" s="272">
        <v>0</v>
      </c>
      <c r="H847" s="272">
        <v>0</v>
      </c>
      <c r="I847" s="272">
        <v>0</v>
      </c>
      <c r="J847" s="272">
        <v>0</v>
      </c>
      <c r="K847" s="272">
        <v>0</v>
      </c>
      <c r="L847" s="272">
        <v>0</v>
      </c>
      <c r="M847" s="272">
        <v>0</v>
      </c>
      <c r="N847" s="272">
        <v>0</v>
      </c>
      <c r="O847" s="272">
        <v>0</v>
      </c>
      <c r="P847" s="272">
        <v>0</v>
      </c>
      <c r="Q847" s="272">
        <v>0</v>
      </c>
      <c r="R847" s="272">
        <v>0</v>
      </c>
      <c r="S847" s="272">
        <v>0</v>
      </c>
      <c r="T847" s="272">
        <v>0</v>
      </c>
    </row>
    <row r="848" spans="2:20" ht="11.25" hidden="1" customHeight="1">
      <c r="B848" s="283" t="s">
        <v>314</v>
      </c>
      <c r="C848" s="271"/>
      <c r="D848" s="271"/>
      <c r="E848" s="272">
        <v>0</v>
      </c>
      <c r="F848" s="271"/>
      <c r="G848" s="271"/>
      <c r="H848" s="272">
        <v>0</v>
      </c>
      <c r="I848" s="271"/>
      <c r="J848" s="271"/>
      <c r="K848" s="272">
        <v>0</v>
      </c>
      <c r="L848" s="272"/>
      <c r="M848" s="272"/>
      <c r="N848" s="272">
        <v>0</v>
      </c>
      <c r="O848" s="271"/>
      <c r="P848" s="271"/>
      <c r="Q848" s="272">
        <v>0</v>
      </c>
      <c r="R848" s="271"/>
      <c r="S848" s="271"/>
      <c r="T848" s="272">
        <v>0</v>
      </c>
    </row>
    <row r="849" spans="2:20" ht="11.25" hidden="1" customHeight="1">
      <c r="B849" s="283" t="s">
        <v>123</v>
      </c>
      <c r="C849" s="271"/>
      <c r="D849" s="271"/>
      <c r="E849" s="272">
        <v>0</v>
      </c>
      <c r="F849" s="271"/>
      <c r="G849" s="271"/>
      <c r="H849" s="272">
        <v>0</v>
      </c>
      <c r="I849" s="271"/>
      <c r="J849" s="271"/>
      <c r="K849" s="272">
        <v>0</v>
      </c>
      <c r="L849" s="272"/>
      <c r="M849" s="272"/>
      <c r="N849" s="272">
        <v>0</v>
      </c>
      <c r="O849" s="271"/>
      <c r="P849" s="271"/>
      <c r="Q849" s="272">
        <v>0</v>
      </c>
      <c r="R849" s="271"/>
      <c r="S849" s="271"/>
      <c r="T849" s="272">
        <v>0</v>
      </c>
    </row>
    <row r="850" spans="2:20" ht="11.25" customHeight="1">
      <c r="B850" s="284" t="s">
        <v>334</v>
      </c>
      <c r="C850" s="272"/>
      <c r="D850" s="272"/>
      <c r="E850" s="272"/>
      <c r="F850" s="272"/>
      <c r="G850" s="272"/>
      <c r="H850" s="272"/>
      <c r="I850" s="272"/>
      <c r="J850" s="272"/>
      <c r="K850" s="272"/>
      <c r="L850" s="272"/>
      <c r="M850" s="272"/>
      <c r="N850" s="272"/>
      <c r="O850" s="272"/>
      <c r="P850" s="272"/>
      <c r="Q850" s="272"/>
      <c r="R850" s="272"/>
      <c r="S850" s="272"/>
      <c r="T850" s="272"/>
    </row>
    <row r="851" spans="2:20" ht="62.25" customHeight="1">
      <c r="B851" s="283" t="s">
        <v>335</v>
      </c>
      <c r="C851" s="272">
        <v>0.41061193000000001</v>
      </c>
      <c r="D851" s="272">
        <v>0</v>
      </c>
      <c r="E851" s="272">
        <v>0.41061193000000001</v>
      </c>
      <c r="F851" s="272">
        <v>0.30056263999999999</v>
      </c>
      <c r="G851" s="272">
        <v>0</v>
      </c>
      <c r="H851" s="272">
        <v>0.30056263999999999</v>
      </c>
      <c r="I851" s="272">
        <v>0.25977322000000003</v>
      </c>
      <c r="J851" s="272">
        <v>0</v>
      </c>
      <c r="K851" s="272">
        <v>0.25977322000000003</v>
      </c>
      <c r="L851" s="272">
        <v>0.64241904000000005</v>
      </c>
      <c r="M851" s="272">
        <v>0</v>
      </c>
      <c r="N851" s="272">
        <v>0.64241904000000005</v>
      </c>
      <c r="O851" s="272">
        <v>0.22268043000000001</v>
      </c>
      <c r="P851" s="272">
        <v>0</v>
      </c>
      <c r="Q851" s="272">
        <v>0.22268043000000001</v>
      </c>
      <c r="R851" s="272">
        <v>0.22515466000000001</v>
      </c>
      <c r="S851" s="272">
        <v>6.6177910000000006E-2</v>
      </c>
      <c r="T851" s="272">
        <v>0.15897675</v>
      </c>
    </row>
    <row r="852" spans="2:20" ht="11.25" customHeight="1">
      <c r="B852" s="283" t="s">
        <v>336</v>
      </c>
      <c r="C852" s="272">
        <v>433.25679717999998</v>
      </c>
      <c r="D852" s="272">
        <v>126.80503972</v>
      </c>
      <c r="E852" s="272">
        <v>306.45175745999995</v>
      </c>
      <c r="F852" s="272">
        <v>479.35050503000002</v>
      </c>
      <c r="G852" s="272">
        <v>133.93141585999999</v>
      </c>
      <c r="H852" s="272">
        <v>345.41908917000001</v>
      </c>
      <c r="I852" s="272">
        <v>477.61636944000003</v>
      </c>
      <c r="J852" s="272">
        <v>139.09550114999999</v>
      </c>
      <c r="K852" s="272">
        <v>338.52086829000007</v>
      </c>
      <c r="L852" s="272">
        <v>468.30401925000001</v>
      </c>
      <c r="M852" s="272">
        <v>131.36250906000001</v>
      </c>
      <c r="N852" s="272">
        <v>336.94151019000003</v>
      </c>
      <c r="O852" s="272">
        <v>411.30961682999998</v>
      </c>
      <c r="P852" s="272">
        <v>122.63589675</v>
      </c>
      <c r="Q852" s="272">
        <v>288.67372007999995</v>
      </c>
      <c r="R852" s="272">
        <v>472.01580091</v>
      </c>
      <c r="S852" s="272">
        <v>145.65788323999999</v>
      </c>
      <c r="T852" s="272">
        <v>326.35791767000001</v>
      </c>
    </row>
    <row r="853" spans="2:20" ht="11.25" customHeight="1">
      <c r="B853" s="67" t="s">
        <v>713</v>
      </c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</row>
    <row r="886" spans="2:20" s="41" customFormat="1" ht="12">
      <c r="B886" s="44"/>
      <c r="C886" s="285"/>
      <c r="D886" s="285"/>
      <c r="E886" s="285"/>
      <c r="F886" s="285"/>
      <c r="G886" s="285"/>
      <c r="H886" s="285"/>
      <c r="I886" s="285"/>
      <c r="J886" s="285"/>
      <c r="K886" s="285"/>
      <c r="L886" s="285"/>
      <c r="M886" s="285"/>
      <c r="N886" s="285"/>
    </row>
    <row r="887" spans="2:20" s="41" customFormat="1" ht="12">
      <c r="B887" s="44"/>
      <c r="C887" s="285"/>
      <c r="D887" s="285"/>
      <c r="E887" s="285"/>
      <c r="F887" s="285"/>
      <c r="G887" s="285"/>
      <c r="H887" s="285"/>
      <c r="I887" s="285"/>
      <c r="J887" s="285"/>
      <c r="K887" s="285"/>
      <c r="L887" s="285"/>
      <c r="M887" s="285"/>
      <c r="N887" s="285"/>
    </row>
    <row r="888" spans="2:20" s="41" customFormat="1" ht="12">
      <c r="B888" s="44"/>
      <c r="C888" s="285"/>
      <c r="D888" s="285"/>
      <c r="E888" s="285"/>
      <c r="F888" s="285"/>
      <c r="G888" s="285"/>
      <c r="H888" s="285"/>
      <c r="I888" s="285"/>
      <c r="J888" s="285"/>
      <c r="K888" s="285"/>
      <c r="L888" s="285"/>
      <c r="M888" s="285"/>
      <c r="N888" s="285"/>
    </row>
    <row r="892" spans="2:20" s="4" customFormat="1" ht="11.25" customHeight="1">
      <c r="B892" s="44"/>
      <c r="C892" s="285"/>
      <c r="D892" s="285"/>
      <c r="E892" s="285"/>
      <c r="F892" s="285"/>
      <c r="G892" s="285"/>
      <c r="H892" s="285"/>
      <c r="I892" s="285"/>
      <c r="J892" s="285"/>
      <c r="K892" s="285"/>
      <c r="L892" s="285"/>
      <c r="M892" s="285"/>
      <c r="N892" s="285"/>
      <c r="O892" s="41"/>
      <c r="P892" s="41"/>
      <c r="Q892" s="41"/>
      <c r="R892" s="41"/>
      <c r="S892" s="41"/>
      <c r="T892" s="41"/>
    </row>
  </sheetData>
  <mergeCells count="8">
    <mergeCell ref="B2:T2"/>
    <mergeCell ref="B4:B5"/>
    <mergeCell ref="C4:E4"/>
    <mergeCell ref="F4:H4"/>
    <mergeCell ref="I4:K4"/>
    <mergeCell ref="L4:N4"/>
    <mergeCell ref="R4:T4"/>
    <mergeCell ref="O4:Q4"/>
  </mergeCells>
  <hyperlinks>
    <hyperlink ref="B2:T2" location="Содержание!B8" display="Приложение 3. Платежный баланс Республики Молдова за 2024 год - II квартал 2025 года, подробное представление (РПБ6)" xr:uid="{CCB6986E-BB06-43E3-A73E-89BCF9DD7DEE}"/>
  </hyperlinks>
  <pageMargins left="0.39370078740157483" right="0.39370078740157483" top="0.74803149606299213" bottom="0.74803149606299213" header="0.31496062992125984" footer="0.31496062992125984"/>
  <pageSetup paperSize="9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J1163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customWidth="true" style="4" width="1.28515625" collapsed="false"/>
    <col min="2" max="2" customWidth="true" style="4" width="41.5703125" collapsed="false"/>
    <col min="3" max="8" customWidth="true" style="4" width="8.42578125" collapsed="false"/>
    <col min="9" max="16384" style="4" width="9.140625" collapsed="false"/>
  </cols>
  <sheetData>
    <row r="1" spans="2:8" ht="5.0999999999999996" customHeight="1"/>
    <row r="2" spans="2:8" s="22" customFormat="1" ht="30" customHeight="1">
      <c r="B2" s="393" t="s">
        <v>367</v>
      </c>
      <c r="C2" s="393"/>
      <c r="D2" s="393"/>
      <c r="E2" s="393"/>
      <c r="F2" s="393"/>
      <c r="G2" s="393"/>
      <c r="H2" s="393"/>
    </row>
    <row r="3" spans="2:8" ht="12" customHeight="1">
      <c r="B3" s="44"/>
      <c r="C3" s="43"/>
      <c r="D3" s="43"/>
      <c r="E3" s="43"/>
      <c r="F3" s="43"/>
      <c r="G3" s="43"/>
      <c r="H3" s="117" t="s">
        <v>346</v>
      </c>
    </row>
    <row r="4" spans="2:8" s="22" customFormat="1" ht="11.25" customHeight="1">
      <c r="B4" s="46"/>
      <c r="C4" s="400">
        <v>2024</v>
      </c>
      <c r="D4" s="401"/>
      <c r="E4" s="401"/>
      <c r="F4" s="402"/>
      <c r="G4" s="390">
        <v>2025</v>
      </c>
      <c r="H4" s="392"/>
    </row>
    <row r="5" spans="2:8" s="22" customFormat="1" ht="11.25" customHeight="1">
      <c r="B5" s="47"/>
      <c r="C5" s="36" t="s">
        <v>339</v>
      </c>
      <c r="D5" s="36" t="s">
        <v>340</v>
      </c>
      <c r="E5" s="36" t="s">
        <v>341</v>
      </c>
      <c r="F5" s="36" t="s">
        <v>342</v>
      </c>
      <c r="G5" s="36" t="s">
        <v>339</v>
      </c>
      <c r="H5" s="36" t="s">
        <v>338</v>
      </c>
    </row>
    <row r="6" spans="2:8" s="129" customFormat="1" ht="24">
      <c r="B6" s="48" t="s">
        <v>368</v>
      </c>
      <c r="C6" s="37">
        <v>-442.76089365999997</v>
      </c>
      <c r="D6" s="37">
        <v>-710.16512151999996</v>
      </c>
      <c r="E6" s="37">
        <v>-882.45402838000018</v>
      </c>
      <c r="F6" s="150">
        <v>-977.32009199000004</v>
      </c>
      <c r="G6" s="150">
        <v>-1019.63990362</v>
      </c>
      <c r="H6" s="150">
        <v>-1005.9101990000004</v>
      </c>
    </row>
    <row r="7" spans="2:8" s="43" customFormat="1" ht="12">
      <c r="B7" s="49" t="s">
        <v>27</v>
      </c>
      <c r="C7" s="38">
        <v>2089.11589125</v>
      </c>
      <c r="D7" s="38">
        <v>2210.10964672</v>
      </c>
      <c r="E7" s="38">
        <v>2351.8838750899999</v>
      </c>
      <c r="F7" s="123">
        <v>2315.91606503</v>
      </c>
      <c r="G7" s="123">
        <v>2039.9332644299998</v>
      </c>
      <c r="H7" s="123">
        <v>2323.85915462</v>
      </c>
    </row>
    <row r="8" spans="2:8" s="43" customFormat="1" ht="12">
      <c r="B8" s="49" t="s">
        <v>170</v>
      </c>
      <c r="C8" s="38">
        <v>2531.87678491</v>
      </c>
      <c r="D8" s="38">
        <v>2920.27476824</v>
      </c>
      <c r="E8" s="38">
        <v>3234.3379034700001</v>
      </c>
      <c r="F8" s="123">
        <v>3293.2361570200001</v>
      </c>
      <c r="G8" s="123">
        <v>3059.5731680499998</v>
      </c>
      <c r="H8" s="123">
        <v>3329.7693536200004</v>
      </c>
    </row>
    <row r="9" spans="2:8" s="22" customFormat="1" ht="11.25" customHeight="1">
      <c r="B9" s="50" t="s">
        <v>29</v>
      </c>
      <c r="C9" s="37">
        <v>-867.89956684000003</v>
      </c>
      <c r="D9" s="37">
        <v>-1127.6409949800002</v>
      </c>
      <c r="E9" s="37">
        <v>-1358.2008243599998</v>
      </c>
      <c r="F9" s="150">
        <v>-1330.28369952</v>
      </c>
      <c r="G9" s="150">
        <v>-1433.26499896</v>
      </c>
      <c r="H9" s="150">
        <v>-1492.0898420300002</v>
      </c>
    </row>
    <row r="10" spans="2:8" ht="11.25" customHeight="1">
      <c r="B10" s="49" t="s">
        <v>30</v>
      </c>
      <c r="C10" s="38">
        <v>1372.77922504</v>
      </c>
      <c r="D10" s="38">
        <v>1398.8872949300001</v>
      </c>
      <c r="E10" s="38">
        <v>1452.3423716100001</v>
      </c>
      <c r="F10" s="123">
        <v>1522.5237993400001</v>
      </c>
      <c r="G10" s="123">
        <v>1309.2172785899998</v>
      </c>
      <c r="H10" s="123">
        <v>1439.64124853</v>
      </c>
    </row>
    <row r="11" spans="2:8" ht="11.25" customHeight="1">
      <c r="B11" s="49" t="s">
        <v>31</v>
      </c>
      <c r="C11" s="38">
        <v>2240.6787918800001</v>
      </c>
      <c r="D11" s="38">
        <v>2526.5282899100002</v>
      </c>
      <c r="E11" s="38">
        <v>2810.5431959699999</v>
      </c>
      <c r="F11" s="123">
        <v>2852.8074988600001</v>
      </c>
      <c r="G11" s="123">
        <v>2742.4822775499997</v>
      </c>
      <c r="H11" s="123">
        <v>2931.7310905600002</v>
      </c>
    </row>
    <row r="12" spans="2:8" s="130" customFormat="1" ht="12">
      <c r="B12" s="51" t="s">
        <v>32</v>
      </c>
      <c r="C12" s="40">
        <v>-1085.0300000000002</v>
      </c>
      <c r="D12" s="40">
        <v>-1373.81</v>
      </c>
      <c r="E12" s="40">
        <v>-1594.67</v>
      </c>
      <c r="F12" s="52">
        <v>-1565.46</v>
      </c>
      <c r="G12" s="52">
        <v>-1625.7326096899997</v>
      </c>
      <c r="H12" s="52">
        <v>-1730.93398099</v>
      </c>
    </row>
    <row r="13" spans="2:8" s="43" customFormat="1" ht="12.75" customHeight="1">
      <c r="B13" s="49" t="s">
        <v>33</v>
      </c>
      <c r="C13" s="38">
        <v>796.88</v>
      </c>
      <c r="D13" s="38">
        <v>707.63</v>
      </c>
      <c r="E13" s="38">
        <v>701.59</v>
      </c>
      <c r="F13" s="123">
        <v>808.37</v>
      </c>
      <c r="G13" s="123">
        <v>691.01882568999997</v>
      </c>
      <c r="H13" s="123">
        <v>635.83165209000003</v>
      </c>
    </row>
    <row r="14" spans="2:8" s="43" customFormat="1" ht="12">
      <c r="B14" s="49" t="s">
        <v>34</v>
      </c>
      <c r="C14" s="38">
        <v>1881.91</v>
      </c>
      <c r="D14" s="38">
        <v>2081.44</v>
      </c>
      <c r="E14" s="38">
        <v>2296.2600000000002</v>
      </c>
      <c r="F14" s="123">
        <v>2373.83</v>
      </c>
      <c r="G14" s="123">
        <v>2316.7514353799997</v>
      </c>
      <c r="H14" s="123">
        <v>2366.76563308</v>
      </c>
    </row>
    <row r="15" spans="2:8" ht="11.25" hidden="1" customHeight="1">
      <c r="B15" s="49" t="s">
        <v>35</v>
      </c>
      <c r="C15" s="38">
        <v>-1085.21</v>
      </c>
      <c r="D15" s="38">
        <v>-1373.5300000000002</v>
      </c>
      <c r="E15" s="38">
        <v>-1595.42</v>
      </c>
      <c r="F15" s="123">
        <v>-1565.5099999999998</v>
      </c>
      <c r="G15" s="123">
        <v>-1625.5343190999999</v>
      </c>
      <c r="H15" s="123">
        <v>-1731.0970987999999</v>
      </c>
    </row>
    <row r="16" spans="2:8" ht="11.25" hidden="1" customHeight="1">
      <c r="B16" s="191" t="s">
        <v>36</v>
      </c>
      <c r="C16" s="39">
        <v>796.7</v>
      </c>
      <c r="D16" s="39">
        <v>707.87</v>
      </c>
      <c r="E16" s="39">
        <v>700.84</v>
      </c>
      <c r="F16" s="123">
        <v>808.32</v>
      </c>
      <c r="G16" s="123">
        <v>691.18192346000001</v>
      </c>
      <c r="H16" s="123">
        <v>635.66853428000002</v>
      </c>
    </row>
    <row r="17" spans="2:8" ht="11.25" hidden="1" customHeight="1">
      <c r="B17" s="49" t="s">
        <v>37</v>
      </c>
      <c r="C17" s="39">
        <v>1881.91</v>
      </c>
      <c r="D17" s="39">
        <v>2081.4</v>
      </c>
      <c r="E17" s="39">
        <v>2296.2600000000002</v>
      </c>
      <c r="F17" s="123">
        <v>2373.83</v>
      </c>
      <c r="G17" s="123">
        <v>2316.71624256</v>
      </c>
      <c r="H17" s="123">
        <v>2366.76563308</v>
      </c>
    </row>
    <row r="18" spans="2:8" ht="11.25" hidden="1" customHeight="1">
      <c r="B18" s="49" t="s">
        <v>38</v>
      </c>
      <c r="C18" s="39">
        <v>110.08</v>
      </c>
      <c r="D18" s="39">
        <v>113.16</v>
      </c>
      <c r="E18" s="39">
        <v>119.09</v>
      </c>
      <c r="F18" s="38">
        <v>112.22</v>
      </c>
      <c r="G18" s="38">
        <v>82.374643840000005</v>
      </c>
      <c r="H18" s="123">
        <v>87.593856709999997</v>
      </c>
    </row>
    <row r="19" spans="2:8" ht="11.25" hidden="1" customHeight="1">
      <c r="B19" s="49" t="s">
        <v>39</v>
      </c>
      <c r="C19" s="38">
        <v>0.18</v>
      </c>
      <c r="D19" s="38">
        <v>-0.23999999999999994</v>
      </c>
      <c r="E19" s="38">
        <v>0.75</v>
      </c>
      <c r="F19" s="38">
        <v>4.9999999999999989E-2</v>
      </c>
      <c r="G19" s="38">
        <v>-0.16309777000000003</v>
      </c>
      <c r="H19" s="123">
        <v>0.16311781000000003</v>
      </c>
    </row>
    <row r="20" spans="2:8" ht="11.25" hidden="1" customHeight="1">
      <c r="B20" s="49" t="s">
        <v>40</v>
      </c>
      <c r="C20" s="39">
        <v>-0.32</v>
      </c>
      <c r="D20" s="39">
        <v>-0.57999999999999996</v>
      </c>
      <c r="E20" s="39">
        <v>-7.0000000000000007E-2</v>
      </c>
      <c r="F20" s="38">
        <v>-0.16</v>
      </c>
      <c r="G20" s="38">
        <v>-0.92231859000000005</v>
      </c>
      <c r="H20" s="123">
        <v>-0.18108975999999999</v>
      </c>
    </row>
    <row r="21" spans="2:8" ht="11.25" hidden="1" customHeight="1">
      <c r="B21" s="49" t="s">
        <v>41</v>
      </c>
      <c r="C21" s="39">
        <v>0.5</v>
      </c>
      <c r="D21" s="39">
        <v>0.34</v>
      </c>
      <c r="E21" s="39">
        <v>0.82</v>
      </c>
      <c r="F21" s="38">
        <v>0.21</v>
      </c>
      <c r="G21" s="38">
        <v>0.75922082000000002</v>
      </c>
      <c r="H21" s="123">
        <v>0.34420757000000002</v>
      </c>
    </row>
    <row r="22" spans="2:8" ht="11.25" hidden="1" customHeight="1">
      <c r="B22" s="49" t="s">
        <v>42</v>
      </c>
      <c r="C22" s="38">
        <v>0</v>
      </c>
      <c r="D22" s="38">
        <v>-0.04</v>
      </c>
      <c r="E22" s="37">
        <v>0</v>
      </c>
      <c r="F22" s="38">
        <v>0</v>
      </c>
      <c r="G22" s="38">
        <v>-3.519282E-2</v>
      </c>
      <c r="H22" s="249">
        <v>0</v>
      </c>
    </row>
    <row r="23" spans="2:8" ht="11.25" hidden="1" customHeight="1">
      <c r="B23" s="49" t="s">
        <v>36</v>
      </c>
      <c r="C23" s="39">
        <v>0</v>
      </c>
      <c r="D23" s="39">
        <v>0</v>
      </c>
      <c r="E23" s="39">
        <v>0</v>
      </c>
      <c r="F23" s="38">
        <v>0</v>
      </c>
      <c r="G23" s="38">
        <v>0</v>
      </c>
      <c r="H23" s="249">
        <v>0</v>
      </c>
    </row>
    <row r="24" spans="2:8" ht="11.25" hidden="1" customHeight="1">
      <c r="B24" s="49" t="s">
        <v>37</v>
      </c>
      <c r="C24" s="39">
        <v>0</v>
      </c>
      <c r="D24" s="39">
        <v>0.04</v>
      </c>
      <c r="E24" s="39">
        <v>0</v>
      </c>
      <c r="F24" s="38">
        <v>0</v>
      </c>
      <c r="G24" s="38">
        <v>3.519282E-2</v>
      </c>
      <c r="H24" s="249">
        <v>0</v>
      </c>
    </row>
    <row r="25" spans="2:8" s="130" customFormat="1" ht="12">
      <c r="B25" s="51" t="s">
        <v>43</v>
      </c>
      <c r="C25" s="40">
        <v>217.13043316</v>
      </c>
      <c r="D25" s="40">
        <v>246.16900501999993</v>
      </c>
      <c r="E25" s="40">
        <v>236.46917564000023</v>
      </c>
      <c r="F25" s="52">
        <v>235.17630048000001</v>
      </c>
      <c r="G25" s="52">
        <v>192.46761072999988</v>
      </c>
      <c r="H25" s="52">
        <v>238.8441389599999</v>
      </c>
    </row>
    <row r="26" spans="2:8" s="43" customFormat="1" ht="12">
      <c r="B26" s="49" t="s">
        <v>33</v>
      </c>
      <c r="C26" s="38">
        <v>575.89922504000003</v>
      </c>
      <c r="D26" s="38">
        <v>691.25729493000006</v>
      </c>
      <c r="E26" s="38">
        <v>750.75237161000018</v>
      </c>
      <c r="F26" s="123">
        <v>714.15379933999998</v>
      </c>
      <c r="G26" s="123">
        <v>618.19845289999989</v>
      </c>
      <c r="H26" s="123">
        <v>803.80959643999995</v>
      </c>
    </row>
    <row r="27" spans="2:8" s="43" customFormat="1" ht="12">
      <c r="B27" s="49" t="s">
        <v>34</v>
      </c>
      <c r="C27" s="38">
        <v>358.76879188000004</v>
      </c>
      <c r="D27" s="38">
        <v>445.08828991000013</v>
      </c>
      <c r="E27" s="38">
        <v>514.28319596999995</v>
      </c>
      <c r="F27" s="123">
        <v>478.97749885999997</v>
      </c>
      <c r="G27" s="123">
        <v>425.73084217000002</v>
      </c>
      <c r="H27" s="123">
        <v>564.96545748000005</v>
      </c>
    </row>
    <row r="28" spans="2:8" ht="11.25" hidden="1" customHeight="1">
      <c r="B28" s="49" t="s">
        <v>44</v>
      </c>
      <c r="C28" s="38">
        <v>52.54</v>
      </c>
      <c r="D28" s="38">
        <v>70.28</v>
      </c>
      <c r="E28" s="38">
        <v>59.699999999999996</v>
      </c>
      <c r="F28" s="123">
        <v>54.9</v>
      </c>
      <c r="G28" s="123">
        <v>49.508735170000001</v>
      </c>
      <c r="H28" s="123">
        <v>67.150763949999998</v>
      </c>
    </row>
    <row r="29" spans="2:8" ht="11.25" hidden="1" customHeight="1">
      <c r="B29" s="49" t="s">
        <v>36</v>
      </c>
      <c r="C29" s="39">
        <v>54.38</v>
      </c>
      <c r="D29" s="39">
        <v>72.099999999999994</v>
      </c>
      <c r="E29" s="39">
        <v>61.73</v>
      </c>
      <c r="F29" s="123">
        <v>57.6</v>
      </c>
      <c r="G29" s="123">
        <v>51.432164780000001</v>
      </c>
      <c r="H29" s="123">
        <v>69.603492450000005</v>
      </c>
    </row>
    <row r="30" spans="2:8" ht="11.25" hidden="1" customHeight="1">
      <c r="B30" s="49" t="s">
        <v>37</v>
      </c>
      <c r="C30" s="39">
        <v>1.84</v>
      </c>
      <c r="D30" s="39">
        <v>1.82</v>
      </c>
      <c r="E30" s="39">
        <v>2.0299999999999998</v>
      </c>
      <c r="F30" s="123">
        <v>2.7</v>
      </c>
      <c r="G30" s="123">
        <v>1.9234296099999999</v>
      </c>
      <c r="H30" s="123">
        <v>2.4527285000000001</v>
      </c>
    </row>
    <row r="31" spans="2:8" ht="11.25" hidden="1" customHeight="1">
      <c r="B31" s="49" t="s">
        <v>45</v>
      </c>
      <c r="C31" s="123">
        <v>45.989999999999995</v>
      </c>
      <c r="D31" s="123">
        <v>62.47</v>
      </c>
      <c r="E31" s="123">
        <v>59.72999999999999</v>
      </c>
      <c r="F31" s="123">
        <v>49.710000000000008</v>
      </c>
      <c r="G31" s="123">
        <v>41.43119999999999</v>
      </c>
      <c r="H31" s="123">
        <v>57.540000000000006</v>
      </c>
    </row>
    <row r="32" spans="2:8" ht="11.25" hidden="1" customHeight="1">
      <c r="B32" s="49" t="s">
        <v>46</v>
      </c>
      <c r="C32" s="39">
        <v>140.72999999999999</v>
      </c>
      <c r="D32" s="39">
        <v>169.6</v>
      </c>
      <c r="E32" s="39">
        <v>154.47999999999999</v>
      </c>
      <c r="F32" s="123">
        <v>143.9</v>
      </c>
      <c r="G32" s="123">
        <v>134.69999999999999</v>
      </c>
      <c r="H32" s="123">
        <v>170.05</v>
      </c>
    </row>
    <row r="33" spans="2:8" ht="11.25" hidden="1" customHeight="1">
      <c r="B33" s="49" t="s">
        <v>47</v>
      </c>
      <c r="C33" s="39">
        <v>94.74</v>
      </c>
      <c r="D33" s="39">
        <v>107.13</v>
      </c>
      <c r="E33" s="39">
        <v>94.75</v>
      </c>
      <c r="F33" s="123">
        <v>94.19</v>
      </c>
      <c r="G33" s="123">
        <v>93.268799999999999</v>
      </c>
      <c r="H33" s="123">
        <v>112.51</v>
      </c>
    </row>
    <row r="34" spans="2:8" ht="11.25" hidden="1" customHeight="1">
      <c r="B34" s="49" t="s">
        <v>369</v>
      </c>
      <c r="C34" s="123">
        <v>-0.43999999999999995</v>
      </c>
      <c r="D34" s="123">
        <v>-0.84</v>
      </c>
      <c r="E34" s="123">
        <v>-1.35</v>
      </c>
      <c r="F34" s="123">
        <v>-1.6099999999999999</v>
      </c>
      <c r="G34" s="123">
        <v>-1.4565999999999999</v>
      </c>
      <c r="H34" s="123">
        <v>-0.87999999999999989</v>
      </c>
    </row>
    <row r="35" spans="2:8" ht="11.25" hidden="1" customHeight="1">
      <c r="B35" s="49" t="s">
        <v>46</v>
      </c>
      <c r="C35" s="39">
        <v>1.29</v>
      </c>
      <c r="D35" s="39">
        <v>0.88</v>
      </c>
      <c r="E35" s="39">
        <v>0.57999999999999996</v>
      </c>
      <c r="F35" s="123">
        <v>0.94</v>
      </c>
      <c r="G35" s="123">
        <v>0.36</v>
      </c>
      <c r="H35" s="123">
        <v>1.44</v>
      </c>
    </row>
    <row r="36" spans="2:8" ht="11.25" hidden="1" customHeight="1">
      <c r="B36" s="49" t="s">
        <v>47</v>
      </c>
      <c r="C36" s="39">
        <v>1.73</v>
      </c>
      <c r="D36" s="39">
        <v>1.72</v>
      </c>
      <c r="E36" s="39">
        <v>1.93</v>
      </c>
      <c r="F36" s="123">
        <v>2.5499999999999998</v>
      </c>
      <c r="G36" s="123">
        <v>1.8166</v>
      </c>
      <c r="H36" s="123">
        <v>2.3199999999999998</v>
      </c>
    </row>
    <row r="37" spans="2:8" ht="11.25" hidden="1" customHeight="1">
      <c r="B37" s="49" t="s">
        <v>49</v>
      </c>
      <c r="C37" s="38">
        <v>-0.19095524000000008</v>
      </c>
      <c r="D37" s="38">
        <v>-0.28952527000000039</v>
      </c>
      <c r="E37" s="38">
        <v>-1.3622347899999996</v>
      </c>
      <c r="F37" s="123">
        <v>0.41360909999999995</v>
      </c>
      <c r="G37" s="123">
        <v>-1.2164405300000001</v>
      </c>
      <c r="H37" s="123">
        <v>-0.8858093199999999</v>
      </c>
    </row>
    <row r="38" spans="2:8" ht="11.25" hidden="1" customHeight="1">
      <c r="B38" s="49" t="s">
        <v>36</v>
      </c>
      <c r="C38" s="39">
        <v>2.1136105299999999</v>
      </c>
      <c r="D38" s="39">
        <v>2.0934268399999998</v>
      </c>
      <c r="E38" s="39">
        <v>2.0302879800000002</v>
      </c>
      <c r="F38" s="123">
        <v>2.9883306300000001</v>
      </c>
      <c r="G38" s="123">
        <v>1.98673656</v>
      </c>
      <c r="H38" s="123">
        <v>1.96888898</v>
      </c>
    </row>
    <row r="39" spans="2:8" ht="11.25" hidden="1" customHeight="1">
      <c r="B39" s="49" t="s">
        <v>37</v>
      </c>
      <c r="C39" s="39">
        <v>2.30456577</v>
      </c>
      <c r="D39" s="39">
        <v>2.3829521100000002</v>
      </c>
      <c r="E39" s="39">
        <v>3.3925227699999998</v>
      </c>
      <c r="F39" s="123">
        <v>2.5747215300000001</v>
      </c>
      <c r="G39" s="123">
        <v>3.2031770900000001</v>
      </c>
      <c r="H39" s="123">
        <v>2.8546982999999999</v>
      </c>
    </row>
    <row r="40" spans="2:8" ht="11.25" hidden="1" customHeight="1">
      <c r="B40" s="49" t="s">
        <v>50</v>
      </c>
      <c r="C40" s="38">
        <v>-28.541107980000007</v>
      </c>
      <c r="D40" s="38">
        <v>-31.588485040000023</v>
      </c>
      <c r="E40" s="38">
        <v>-37.25060535999998</v>
      </c>
      <c r="F40" s="123">
        <v>-39.76778508000001</v>
      </c>
      <c r="G40" s="123">
        <v>-51.230910310000027</v>
      </c>
      <c r="H40" s="123">
        <v>-58.942625090000007</v>
      </c>
    </row>
    <row r="41" spans="2:8" ht="11.25" hidden="1" customHeight="1">
      <c r="B41" s="49" t="s">
        <v>36</v>
      </c>
      <c r="C41" s="38">
        <v>112.88868762</v>
      </c>
      <c r="D41" s="38">
        <v>136.98322013000001</v>
      </c>
      <c r="E41" s="38">
        <v>164.22762038000002</v>
      </c>
      <c r="F41" s="123">
        <v>132.94341447999997</v>
      </c>
      <c r="G41" s="123">
        <v>106.89000050999998</v>
      </c>
      <c r="H41" s="123">
        <v>150.17388400999999</v>
      </c>
    </row>
    <row r="42" spans="2:8" ht="11.25" hidden="1" customHeight="1">
      <c r="B42" s="49" t="s">
        <v>37</v>
      </c>
      <c r="C42" s="38">
        <v>141.42979560000001</v>
      </c>
      <c r="D42" s="38">
        <v>168.57170517000003</v>
      </c>
      <c r="E42" s="38">
        <v>201.47822574</v>
      </c>
      <c r="F42" s="123">
        <v>172.71119955999998</v>
      </c>
      <c r="G42" s="123">
        <v>158.12091082000001</v>
      </c>
      <c r="H42" s="123">
        <v>209.1165091</v>
      </c>
    </row>
    <row r="43" spans="2:8" ht="11.25" hidden="1" customHeight="1">
      <c r="B43" s="49" t="s">
        <v>51</v>
      </c>
      <c r="C43" s="38"/>
      <c r="D43" s="38"/>
      <c r="E43" s="38"/>
      <c r="F43" s="123"/>
      <c r="G43" s="123"/>
      <c r="H43" s="123"/>
    </row>
    <row r="44" spans="2:8" ht="11.25" hidden="1" customHeight="1">
      <c r="B44" s="49" t="s">
        <v>52</v>
      </c>
      <c r="C44" s="38">
        <v>5.2689893199999958</v>
      </c>
      <c r="D44" s="38">
        <v>-4.4166268699999947</v>
      </c>
      <c r="E44" s="38">
        <v>5.8496046799999917</v>
      </c>
      <c r="F44" s="123">
        <v>-13.333427129999997</v>
      </c>
      <c r="G44" s="123">
        <v>-3.4342603700000005</v>
      </c>
      <c r="H44" s="123">
        <v>-22.542624619999998</v>
      </c>
    </row>
    <row r="45" spans="2:8" ht="11.25" hidden="1" customHeight="1">
      <c r="B45" s="49" t="s">
        <v>53</v>
      </c>
      <c r="C45" s="38">
        <v>30.151781389999996</v>
      </c>
      <c r="D45" s="38">
        <v>37.594180940000001</v>
      </c>
      <c r="E45" s="38">
        <v>58.347612489999996</v>
      </c>
      <c r="F45" s="123">
        <v>28.155580409999999</v>
      </c>
      <c r="G45" s="123">
        <v>24.14994313</v>
      </c>
      <c r="H45" s="123">
        <v>38.513260099999997</v>
      </c>
    </row>
    <row r="46" spans="2:8" ht="11.25" hidden="1" customHeight="1">
      <c r="B46" s="49" t="s">
        <v>54</v>
      </c>
      <c r="C46" s="38">
        <v>24.882792070000001</v>
      </c>
      <c r="D46" s="38">
        <v>42.010807809999996</v>
      </c>
      <c r="E46" s="38">
        <v>52.498007810000004</v>
      </c>
      <c r="F46" s="123">
        <v>41.489007539999996</v>
      </c>
      <c r="G46" s="123">
        <v>27.584203500000001</v>
      </c>
      <c r="H46" s="123">
        <v>61.055884719999995</v>
      </c>
    </row>
    <row r="47" spans="2:8" ht="11.25" hidden="1" customHeight="1">
      <c r="B47" s="49" t="s">
        <v>55</v>
      </c>
      <c r="C47" s="38">
        <v>0</v>
      </c>
      <c r="D47" s="38">
        <v>0</v>
      </c>
      <c r="E47" s="38">
        <v>0</v>
      </c>
      <c r="F47" s="123">
        <v>0</v>
      </c>
      <c r="G47" s="123">
        <v>0</v>
      </c>
      <c r="H47" s="123">
        <v>0</v>
      </c>
    </row>
    <row r="48" spans="2:8" ht="11.25" hidden="1" customHeight="1">
      <c r="B48" s="49" t="s">
        <v>56</v>
      </c>
      <c r="C48" s="38">
        <v>0</v>
      </c>
      <c r="D48" s="38">
        <v>0</v>
      </c>
      <c r="E48" s="38">
        <v>0</v>
      </c>
      <c r="F48" s="123">
        <v>0</v>
      </c>
      <c r="G48" s="123">
        <v>0</v>
      </c>
      <c r="H48" s="123">
        <v>0</v>
      </c>
    </row>
    <row r="49" spans="2:8" ht="11.25" hidden="1" customHeight="1">
      <c r="B49" s="49" t="s">
        <v>57</v>
      </c>
      <c r="C49" s="38">
        <v>0</v>
      </c>
      <c r="D49" s="38">
        <v>0</v>
      </c>
      <c r="E49" s="38">
        <v>0</v>
      </c>
      <c r="F49" s="123">
        <v>0</v>
      </c>
      <c r="G49" s="123">
        <v>0</v>
      </c>
      <c r="H49" s="123">
        <v>0</v>
      </c>
    </row>
    <row r="50" spans="2:8" ht="11.25" hidden="1" customHeight="1">
      <c r="B50" s="31" t="s">
        <v>58</v>
      </c>
      <c r="C50" s="38">
        <v>-28.592644769999993</v>
      </c>
      <c r="D50" s="38">
        <v>-17.416045569999994</v>
      </c>
      <c r="E50" s="38">
        <v>-23.529721750000007</v>
      </c>
      <c r="F50" s="123">
        <v>-25.760914769999999</v>
      </c>
      <c r="G50" s="123">
        <v>-47.511587120000002</v>
      </c>
      <c r="H50" s="123">
        <v>-35.079960630000002</v>
      </c>
    </row>
    <row r="51" spans="2:8" ht="11.25" hidden="1" customHeight="1">
      <c r="B51" s="49" t="s">
        <v>53</v>
      </c>
      <c r="C51" s="38">
        <v>58.257355230000002</v>
      </c>
      <c r="D51" s="38">
        <v>67.763954420000005</v>
      </c>
      <c r="E51" s="38">
        <v>66.890277909999995</v>
      </c>
      <c r="F51" s="123">
        <v>68.079085230000004</v>
      </c>
      <c r="G51" s="123">
        <v>49.399162889999999</v>
      </c>
      <c r="H51" s="123">
        <v>65.04443938</v>
      </c>
    </row>
    <row r="52" spans="2:8" ht="11.25" hidden="1" customHeight="1">
      <c r="B52" s="49" t="s">
        <v>54</v>
      </c>
      <c r="C52" s="38">
        <v>86.85</v>
      </c>
      <c r="D52" s="38">
        <v>85.179999989999999</v>
      </c>
      <c r="E52" s="38">
        <v>90.419999660000002</v>
      </c>
      <c r="F52" s="123">
        <v>93.84</v>
      </c>
      <c r="G52" s="123">
        <v>96.910750010000001</v>
      </c>
      <c r="H52" s="123">
        <v>100.12440001</v>
      </c>
    </row>
    <row r="53" spans="2:8" ht="11.25" hidden="1" customHeight="1">
      <c r="B53" s="49" t="s">
        <v>59</v>
      </c>
      <c r="C53" s="38">
        <v>-5.2174525299999956</v>
      </c>
      <c r="D53" s="38">
        <v>-9.7558125999999987</v>
      </c>
      <c r="E53" s="38">
        <v>-19.570488289999993</v>
      </c>
      <c r="F53" s="123">
        <v>-0.67344318000000669</v>
      </c>
      <c r="G53" s="123">
        <v>-0.28506282000000738</v>
      </c>
      <c r="H53" s="123">
        <v>-1.3200398399999997</v>
      </c>
    </row>
    <row r="54" spans="2:8" ht="11.25" hidden="1" customHeight="1">
      <c r="B54" s="49" t="s">
        <v>53</v>
      </c>
      <c r="C54" s="38">
        <v>24.479551000000001</v>
      </c>
      <c r="D54" s="38">
        <v>31.625084770000001</v>
      </c>
      <c r="E54" s="38">
        <v>38.989729980000007</v>
      </c>
      <c r="F54" s="123">
        <v>36.708748839999998</v>
      </c>
      <c r="G54" s="123">
        <v>33.340894489999997</v>
      </c>
      <c r="H54" s="123">
        <v>46.616184530000005</v>
      </c>
    </row>
    <row r="55" spans="2:8" ht="11.25" hidden="1" customHeight="1">
      <c r="B55" s="49" t="s">
        <v>54</v>
      </c>
      <c r="C55" s="38">
        <v>29.697003529999996</v>
      </c>
      <c r="D55" s="38">
        <v>41.38089737</v>
      </c>
      <c r="E55" s="38">
        <v>58.56021827</v>
      </c>
      <c r="F55" s="123">
        <v>37.382192020000005</v>
      </c>
      <c r="G55" s="123">
        <v>33.625957310000004</v>
      </c>
      <c r="H55" s="123">
        <v>47.936224370000005</v>
      </c>
    </row>
    <row r="56" spans="2:8" ht="11.25" hidden="1" customHeight="1">
      <c r="B56" s="49" t="s">
        <v>60</v>
      </c>
      <c r="C56" s="38">
        <v>-22.0436874</v>
      </c>
      <c r="D56" s="38">
        <v>-21.446036229999997</v>
      </c>
      <c r="E56" s="38">
        <v>-27.84286273</v>
      </c>
      <c r="F56" s="123">
        <v>-25.180579009999999</v>
      </c>
      <c r="G56" s="123">
        <v>-25.719754460000001</v>
      </c>
      <c r="H56" s="123">
        <v>-21.70527075</v>
      </c>
    </row>
    <row r="57" spans="2:8" ht="11.25" hidden="1" customHeight="1">
      <c r="B57" s="49" t="s">
        <v>46</v>
      </c>
      <c r="C57" s="38">
        <v>3.0752310899999999</v>
      </c>
      <c r="D57" s="38">
        <v>3.69827781</v>
      </c>
      <c r="E57" s="38">
        <v>2.94442585</v>
      </c>
      <c r="F57" s="123">
        <v>3.76708607</v>
      </c>
      <c r="G57" s="123">
        <v>2.8489038999999998</v>
      </c>
      <c r="H57" s="123">
        <v>2.9551638200000001</v>
      </c>
    </row>
    <row r="58" spans="2:8" ht="11.25" hidden="1" customHeight="1">
      <c r="B58" s="49" t="s">
        <v>47</v>
      </c>
      <c r="C58" s="38">
        <v>25.118918489999999</v>
      </c>
      <c r="D58" s="38">
        <v>25.144314039999998</v>
      </c>
      <c r="E58" s="38">
        <v>30.787288579999998</v>
      </c>
      <c r="F58" s="123">
        <v>28.94766508</v>
      </c>
      <c r="G58" s="123">
        <v>28.568658360000001</v>
      </c>
      <c r="H58" s="123">
        <v>24.66043457</v>
      </c>
    </row>
    <row r="59" spans="2:8" ht="11.25" hidden="1" customHeight="1">
      <c r="B59" s="49" t="s">
        <v>52</v>
      </c>
      <c r="C59" s="38">
        <v>-3.7032040000000002E-2</v>
      </c>
      <c r="D59" s="38">
        <v>-3.8101200000000002E-3</v>
      </c>
      <c r="E59" s="38">
        <v>-3.9333300000000002E-2</v>
      </c>
      <c r="F59" s="123">
        <v>-2.5933319999999996E-2</v>
      </c>
      <c r="G59" s="123">
        <v>-4.0554199999999997E-3</v>
      </c>
      <c r="H59" s="123">
        <v>2.1875000000000002E-3</v>
      </c>
    </row>
    <row r="60" spans="2:8" ht="11.25" hidden="1" customHeight="1">
      <c r="B60" s="49" t="s">
        <v>53</v>
      </c>
      <c r="C60" s="39">
        <v>2.1143799999999999E-3</v>
      </c>
      <c r="D60" s="39">
        <v>8.1440000000000002E-3</v>
      </c>
      <c r="E60" s="39">
        <v>0</v>
      </c>
      <c r="F60" s="123">
        <v>1.061E-2</v>
      </c>
      <c r="G60" s="123">
        <v>0</v>
      </c>
      <c r="H60" s="123">
        <v>2.1875000000000002E-3</v>
      </c>
    </row>
    <row r="61" spans="2:8" ht="11.25" hidden="1" customHeight="1">
      <c r="B61" s="49" t="s">
        <v>54</v>
      </c>
      <c r="C61" s="39">
        <v>3.9146420000000001E-2</v>
      </c>
      <c r="D61" s="39">
        <v>1.195412E-2</v>
      </c>
      <c r="E61" s="39">
        <v>3.9333300000000002E-2</v>
      </c>
      <c r="F61" s="123">
        <v>3.6543319999999997E-2</v>
      </c>
      <c r="G61" s="123">
        <v>4.0554199999999997E-3</v>
      </c>
      <c r="H61" s="123">
        <v>0</v>
      </c>
    </row>
    <row r="62" spans="2:8" ht="11.25" hidden="1" customHeight="1">
      <c r="B62" s="49" t="s">
        <v>55</v>
      </c>
      <c r="C62" s="38">
        <v>0</v>
      </c>
      <c r="D62" s="38">
        <v>0</v>
      </c>
      <c r="E62" s="38">
        <v>0</v>
      </c>
      <c r="F62" s="123">
        <v>0</v>
      </c>
      <c r="G62" s="123">
        <v>0</v>
      </c>
      <c r="H62" s="123">
        <v>0</v>
      </c>
    </row>
    <row r="63" spans="2:8" ht="11.25" hidden="1" customHeight="1">
      <c r="B63" s="49" t="s">
        <v>56</v>
      </c>
      <c r="C63" s="38">
        <v>0</v>
      </c>
      <c r="D63" s="38">
        <v>0</v>
      </c>
      <c r="E63" s="38">
        <v>0</v>
      </c>
      <c r="F63" s="123">
        <v>0</v>
      </c>
      <c r="G63" s="123">
        <v>0</v>
      </c>
      <c r="H63" s="123">
        <v>0</v>
      </c>
    </row>
    <row r="64" spans="2:8" ht="11.25" hidden="1" customHeight="1">
      <c r="B64" s="49" t="s">
        <v>57</v>
      </c>
      <c r="C64" s="38">
        <v>0</v>
      </c>
      <c r="D64" s="38">
        <v>0</v>
      </c>
      <c r="E64" s="38">
        <v>0</v>
      </c>
      <c r="F64" s="123">
        <v>0</v>
      </c>
      <c r="G64" s="123">
        <v>0</v>
      </c>
      <c r="H64" s="123">
        <v>0</v>
      </c>
    </row>
    <row r="65" spans="2:8" ht="11.25" hidden="1" customHeight="1">
      <c r="B65" s="49" t="s">
        <v>58</v>
      </c>
      <c r="C65" s="38">
        <v>-19.910353879999999</v>
      </c>
      <c r="D65" s="38">
        <v>-19.360061860000002</v>
      </c>
      <c r="E65" s="38">
        <v>-25.142665319999999</v>
      </c>
      <c r="F65" s="123">
        <v>-24.048189099999998</v>
      </c>
      <c r="G65" s="123">
        <v>-23.194473890000001</v>
      </c>
      <c r="H65" s="123">
        <v>-19.531482150000002</v>
      </c>
    </row>
    <row r="66" spans="2:8" ht="11.25" hidden="1" customHeight="1">
      <c r="B66" s="49" t="s">
        <v>53</v>
      </c>
      <c r="C66" s="39">
        <v>1.7487048999999999</v>
      </c>
      <c r="D66" s="39">
        <v>2.4148113599999999</v>
      </c>
      <c r="E66" s="39">
        <v>1.52709429</v>
      </c>
      <c r="F66" s="123">
        <v>1.42413922</v>
      </c>
      <c r="G66" s="123">
        <v>1.2529455899999999</v>
      </c>
      <c r="H66" s="123">
        <v>1.1297228699999999</v>
      </c>
    </row>
    <row r="67" spans="2:8" ht="11.25" hidden="1" customHeight="1">
      <c r="B67" s="49" t="s">
        <v>54</v>
      </c>
      <c r="C67" s="39">
        <v>21.659058779999999</v>
      </c>
      <c r="D67" s="39">
        <v>21.77487322</v>
      </c>
      <c r="E67" s="39">
        <v>26.66975961</v>
      </c>
      <c r="F67" s="123">
        <v>25.472328319999999</v>
      </c>
      <c r="G67" s="123">
        <v>24.447419480000001</v>
      </c>
      <c r="H67" s="123">
        <v>20.661205020000001</v>
      </c>
    </row>
    <row r="68" spans="2:8" ht="11.25" hidden="1" customHeight="1">
      <c r="B68" s="49" t="s">
        <v>59</v>
      </c>
      <c r="C68" s="38">
        <v>-2.0963014800000002</v>
      </c>
      <c r="D68" s="38">
        <v>-2.0821642499999999</v>
      </c>
      <c r="E68" s="38">
        <v>-2.6608641100000003</v>
      </c>
      <c r="F68" s="123">
        <v>-1.1064565900000001</v>
      </c>
      <c r="G68" s="123">
        <v>-2.5212251499999994</v>
      </c>
      <c r="H68" s="123">
        <v>-2.1759760999999997</v>
      </c>
    </row>
    <row r="69" spans="2:8" ht="11.25" hidden="1" customHeight="1">
      <c r="B69" s="49" t="s">
        <v>53</v>
      </c>
      <c r="C69" s="39">
        <v>1.32441181</v>
      </c>
      <c r="D69" s="39">
        <v>1.27532245</v>
      </c>
      <c r="E69" s="39">
        <v>1.41733156</v>
      </c>
      <c r="F69" s="123">
        <v>2.3323368499999999</v>
      </c>
      <c r="G69" s="123">
        <v>1.5959583100000001</v>
      </c>
      <c r="H69" s="123">
        <v>1.8232534499999999</v>
      </c>
    </row>
    <row r="70" spans="2:8" ht="11.25" hidden="1" customHeight="1">
      <c r="B70" s="49" t="s">
        <v>54</v>
      </c>
      <c r="C70" s="39">
        <v>3.4207132900000001</v>
      </c>
      <c r="D70" s="39">
        <v>3.3574866999999999</v>
      </c>
      <c r="E70" s="39">
        <v>4.0781956700000004</v>
      </c>
      <c r="F70" s="123">
        <v>3.43879344</v>
      </c>
      <c r="G70" s="123">
        <v>4.1171834599999997</v>
      </c>
      <c r="H70" s="123">
        <v>3.9992295499999999</v>
      </c>
    </row>
    <row r="71" spans="2:8" ht="11.25" hidden="1" customHeight="1">
      <c r="B71" s="49" t="s">
        <v>61</v>
      </c>
      <c r="C71" s="38">
        <v>-1.6247183100000058</v>
      </c>
      <c r="D71" s="38">
        <v>-19.515822910000011</v>
      </c>
      <c r="E71" s="38">
        <v>-16.412697480000006</v>
      </c>
      <c r="F71" s="123">
        <v>-19.861278540000001</v>
      </c>
      <c r="G71" s="123">
        <v>-6.6866900300000083</v>
      </c>
      <c r="H71" s="123">
        <v>-27.829900899999998</v>
      </c>
    </row>
    <row r="72" spans="2:8" ht="11.25" hidden="1" customHeight="1">
      <c r="B72" s="49" t="s">
        <v>46</v>
      </c>
      <c r="C72" s="38">
        <v>40.537769249999997</v>
      </c>
      <c r="D72" s="38">
        <v>49.599750659999998</v>
      </c>
      <c r="E72" s="38">
        <v>77.855720919999996</v>
      </c>
      <c r="F72" s="123">
        <v>44.372170740000001</v>
      </c>
      <c r="G72" s="123">
        <v>40.525796569999997</v>
      </c>
      <c r="H72" s="123">
        <v>65.294968190000006</v>
      </c>
    </row>
    <row r="73" spans="2:8" ht="11.25" hidden="1" customHeight="1">
      <c r="B73" s="49" t="s">
        <v>47</v>
      </c>
      <c r="C73" s="38">
        <v>42.162487560000002</v>
      </c>
      <c r="D73" s="38">
        <v>69.115573570000009</v>
      </c>
      <c r="E73" s="38">
        <v>94.268418400000002</v>
      </c>
      <c r="F73" s="123">
        <v>64.233449280000002</v>
      </c>
      <c r="G73" s="123">
        <v>47.212486600000005</v>
      </c>
      <c r="H73" s="123">
        <v>93.124869090000004</v>
      </c>
    </row>
    <row r="74" spans="2:8" ht="11.25" hidden="1" customHeight="1">
      <c r="B74" s="49" t="s">
        <v>52</v>
      </c>
      <c r="C74" s="38">
        <v>2.9102064900000002</v>
      </c>
      <c r="D74" s="38">
        <v>-7.641081579999998</v>
      </c>
      <c r="E74" s="38">
        <v>1.8001691399999942</v>
      </c>
      <c r="F74" s="123">
        <v>-15.321231929999996</v>
      </c>
      <c r="G74" s="123">
        <v>-5.418273580000001</v>
      </c>
      <c r="H74" s="123">
        <v>-25.729555749999999</v>
      </c>
    </row>
    <row r="75" spans="2:8" ht="11.25" hidden="1" customHeight="1">
      <c r="B75" s="49" t="s">
        <v>53</v>
      </c>
      <c r="C75" s="39">
        <v>23.574666279999999</v>
      </c>
      <c r="D75" s="39">
        <v>28.592650890000002</v>
      </c>
      <c r="E75" s="39">
        <v>47.110683889999997</v>
      </c>
      <c r="F75" s="123">
        <v>19.503525920000001</v>
      </c>
      <c r="G75" s="123">
        <v>17.49203069</v>
      </c>
      <c r="H75" s="123">
        <v>28.527947999999999</v>
      </c>
    </row>
    <row r="76" spans="2:8" ht="11.25" hidden="1" customHeight="1">
      <c r="B76" s="49" t="s">
        <v>54</v>
      </c>
      <c r="C76" s="39">
        <v>20.664459789999999</v>
      </c>
      <c r="D76" s="39">
        <v>36.23373247</v>
      </c>
      <c r="E76" s="39">
        <v>45.310514750000003</v>
      </c>
      <c r="F76" s="123">
        <v>34.824757849999997</v>
      </c>
      <c r="G76" s="123">
        <v>22.910304270000001</v>
      </c>
      <c r="H76" s="123">
        <v>54.257503749999998</v>
      </c>
    </row>
    <row r="77" spans="2:8" ht="11.25" hidden="1" customHeight="1">
      <c r="B77" s="49" t="s">
        <v>55</v>
      </c>
      <c r="C77" s="38">
        <v>0</v>
      </c>
      <c r="D77" s="38">
        <v>0</v>
      </c>
      <c r="E77" s="38">
        <v>0</v>
      </c>
      <c r="F77" s="123">
        <v>0</v>
      </c>
      <c r="G77" s="123">
        <v>0</v>
      </c>
      <c r="H77" s="123">
        <v>0</v>
      </c>
    </row>
    <row r="78" spans="2:8" ht="11.25" hidden="1" customHeight="1">
      <c r="B78" s="49" t="s">
        <v>56</v>
      </c>
      <c r="C78" s="38">
        <v>0</v>
      </c>
      <c r="D78" s="38">
        <v>0</v>
      </c>
      <c r="E78" s="38">
        <v>0</v>
      </c>
      <c r="F78" s="123">
        <v>0</v>
      </c>
      <c r="G78" s="123">
        <v>0</v>
      </c>
      <c r="H78" s="123">
        <v>0</v>
      </c>
    </row>
    <row r="79" spans="2:8" ht="11.25" hidden="1" customHeight="1">
      <c r="B79" s="49" t="s">
        <v>57</v>
      </c>
      <c r="C79" s="38">
        <v>0</v>
      </c>
      <c r="D79" s="38">
        <v>0</v>
      </c>
      <c r="E79" s="38">
        <v>0</v>
      </c>
      <c r="F79" s="123">
        <v>0</v>
      </c>
      <c r="G79" s="123">
        <v>0</v>
      </c>
      <c r="H79" s="123">
        <v>0</v>
      </c>
    </row>
    <row r="80" spans="2:8" ht="11.25" hidden="1" customHeight="1">
      <c r="B80" s="49" t="s">
        <v>58</v>
      </c>
      <c r="C80" s="38">
        <v>-0.73101059000000013</v>
      </c>
      <c r="D80" s="38">
        <v>-0.67153152000000005</v>
      </c>
      <c r="E80" s="38">
        <v>-0.56792819999999988</v>
      </c>
      <c r="F80" s="123">
        <v>-0.85736396999999975</v>
      </c>
      <c r="G80" s="123">
        <v>-0.41073490000000001</v>
      </c>
      <c r="H80" s="123">
        <v>0.33081925000000023</v>
      </c>
    </row>
    <row r="81" spans="2:8" ht="11.25" hidden="1" customHeight="1">
      <c r="B81" s="49" t="s">
        <v>53</v>
      </c>
      <c r="C81" s="39">
        <v>1.4213497900000001</v>
      </c>
      <c r="D81" s="39">
        <v>1.69263265</v>
      </c>
      <c r="E81" s="39">
        <v>2.01232108</v>
      </c>
      <c r="F81" s="123">
        <v>1.74412827</v>
      </c>
      <c r="G81" s="123">
        <v>1.6442941200000001</v>
      </c>
      <c r="H81" s="123">
        <v>2.5997780100000001</v>
      </c>
    </row>
    <row r="82" spans="2:8" ht="11.25" hidden="1" customHeight="1">
      <c r="B82" s="49" t="s">
        <v>54</v>
      </c>
      <c r="C82" s="39">
        <v>2.1523603800000002</v>
      </c>
      <c r="D82" s="39">
        <v>2.36416417</v>
      </c>
      <c r="E82" s="39">
        <v>2.5802492799999999</v>
      </c>
      <c r="F82" s="123">
        <v>2.6014922399999998</v>
      </c>
      <c r="G82" s="123">
        <v>2.0550290200000001</v>
      </c>
      <c r="H82" s="123">
        <v>2.2689587599999999</v>
      </c>
    </row>
    <row r="83" spans="2:8" ht="11.25" hidden="1" customHeight="1">
      <c r="B83" s="49" t="s">
        <v>59</v>
      </c>
      <c r="C83" s="38">
        <v>-3.8039142099999985</v>
      </c>
      <c r="D83" s="38">
        <v>-11.203209810000001</v>
      </c>
      <c r="E83" s="38">
        <v>-17.644938420000003</v>
      </c>
      <c r="F83" s="123">
        <v>-3.6826826399999995</v>
      </c>
      <c r="G83" s="123">
        <v>-0.85768155000000235</v>
      </c>
      <c r="H83" s="123">
        <v>-2.4311644000000001</v>
      </c>
    </row>
    <row r="84" spans="2:8" ht="11.25" hidden="1" customHeight="1">
      <c r="B84" s="49" t="s">
        <v>53</v>
      </c>
      <c r="C84" s="39">
        <v>15.541753180000001</v>
      </c>
      <c r="D84" s="39">
        <v>19.31446712</v>
      </c>
      <c r="E84" s="39">
        <v>28.732715949999999</v>
      </c>
      <c r="F84" s="123">
        <v>23.124516549999999</v>
      </c>
      <c r="G84" s="123">
        <v>21.389471759999999</v>
      </c>
      <c r="H84" s="123">
        <v>34.167242180000002</v>
      </c>
    </row>
    <row r="85" spans="2:8" ht="11.25" hidden="1" customHeight="1">
      <c r="B85" s="49" t="s">
        <v>54</v>
      </c>
      <c r="C85" s="39">
        <v>19.345667389999999</v>
      </c>
      <c r="D85" s="39">
        <v>30.51767693</v>
      </c>
      <c r="E85" s="39">
        <v>46.377654370000002</v>
      </c>
      <c r="F85" s="123">
        <v>26.807199189999999</v>
      </c>
      <c r="G85" s="123">
        <v>22.247153310000002</v>
      </c>
      <c r="H85" s="123">
        <v>36.598406580000002</v>
      </c>
    </row>
    <row r="86" spans="2:8" ht="11.25" hidden="1" customHeight="1">
      <c r="B86" s="49" t="s">
        <v>62</v>
      </c>
      <c r="C86" s="38">
        <v>-6.222368270000004</v>
      </c>
      <c r="D86" s="38">
        <v>7.2213364200000143</v>
      </c>
      <c r="E86" s="38">
        <v>6.0562633400000152</v>
      </c>
      <c r="F86" s="123">
        <v>2.3496935999999948</v>
      </c>
      <c r="G86" s="123">
        <v>-21.867195070000015</v>
      </c>
      <c r="H86" s="123">
        <v>-11.875325689999997</v>
      </c>
    </row>
    <row r="87" spans="2:8" ht="11.25" hidden="1" customHeight="1">
      <c r="B87" s="49" t="s">
        <v>46</v>
      </c>
      <c r="C87" s="38">
        <v>64.71860169</v>
      </c>
      <c r="D87" s="38">
        <v>77.37790643000001</v>
      </c>
      <c r="E87" s="38">
        <v>78.76378557000001</v>
      </c>
      <c r="F87" s="123">
        <v>78.723090459999995</v>
      </c>
      <c r="G87" s="123">
        <v>56.924013519999995</v>
      </c>
      <c r="H87" s="123">
        <v>76.28878666</v>
      </c>
    </row>
    <row r="88" spans="2:8" ht="11.25" hidden="1" customHeight="1">
      <c r="B88" s="49" t="s">
        <v>47</v>
      </c>
      <c r="C88" s="38">
        <v>70.940969960000004</v>
      </c>
      <c r="D88" s="38">
        <v>70.156570009999996</v>
      </c>
      <c r="E88" s="38">
        <v>72.707522229999995</v>
      </c>
      <c r="F88" s="123">
        <v>76.37339686</v>
      </c>
      <c r="G88" s="123">
        <v>78.791208590000011</v>
      </c>
      <c r="H88" s="123">
        <v>88.164112349999996</v>
      </c>
    </row>
    <row r="89" spans="2:8" ht="11.25" hidden="1" customHeight="1">
      <c r="B89" s="49" t="s">
        <v>52</v>
      </c>
      <c r="C89" s="38">
        <v>2.3958148700000006</v>
      </c>
      <c r="D89" s="38">
        <v>3.2282648299999996</v>
      </c>
      <c r="E89" s="38">
        <v>4.0887688400000002</v>
      </c>
      <c r="F89" s="123">
        <v>2.0137381199999993</v>
      </c>
      <c r="G89" s="123">
        <v>1.9880686299999999</v>
      </c>
      <c r="H89" s="123">
        <v>3.1847436299999998</v>
      </c>
    </row>
    <row r="90" spans="2:8" ht="11.25" hidden="1" customHeight="1">
      <c r="B90" s="49" t="s">
        <v>53</v>
      </c>
      <c r="C90" s="39">
        <v>6.5750007300000002</v>
      </c>
      <c r="D90" s="39">
        <v>8.9933860499999998</v>
      </c>
      <c r="E90" s="39">
        <v>11.236928600000001</v>
      </c>
      <c r="F90" s="123">
        <v>8.6414444899999996</v>
      </c>
      <c r="G90" s="123">
        <v>6.6579124399999996</v>
      </c>
      <c r="H90" s="123">
        <v>9.9831246</v>
      </c>
    </row>
    <row r="91" spans="2:8" ht="11.25" hidden="1" customHeight="1">
      <c r="B91" s="49" t="s">
        <v>54</v>
      </c>
      <c r="C91" s="39">
        <v>4.1791858599999996</v>
      </c>
      <c r="D91" s="39">
        <v>5.7651212200000002</v>
      </c>
      <c r="E91" s="39">
        <v>7.1481597600000004</v>
      </c>
      <c r="F91" s="123">
        <v>6.6277063700000003</v>
      </c>
      <c r="G91" s="123">
        <v>4.6698438099999997</v>
      </c>
      <c r="H91" s="123">
        <v>6.7983809700000002</v>
      </c>
    </row>
    <row r="92" spans="2:8" ht="11.25" hidden="1" customHeight="1">
      <c r="B92" s="49" t="s">
        <v>55</v>
      </c>
      <c r="C92" s="38">
        <v>0</v>
      </c>
      <c r="D92" s="38">
        <v>0</v>
      </c>
      <c r="E92" s="38">
        <v>0</v>
      </c>
      <c r="F92" s="123">
        <v>0</v>
      </c>
      <c r="G92" s="123">
        <v>0</v>
      </c>
      <c r="H92" s="123">
        <v>0</v>
      </c>
    </row>
    <row r="93" spans="2:8" ht="11.25" hidden="1" customHeight="1">
      <c r="B93" s="49" t="s">
        <v>56</v>
      </c>
      <c r="C93" s="38">
        <v>0</v>
      </c>
      <c r="D93" s="38">
        <v>0</v>
      </c>
      <c r="E93" s="38">
        <v>0</v>
      </c>
      <c r="F93" s="123">
        <v>0</v>
      </c>
      <c r="G93" s="123">
        <v>0</v>
      </c>
      <c r="H93" s="123">
        <v>0</v>
      </c>
    </row>
    <row r="94" spans="2:8" ht="11.25" hidden="1" customHeight="1">
      <c r="B94" s="49" t="s">
        <v>57</v>
      </c>
      <c r="C94" s="38">
        <v>0</v>
      </c>
      <c r="D94" s="38">
        <v>0</v>
      </c>
      <c r="E94" s="38">
        <v>0</v>
      </c>
      <c r="F94" s="123">
        <v>0</v>
      </c>
      <c r="G94" s="123">
        <v>0</v>
      </c>
      <c r="H94" s="123">
        <v>0</v>
      </c>
    </row>
    <row r="95" spans="2:8" ht="11.25" hidden="1" customHeight="1">
      <c r="B95" s="49" t="s">
        <v>58</v>
      </c>
      <c r="C95" s="38">
        <v>-7.9512803000000005</v>
      </c>
      <c r="D95" s="38">
        <v>2.6155478100000025</v>
      </c>
      <c r="E95" s="38">
        <v>2.1808717700000031</v>
      </c>
      <c r="F95" s="123">
        <v>-0.85536170000000311</v>
      </c>
      <c r="G95" s="123">
        <v>-23.906378330000003</v>
      </c>
      <c r="H95" s="123">
        <v>-15.879297730000005</v>
      </c>
    </row>
    <row r="96" spans="2:8" ht="11.25" hidden="1" customHeight="1">
      <c r="B96" s="49" t="s">
        <v>53</v>
      </c>
      <c r="C96" s="39">
        <v>55.087300540000001</v>
      </c>
      <c r="D96" s="39">
        <v>63.656510410000003</v>
      </c>
      <c r="E96" s="39">
        <v>63.350862540000001</v>
      </c>
      <c r="F96" s="123">
        <v>64.910817739999999</v>
      </c>
      <c r="G96" s="123">
        <v>46.501923179999999</v>
      </c>
      <c r="H96" s="123">
        <v>61.314938499999997</v>
      </c>
    </row>
    <row r="97" spans="2:8" ht="11.25" hidden="1" customHeight="1">
      <c r="B97" s="49" t="s">
        <v>54</v>
      </c>
      <c r="C97" s="39">
        <v>63.038580840000002</v>
      </c>
      <c r="D97" s="39">
        <v>61.0409626</v>
      </c>
      <c r="E97" s="39">
        <v>61.169990769999998</v>
      </c>
      <c r="F97" s="123">
        <v>65.766179440000002</v>
      </c>
      <c r="G97" s="123">
        <v>70.408301510000001</v>
      </c>
      <c r="H97" s="123">
        <v>77.194236230000001</v>
      </c>
    </row>
    <row r="98" spans="2:8" ht="11.25" hidden="1" customHeight="1">
      <c r="B98" s="49" t="s">
        <v>59</v>
      </c>
      <c r="C98" s="38">
        <v>-0.66690284000000011</v>
      </c>
      <c r="D98" s="38">
        <v>1.3775237799999998</v>
      </c>
      <c r="E98" s="38">
        <v>-0.21337726999999962</v>
      </c>
      <c r="F98" s="123">
        <v>1.1913171799999995</v>
      </c>
      <c r="G98" s="123">
        <v>5.1114629999999828E-2</v>
      </c>
      <c r="H98" s="123">
        <v>0.81922841000000002</v>
      </c>
    </row>
    <row r="99" spans="2:8" ht="11.25" hidden="1" customHeight="1">
      <c r="B99" s="49" t="s">
        <v>53</v>
      </c>
      <c r="C99" s="39">
        <v>3.0563004199999999</v>
      </c>
      <c r="D99" s="39">
        <v>4.7280099699999996</v>
      </c>
      <c r="E99" s="39">
        <v>4.1759944300000003</v>
      </c>
      <c r="F99" s="123">
        <v>5.1708282299999997</v>
      </c>
      <c r="G99" s="123">
        <v>3.7641779</v>
      </c>
      <c r="H99" s="123">
        <v>4.9907235600000002</v>
      </c>
    </row>
    <row r="100" spans="2:8" ht="11.25" hidden="1" customHeight="1">
      <c r="B100" s="49" t="s">
        <v>54</v>
      </c>
      <c r="C100" s="39">
        <v>3.72320326</v>
      </c>
      <c r="D100" s="39">
        <v>3.3504861899999998</v>
      </c>
      <c r="E100" s="39">
        <v>4.3893716999999999</v>
      </c>
      <c r="F100" s="123">
        <v>3.9795110500000002</v>
      </c>
      <c r="G100" s="123">
        <v>3.7130632700000001</v>
      </c>
      <c r="H100" s="123">
        <v>4.1714951500000002</v>
      </c>
    </row>
    <row r="101" spans="2:8" ht="11.25" hidden="1" customHeight="1">
      <c r="B101" s="49" t="s">
        <v>63</v>
      </c>
      <c r="C101" s="38">
        <v>1.3496659999999996</v>
      </c>
      <c r="D101" s="38">
        <v>2.1520376799999994</v>
      </c>
      <c r="E101" s="38">
        <v>0.94869151000000018</v>
      </c>
      <c r="F101" s="123">
        <v>2.9243788699999995</v>
      </c>
      <c r="G101" s="123">
        <v>3.0427292499999998</v>
      </c>
      <c r="H101" s="123">
        <v>2.4678722500000001</v>
      </c>
    </row>
    <row r="102" spans="2:8" ht="11.25" hidden="1" customHeight="1">
      <c r="B102" s="49" t="s">
        <v>46</v>
      </c>
      <c r="C102" s="39">
        <v>4.5570855899999998</v>
      </c>
      <c r="D102" s="39">
        <v>6.3072852299999997</v>
      </c>
      <c r="E102" s="39">
        <v>4.6636880400000003</v>
      </c>
      <c r="F102" s="123">
        <v>6.0810672099999996</v>
      </c>
      <c r="G102" s="123">
        <v>6.5912865199999997</v>
      </c>
      <c r="H102" s="123">
        <v>5.6349653399999999</v>
      </c>
    </row>
    <row r="103" spans="2:8" ht="11.25" hidden="1" customHeight="1">
      <c r="B103" s="49" t="s">
        <v>47</v>
      </c>
      <c r="C103" s="39">
        <v>3.2074195900000002</v>
      </c>
      <c r="D103" s="39">
        <v>4.1552475500000003</v>
      </c>
      <c r="E103" s="39">
        <v>3.7149965300000001</v>
      </c>
      <c r="F103" s="123">
        <v>3.1566883400000001</v>
      </c>
      <c r="G103" s="123">
        <v>3.5485572699999999</v>
      </c>
      <c r="H103" s="123">
        <v>3.1670930899999998</v>
      </c>
    </row>
    <row r="104" spans="2:8" ht="11.25" hidden="1" customHeight="1">
      <c r="B104" s="49" t="s">
        <v>64</v>
      </c>
      <c r="C104" s="38">
        <v>54.870195349999989</v>
      </c>
      <c r="D104" s="38">
        <v>54.253820960000013</v>
      </c>
      <c r="E104" s="38">
        <v>52.827980220000001</v>
      </c>
      <c r="F104" s="123">
        <v>52.556298179999999</v>
      </c>
      <c r="G104" s="123">
        <v>13.775683450000002</v>
      </c>
      <c r="H104" s="123">
        <v>35.697897169999976</v>
      </c>
    </row>
    <row r="105" spans="2:8" ht="11.25" hidden="1" customHeight="1">
      <c r="B105" s="49" t="s">
        <v>36</v>
      </c>
      <c r="C105" s="38">
        <v>163.62174096999999</v>
      </c>
      <c r="D105" s="38">
        <v>208.19495098000002</v>
      </c>
      <c r="E105" s="38">
        <v>241.24527035999998</v>
      </c>
      <c r="F105" s="123">
        <v>211.73957958</v>
      </c>
      <c r="G105" s="123">
        <v>166.06534178999999</v>
      </c>
      <c r="H105" s="123">
        <v>255.55719979999998</v>
      </c>
    </row>
    <row r="106" spans="2:8" ht="11.25" hidden="1" customHeight="1">
      <c r="B106" s="49" t="s">
        <v>37</v>
      </c>
      <c r="C106" s="38">
        <v>108.75154562</v>
      </c>
      <c r="D106" s="38">
        <v>153.94113002</v>
      </c>
      <c r="E106" s="38">
        <v>188.41729013999998</v>
      </c>
      <c r="F106" s="123">
        <v>159.1832814</v>
      </c>
      <c r="G106" s="123">
        <v>152.28965833999999</v>
      </c>
      <c r="H106" s="123">
        <v>219.85930263</v>
      </c>
    </row>
    <row r="107" spans="2:8" ht="11.25" hidden="1" customHeight="1">
      <c r="B107" s="49" t="s">
        <v>65</v>
      </c>
      <c r="C107" s="38">
        <v>-7.0246795400000011</v>
      </c>
      <c r="D107" s="38">
        <v>-10.329087879999999</v>
      </c>
      <c r="E107" s="38">
        <v>-10.476897470000001</v>
      </c>
      <c r="F107" s="123">
        <v>-7.8227709900000022</v>
      </c>
      <c r="G107" s="123">
        <v>-7.4969318199999968</v>
      </c>
      <c r="H107" s="123">
        <v>-5.9606524699999994</v>
      </c>
    </row>
    <row r="108" spans="2:8" ht="11.25" hidden="1" customHeight="1">
      <c r="B108" s="49" t="s">
        <v>46</v>
      </c>
      <c r="C108" s="38">
        <v>20.71614692</v>
      </c>
      <c r="D108" s="38">
        <v>24.468297750000001</v>
      </c>
      <c r="E108" s="38">
        <v>22.267086389999999</v>
      </c>
      <c r="F108" s="123">
        <v>22.720332119999998</v>
      </c>
      <c r="G108" s="123">
        <v>17.320244170000002</v>
      </c>
      <c r="H108" s="123">
        <v>24.074995390000002</v>
      </c>
    </row>
    <row r="109" spans="2:8" ht="11.25" hidden="1" customHeight="1">
      <c r="B109" s="49" t="s">
        <v>47</v>
      </c>
      <c r="C109" s="38">
        <v>27.740826460000001</v>
      </c>
      <c r="D109" s="38">
        <v>34.797385630000001</v>
      </c>
      <c r="E109" s="38">
        <v>32.74398386</v>
      </c>
      <c r="F109" s="123">
        <v>30.543103110000001</v>
      </c>
      <c r="G109" s="123">
        <v>24.817175989999999</v>
      </c>
      <c r="H109" s="123">
        <v>30.035647860000001</v>
      </c>
    </row>
    <row r="110" spans="2:8" ht="11.25" hidden="1" customHeight="1">
      <c r="B110" s="49" t="s">
        <v>66</v>
      </c>
      <c r="C110" s="38">
        <v>-17.689752239999997</v>
      </c>
      <c r="D110" s="38">
        <v>-22.686582269999999</v>
      </c>
      <c r="E110" s="38">
        <v>-20.967554419999999</v>
      </c>
      <c r="F110" s="123">
        <v>-19.803336030000001</v>
      </c>
      <c r="G110" s="123">
        <v>-17.151365370000001</v>
      </c>
      <c r="H110" s="123">
        <v>-18.260838060000001</v>
      </c>
    </row>
    <row r="111" spans="2:8" ht="11.25" hidden="1" customHeight="1">
      <c r="B111" s="49" t="s">
        <v>53</v>
      </c>
      <c r="C111" s="39">
        <v>2.42203561</v>
      </c>
      <c r="D111" s="39">
        <v>2.5551426500000001</v>
      </c>
      <c r="E111" s="39">
        <v>2.6221922800000002</v>
      </c>
      <c r="F111" s="123">
        <v>2.3166245399999998</v>
      </c>
      <c r="G111" s="123">
        <v>1.9605011000000001</v>
      </c>
      <c r="H111" s="123">
        <v>2.2182392499999999</v>
      </c>
    </row>
    <row r="112" spans="2:8" ht="11.25" hidden="1" customHeight="1">
      <c r="B112" s="49" t="s">
        <v>54</v>
      </c>
      <c r="C112" s="39">
        <v>20.111787849999999</v>
      </c>
      <c r="D112" s="39">
        <v>25.241724919999999</v>
      </c>
      <c r="E112" s="39">
        <v>23.589746699999999</v>
      </c>
      <c r="F112" s="123">
        <v>22.11996057</v>
      </c>
      <c r="G112" s="123">
        <v>19.111866469999999</v>
      </c>
      <c r="H112" s="123">
        <v>20.479077310000001</v>
      </c>
    </row>
    <row r="113" spans="2:8" ht="11.25" hidden="1" customHeight="1">
      <c r="B113" s="49" t="s">
        <v>59</v>
      </c>
      <c r="C113" s="38">
        <v>10.665072700000001</v>
      </c>
      <c r="D113" s="38">
        <v>12.357494390000001</v>
      </c>
      <c r="E113" s="38">
        <v>10.49065695</v>
      </c>
      <c r="F113" s="123">
        <v>11.980565039999998</v>
      </c>
      <c r="G113" s="123">
        <v>9.6544335500000003</v>
      </c>
      <c r="H113" s="123">
        <v>12.300185590000002</v>
      </c>
    </row>
    <row r="114" spans="2:8" ht="11.25" hidden="1" customHeight="1">
      <c r="B114" s="49" t="s">
        <v>53</v>
      </c>
      <c r="C114" s="39">
        <v>18.294111310000002</v>
      </c>
      <c r="D114" s="39">
        <v>21.913155100000001</v>
      </c>
      <c r="E114" s="39">
        <v>19.644894109999999</v>
      </c>
      <c r="F114" s="123">
        <v>20.403707579999999</v>
      </c>
      <c r="G114" s="123">
        <v>15.35974307</v>
      </c>
      <c r="H114" s="123">
        <v>21.856756140000002</v>
      </c>
    </row>
    <row r="115" spans="2:8" ht="11.25" hidden="1" customHeight="1">
      <c r="B115" s="49" t="s">
        <v>54</v>
      </c>
      <c r="C115" s="39">
        <v>7.6290386100000003</v>
      </c>
      <c r="D115" s="39">
        <v>9.5556607099999997</v>
      </c>
      <c r="E115" s="39">
        <v>9.1542371599999992</v>
      </c>
      <c r="F115" s="123">
        <v>8.4231425400000006</v>
      </c>
      <c r="G115" s="123">
        <v>5.7053095200000001</v>
      </c>
      <c r="H115" s="123">
        <v>9.55657055</v>
      </c>
    </row>
    <row r="116" spans="2:8" ht="11.25" hidden="1" customHeight="1">
      <c r="B116" s="49" t="s">
        <v>67</v>
      </c>
      <c r="C116" s="38">
        <v>61.894874889999983</v>
      </c>
      <c r="D116" s="38">
        <v>64.582908840000016</v>
      </c>
      <c r="E116" s="38">
        <v>63.304877689999984</v>
      </c>
      <c r="F116" s="123">
        <v>60.379069170000008</v>
      </c>
      <c r="G116" s="123">
        <v>21.272615270000003</v>
      </c>
      <c r="H116" s="123">
        <v>41.65854963999999</v>
      </c>
    </row>
    <row r="117" spans="2:8" ht="11.25" hidden="1" customHeight="1">
      <c r="B117" s="49" t="s">
        <v>46</v>
      </c>
      <c r="C117" s="38">
        <v>142.90559404999999</v>
      </c>
      <c r="D117" s="38">
        <v>183.72665323000001</v>
      </c>
      <c r="E117" s="38">
        <v>218.97818396999998</v>
      </c>
      <c r="F117" s="123">
        <v>189.01924746</v>
      </c>
      <c r="G117" s="123">
        <v>148.74509762</v>
      </c>
      <c r="H117" s="123">
        <v>231.48220440999998</v>
      </c>
    </row>
    <row r="118" spans="2:8" ht="11.25" hidden="1" customHeight="1">
      <c r="B118" s="49" t="s">
        <v>47</v>
      </c>
      <c r="C118" s="38">
        <v>81.010719160000008</v>
      </c>
      <c r="D118" s="38">
        <v>119.14374438999999</v>
      </c>
      <c r="E118" s="38">
        <v>155.67330627999999</v>
      </c>
      <c r="F118" s="123">
        <v>128.64017828999999</v>
      </c>
      <c r="G118" s="123">
        <v>127.47248234999999</v>
      </c>
      <c r="H118" s="123">
        <v>189.82365476999999</v>
      </c>
    </row>
    <row r="119" spans="2:8" ht="11.25" hidden="1" customHeight="1">
      <c r="B119" s="49" t="s">
        <v>68</v>
      </c>
      <c r="C119" s="38">
        <v>11.277257870000001</v>
      </c>
      <c r="D119" s="38">
        <v>13.831215339999998</v>
      </c>
      <c r="E119" s="38">
        <v>14.044856639999999</v>
      </c>
      <c r="F119" s="123">
        <v>9.5554176200000018</v>
      </c>
      <c r="G119" s="123">
        <v>7.1721317799999991</v>
      </c>
      <c r="H119" s="123">
        <v>11.545980999999999</v>
      </c>
    </row>
    <row r="120" spans="2:8" ht="11.25" hidden="1" customHeight="1">
      <c r="B120" s="49" t="s">
        <v>53</v>
      </c>
      <c r="C120" s="39">
        <v>17.062996080000001</v>
      </c>
      <c r="D120" s="39">
        <v>20.381616699999999</v>
      </c>
      <c r="E120" s="39">
        <v>21.689924049999998</v>
      </c>
      <c r="F120" s="123">
        <v>19.958354400000001</v>
      </c>
      <c r="G120" s="123">
        <v>16.487908139999998</v>
      </c>
      <c r="H120" s="123">
        <v>22.19468972</v>
      </c>
    </row>
    <row r="121" spans="2:8" ht="11.25" hidden="1" customHeight="1">
      <c r="B121" s="49" t="s">
        <v>54</v>
      </c>
      <c r="C121" s="39">
        <v>5.7857382099999999</v>
      </c>
      <c r="D121" s="39">
        <v>6.5504013600000004</v>
      </c>
      <c r="E121" s="39">
        <v>7.6450674100000002</v>
      </c>
      <c r="F121" s="123">
        <v>10.402936779999999</v>
      </c>
      <c r="G121" s="123">
        <v>9.3157763599999992</v>
      </c>
      <c r="H121" s="123">
        <v>10.64870872</v>
      </c>
    </row>
    <row r="122" spans="2:8" ht="11.25" hidden="1" customHeight="1">
      <c r="B122" s="49" t="s">
        <v>69</v>
      </c>
      <c r="C122" s="38">
        <v>11.328331150000002</v>
      </c>
      <c r="D122" s="38">
        <v>13.384036190000002</v>
      </c>
      <c r="E122" s="38">
        <v>19.077650029999997</v>
      </c>
      <c r="F122" s="123">
        <v>12.60528979</v>
      </c>
      <c r="G122" s="123">
        <v>6.3948896200000007</v>
      </c>
      <c r="H122" s="123">
        <v>15.18401081</v>
      </c>
    </row>
    <row r="123" spans="2:8" ht="11.25" hidden="1" customHeight="1">
      <c r="B123" s="49" t="s">
        <v>53</v>
      </c>
      <c r="C123" s="39">
        <v>25.152188630000001</v>
      </c>
      <c r="D123" s="39">
        <v>28.922035480000002</v>
      </c>
      <c r="E123" s="39">
        <v>37.997208579999999</v>
      </c>
      <c r="F123" s="123">
        <v>32.34276156</v>
      </c>
      <c r="G123" s="123">
        <v>24.96221573</v>
      </c>
      <c r="H123" s="123">
        <v>35.390107690000001</v>
      </c>
    </row>
    <row r="124" spans="2:8" ht="11.25" hidden="1" customHeight="1">
      <c r="B124" s="49" t="s">
        <v>54</v>
      </c>
      <c r="C124" s="39">
        <v>13.823857479999999</v>
      </c>
      <c r="D124" s="39">
        <v>15.53799929</v>
      </c>
      <c r="E124" s="39">
        <v>18.919558550000001</v>
      </c>
      <c r="F124" s="123">
        <v>19.737471769999999</v>
      </c>
      <c r="G124" s="123">
        <v>18.56732611</v>
      </c>
      <c r="H124" s="123">
        <v>20.20609688</v>
      </c>
    </row>
    <row r="125" spans="2:8" ht="11.25" hidden="1" customHeight="1">
      <c r="B125" s="49" t="s">
        <v>59</v>
      </c>
      <c r="C125" s="38">
        <v>39.289285870000001</v>
      </c>
      <c r="D125" s="38">
        <v>37.367657310000013</v>
      </c>
      <c r="E125" s="38">
        <v>30.182371020000005</v>
      </c>
      <c r="F125" s="123">
        <v>38.218361759999993</v>
      </c>
      <c r="G125" s="123">
        <v>7.7055938700000013</v>
      </c>
      <c r="H125" s="123">
        <v>14.928557829999988</v>
      </c>
    </row>
    <row r="126" spans="2:8" ht="11.25" hidden="1" customHeight="1">
      <c r="B126" s="49" t="s">
        <v>53</v>
      </c>
      <c r="C126" s="39">
        <v>100.69040934</v>
      </c>
      <c r="D126" s="39">
        <v>134.42300105000001</v>
      </c>
      <c r="E126" s="39">
        <v>159.29105134</v>
      </c>
      <c r="F126" s="123">
        <v>136.7181315</v>
      </c>
      <c r="G126" s="123">
        <v>107.29497375</v>
      </c>
      <c r="H126" s="123">
        <v>173.89740699999999</v>
      </c>
    </row>
    <row r="127" spans="2:8" ht="11.25" hidden="1" customHeight="1">
      <c r="B127" s="49" t="s">
        <v>54</v>
      </c>
      <c r="C127" s="39">
        <v>61.401123470000002</v>
      </c>
      <c r="D127" s="39">
        <v>97.055343739999998</v>
      </c>
      <c r="E127" s="39">
        <v>129.10868031999999</v>
      </c>
      <c r="F127" s="123">
        <v>98.499769740000005</v>
      </c>
      <c r="G127" s="123">
        <v>99.589379879999996</v>
      </c>
      <c r="H127" s="123">
        <v>158.96884917</v>
      </c>
    </row>
    <row r="128" spans="2:8" ht="11.25" hidden="1" customHeight="1">
      <c r="B128" s="49" t="s">
        <v>70</v>
      </c>
      <c r="C128" s="38"/>
      <c r="D128" s="38"/>
      <c r="E128" s="38"/>
      <c r="F128" s="123"/>
      <c r="G128" s="123"/>
      <c r="H128" s="123"/>
    </row>
    <row r="129" spans="2:8" ht="11.25" hidden="1" customHeight="1">
      <c r="B129" s="49" t="s">
        <v>71</v>
      </c>
      <c r="C129" s="38"/>
      <c r="D129" s="38"/>
      <c r="E129" s="38"/>
      <c r="F129" s="123"/>
      <c r="G129" s="123"/>
      <c r="H129" s="123"/>
    </row>
    <row r="130" spans="2:8" ht="11.25" hidden="1" customHeight="1">
      <c r="B130" s="49" t="s">
        <v>53</v>
      </c>
      <c r="C130" s="38"/>
      <c r="D130" s="38"/>
      <c r="E130" s="38"/>
      <c r="F130" s="123"/>
      <c r="G130" s="123"/>
      <c r="H130" s="123"/>
    </row>
    <row r="131" spans="2:8" ht="11.25" hidden="1" customHeight="1">
      <c r="B131" s="49" t="s">
        <v>54</v>
      </c>
      <c r="C131" s="38"/>
      <c r="D131" s="38"/>
      <c r="E131" s="38"/>
      <c r="F131" s="123"/>
      <c r="G131" s="123"/>
      <c r="H131" s="123"/>
    </row>
    <row r="132" spans="2:8" ht="11.25" hidden="1" customHeight="1">
      <c r="B132" s="49" t="s">
        <v>72</v>
      </c>
      <c r="C132" s="38"/>
      <c r="D132" s="38"/>
      <c r="E132" s="38"/>
      <c r="F132" s="123"/>
      <c r="G132" s="123"/>
      <c r="H132" s="123"/>
    </row>
    <row r="133" spans="2:8" ht="11.25" hidden="1" customHeight="1">
      <c r="B133" s="49" t="s">
        <v>53</v>
      </c>
      <c r="C133" s="38"/>
      <c r="D133" s="38"/>
      <c r="E133" s="38"/>
      <c r="F133" s="123"/>
      <c r="G133" s="123"/>
      <c r="H133" s="123"/>
    </row>
    <row r="134" spans="2:8" ht="11.25" hidden="1" customHeight="1">
      <c r="B134" s="49" t="s">
        <v>54</v>
      </c>
      <c r="C134" s="38"/>
      <c r="D134" s="38"/>
      <c r="E134" s="38"/>
      <c r="F134" s="123"/>
      <c r="G134" s="123"/>
      <c r="H134" s="123"/>
    </row>
    <row r="135" spans="2:8" ht="11.25" hidden="1" customHeight="1">
      <c r="B135" s="49" t="s">
        <v>73</v>
      </c>
      <c r="C135" s="38"/>
      <c r="D135" s="38"/>
      <c r="E135" s="38"/>
      <c r="F135" s="123"/>
      <c r="G135" s="123"/>
      <c r="H135" s="123"/>
    </row>
    <row r="136" spans="2:8" ht="11.25" hidden="1" customHeight="1">
      <c r="B136" s="49" t="s">
        <v>53</v>
      </c>
      <c r="C136" s="38"/>
      <c r="D136" s="38"/>
      <c r="E136" s="38"/>
      <c r="F136" s="123"/>
      <c r="G136" s="123"/>
      <c r="H136" s="123"/>
    </row>
    <row r="137" spans="2:8" ht="11.25" hidden="1" customHeight="1">
      <c r="B137" s="49" t="s">
        <v>54</v>
      </c>
      <c r="C137" s="38"/>
      <c r="D137" s="38"/>
      <c r="E137" s="38"/>
      <c r="F137" s="123"/>
      <c r="G137" s="123"/>
      <c r="H137" s="123"/>
    </row>
    <row r="138" spans="2:8" ht="11.25" hidden="1" customHeight="1">
      <c r="B138" s="49" t="s">
        <v>74</v>
      </c>
      <c r="C138" s="38"/>
      <c r="D138" s="38"/>
      <c r="E138" s="38"/>
      <c r="F138" s="123"/>
      <c r="G138" s="123"/>
      <c r="H138" s="123"/>
    </row>
    <row r="139" spans="2:8" ht="11.25" hidden="1" customHeight="1">
      <c r="B139" s="49" t="s">
        <v>53</v>
      </c>
      <c r="C139" s="38"/>
      <c r="D139" s="38"/>
      <c r="E139" s="38"/>
      <c r="F139" s="123"/>
      <c r="G139" s="123"/>
      <c r="H139" s="123"/>
    </row>
    <row r="140" spans="2:8" ht="11.25" hidden="1" customHeight="1">
      <c r="B140" s="49" t="s">
        <v>54</v>
      </c>
      <c r="C140" s="38"/>
      <c r="D140" s="38"/>
      <c r="E140" s="38"/>
      <c r="F140" s="123"/>
      <c r="G140" s="123"/>
      <c r="H140" s="123"/>
    </row>
    <row r="141" spans="2:8" ht="11.25" hidden="1" customHeight="1">
      <c r="B141" s="49" t="s">
        <v>75</v>
      </c>
      <c r="C141" s="38"/>
      <c r="D141" s="38"/>
      <c r="E141" s="38"/>
      <c r="F141" s="123"/>
      <c r="G141" s="123"/>
      <c r="H141" s="123"/>
    </row>
    <row r="142" spans="2:8" ht="11.25" hidden="1" customHeight="1">
      <c r="B142" s="49" t="s">
        <v>53</v>
      </c>
      <c r="C142" s="38"/>
      <c r="D142" s="38"/>
      <c r="E142" s="38"/>
      <c r="F142" s="123"/>
      <c r="G142" s="123"/>
      <c r="H142" s="123"/>
    </row>
    <row r="143" spans="2:8" ht="11.25" hidden="1" customHeight="1">
      <c r="B143" s="49" t="s">
        <v>54</v>
      </c>
      <c r="C143" s="38"/>
      <c r="D143" s="38"/>
      <c r="E143" s="38"/>
      <c r="F143" s="123"/>
      <c r="G143" s="123"/>
      <c r="H143" s="123"/>
    </row>
    <row r="144" spans="2:8" ht="11.25" hidden="1" customHeight="1">
      <c r="B144" s="49" t="s">
        <v>76</v>
      </c>
      <c r="C144" s="38"/>
      <c r="D144" s="38"/>
      <c r="E144" s="38"/>
      <c r="F144" s="123"/>
      <c r="G144" s="123"/>
      <c r="H144" s="123"/>
    </row>
    <row r="145" spans="2:8" ht="11.25" hidden="1" customHeight="1">
      <c r="B145" s="49" t="s">
        <v>56</v>
      </c>
      <c r="C145" s="38"/>
      <c r="D145" s="38"/>
      <c r="E145" s="38"/>
      <c r="F145" s="123"/>
      <c r="G145" s="123"/>
      <c r="H145" s="123"/>
    </row>
    <row r="146" spans="2:8" ht="11.25" hidden="1" customHeight="1">
      <c r="B146" s="49" t="s">
        <v>57</v>
      </c>
      <c r="C146" s="38"/>
      <c r="D146" s="38"/>
      <c r="E146" s="38"/>
      <c r="F146" s="123"/>
      <c r="G146" s="123"/>
      <c r="H146" s="123"/>
    </row>
    <row r="147" spans="2:8" ht="11.25" hidden="1" customHeight="1">
      <c r="B147" s="49" t="s">
        <v>77</v>
      </c>
      <c r="C147" s="38"/>
      <c r="D147" s="38"/>
      <c r="E147" s="38"/>
      <c r="F147" s="123"/>
      <c r="G147" s="123"/>
      <c r="H147" s="123"/>
    </row>
    <row r="148" spans="2:8" ht="11.25" hidden="1" customHeight="1">
      <c r="B148" s="49" t="s">
        <v>56</v>
      </c>
      <c r="C148" s="38"/>
      <c r="D148" s="38"/>
      <c r="E148" s="38"/>
      <c r="F148" s="123"/>
      <c r="G148" s="123"/>
      <c r="H148" s="123"/>
    </row>
    <row r="149" spans="2:8" ht="11.25" hidden="1" customHeight="1">
      <c r="B149" s="49" t="s">
        <v>57</v>
      </c>
      <c r="C149" s="38"/>
      <c r="D149" s="38"/>
      <c r="E149" s="38"/>
      <c r="F149" s="123"/>
      <c r="G149" s="123"/>
      <c r="H149" s="123"/>
    </row>
    <row r="150" spans="2:8" ht="11.25" hidden="1" customHeight="1">
      <c r="B150" s="49" t="s">
        <v>81</v>
      </c>
      <c r="C150" s="38">
        <v>2.5844861199999998</v>
      </c>
      <c r="D150" s="38">
        <v>2.6539746499999999</v>
      </c>
      <c r="E150" s="38">
        <v>1.50451113</v>
      </c>
      <c r="F150" s="123">
        <v>-1.6821916300000002</v>
      </c>
      <c r="G150" s="123">
        <v>3.4511516100000001</v>
      </c>
      <c r="H150" s="123">
        <v>9.9350047400000001</v>
      </c>
    </row>
    <row r="151" spans="2:8" ht="11.25" hidden="1" customHeight="1">
      <c r="B151" s="49" t="s">
        <v>36</v>
      </c>
      <c r="C151" s="38">
        <v>3.5819580599999998</v>
      </c>
      <c r="D151" s="38">
        <v>4.75526231</v>
      </c>
      <c r="E151" s="38">
        <v>5.5520607599999998</v>
      </c>
      <c r="F151" s="123">
        <v>9.0391759</v>
      </c>
      <c r="G151" s="123">
        <v>6.3832375800000003</v>
      </c>
      <c r="H151" s="123">
        <v>12.71717074</v>
      </c>
    </row>
    <row r="152" spans="2:8" ht="11.25" hidden="1" customHeight="1">
      <c r="B152" s="49" t="s">
        <v>37</v>
      </c>
      <c r="C152" s="38">
        <v>0.99747193999999995</v>
      </c>
      <c r="D152" s="38">
        <v>2.1012876600000001</v>
      </c>
      <c r="E152" s="38">
        <v>4.0475496299999998</v>
      </c>
      <c r="F152" s="123">
        <v>10.72136753</v>
      </c>
      <c r="G152" s="123">
        <v>2.9320859700000002</v>
      </c>
      <c r="H152" s="123">
        <v>2.7821660000000001</v>
      </c>
    </row>
    <row r="153" spans="2:8" ht="11.25" hidden="1" customHeight="1">
      <c r="B153" s="49" t="s">
        <v>82</v>
      </c>
      <c r="C153" s="38">
        <v>3.5819580599999998</v>
      </c>
      <c r="D153" s="38">
        <v>4.75526231</v>
      </c>
      <c r="E153" s="38">
        <v>5.5520607599999998</v>
      </c>
      <c r="F153" s="123">
        <v>9.0391759</v>
      </c>
      <c r="G153" s="123">
        <v>6.3832375800000003</v>
      </c>
      <c r="H153" s="123">
        <v>12.71717074</v>
      </c>
    </row>
    <row r="154" spans="2:8" ht="11.25" hidden="1" customHeight="1">
      <c r="B154" s="49" t="s">
        <v>46</v>
      </c>
      <c r="C154" s="39">
        <v>3.5819580599999998</v>
      </c>
      <c r="D154" s="39">
        <v>4.75526231</v>
      </c>
      <c r="E154" s="39">
        <v>5.5520607599999998</v>
      </c>
      <c r="F154" s="123">
        <v>9.0391759</v>
      </c>
      <c r="G154" s="123">
        <v>6.3832375800000003</v>
      </c>
      <c r="H154" s="123">
        <v>12.71717074</v>
      </c>
    </row>
    <row r="155" spans="2:8" ht="11.25" hidden="1" customHeight="1">
      <c r="B155" s="49" t="s">
        <v>47</v>
      </c>
      <c r="C155" s="39">
        <v>0</v>
      </c>
      <c r="D155" s="39">
        <v>0</v>
      </c>
      <c r="E155" s="39">
        <v>0</v>
      </c>
      <c r="F155" s="123">
        <v>0</v>
      </c>
      <c r="G155" s="123">
        <v>0</v>
      </c>
      <c r="H155" s="123">
        <v>0</v>
      </c>
    </row>
    <row r="156" spans="2:8" ht="11.25" hidden="1" customHeight="1">
      <c r="B156" s="49" t="s">
        <v>83</v>
      </c>
      <c r="C156" s="38">
        <v>-0.99747193999999995</v>
      </c>
      <c r="D156" s="38">
        <v>-2.1012876600000001</v>
      </c>
      <c r="E156" s="38">
        <v>-4.0475496299999998</v>
      </c>
      <c r="F156" s="123">
        <v>-10.72136753</v>
      </c>
      <c r="G156" s="123">
        <v>-2.9320859700000002</v>
      </c>
      <c r="H156" s="123">
        <v>-2.7821660000000001</v>
      </c>
    </row>
    <row r="157" spans="2:8" ht="11.25" hidden="1" customHeight="1">
      <c r="B157" s="49" t="s">
        <v>46</v>
      </c>
      <c r="C157" s="39">
        <v>0</v>
      </c>
      <c r="D157" s="39">
        <v>0</v>
      </c>
      <c r="E157" s="39">
        <v>0</v>
      </c>
      <c r="F157" s="123">
        <v>0</v>
      </c>
      <c r="G157" s="123">
        <v>0</v>
      </c>
      <c r="H157" s="123">
        <v>0</v>
      </c>
    </row>
    <row r="158" spans="2:8" ht="11.25" hidden="1" customHeight="1">
      <c r="B158" s="49" t="s">
        <v>47</v>
      </c>
      <c r="C158" s="39">
        <v>0.99747193999999995</v>
      </c>
      <c r="D158" s="39">
        <v>2.1012876600000001</v>
      </c>
      <c r="E158" s="39">
        <v>4.0475496299999998</v>
      </c>
      <c r="F158" s="123">
        <v>10.72136753</v>
      </c>
      <c r="G158" s="123">
        <v>2.9320859700000002</v>
      </c>
      <c r="H158" s="123">
        <v>2.7821660000000001</v>
      </c>
    </row>
    <row r="159" spans="2:8" ht="11.25" hidden="1" customHeight="1">
      <c r="B159" s="49" t="s">
        <v>84</v>
      </c>
      <c r="C159" s="38">
        <v>-5.2299999999999995</v>
      </c>
      <c r="D159" s="38">
        <v>-8.9499999999999993</v>
      </c>
      <c r="E159" s="38">
        <v>-6.01</v>
      </c>
      <c r="F159" s="123">
        <v>-7.89</v>
      </c>
      <c r="G159" s="123">
        <v>-6.3</v>
      </c>
      <c r="H159" s="123">
        <v>-7.21</v>
      </c>
    </row>
    <row r="160" spans="2:8" ht="11.25" hidden="1" customHeight="1">
      <c r="B160" s="49" t="s">
        <v>36</v>
      </c>
      <c r="C160" s="38">
        <v>0.31</v>
      </c>
      <c r="D160" s="38">
        <v>0.33999999999999997</v>
      </c>
      <c r="E160" s="38">
        <v>0.29000000000000004</v>
      </c>
      <c r="F160" s="123">
        <v>0.31</v>
      </c>
      <c r="G160" s="123">
        <v>0.21</v>
      </c>
      <c r="H160" s="123">
        <v>0.47000000000000003</v>
      </c>
    </row>
    <row r="161" spans="2:8" ht="11.25" hidden="1" customHeight="1">
      <c r="B161" s="49" t="s">
        <v>37</v>
      </c>
      <c r="C161" s="38">
        <v>5.5399999999999991</v>
      </c>
      <c r="D161" s="38">
        <v>9.2899999999999991</v>
      </c>
      <c r="E161" s="38">
        <v>6.3</v>
      </c>
      <c r="F161" s="123">
        <v>8.1999999999999993</v>
      </c>
      <c r="G161" s="123">
        <v>6.51</v>
      </c>
      <c r="H161" s="123">
        <v>7.68</v>
      </c>
    </row>
    <row r="162" spans="2:8" ht="11.25" hidden="1" customHeight="1">
      <c r="B162" s="49" t="s">
        <v>85</v>
      </c>
      <c r="C162" s="38">
        <v>-0.51</v>
      </c>
      <c r="D162" s="38">
        <v>-0.55000000000000004</v>
      </c>
      <c r="E162" s="38">
        <v>-0.97</v>
      </c>
      <c r="F162" s="123">
        <v>-0.87</v>
      </c>
      <c r="G162" s="123">
        <v>-0.22</v>
      </c>
      <c r="H162" s="123">
        <v>-0.44</v>
      </c>
    </row>
    <row r="163" spans="2:8" ht="11.25" hidden="1" customHeight="1">
      <c r="B163" s="49" t="s">
        <v>46</v>
      </c>
      <c r="C163" s="39">
        <v>0.26</v>
      </c>
      <c r="D163" s="39">
        <v>0.21</v>
      </c>
      <c r="E163" s="39">
        <v>0.19</v>
      </c>
      <c r="F163" s="123">
        <v>0.15</v>
      </c>
      <c r="G163" s="123">
        <v>0.21</v>
      </c>
      <c r="H163" s="123">
        <v>0.19</v>
      </c>
    </row>
    <row r="164" spans="2:8" ht="11.25" hidden="1" customHeight="1">
      <c r="B164" s="49" t="s">
        <v>47</v>
      </c>
      <c r="C164" s="39">
        <v>0.77</v>
      </c>
      <c r="D164" s="39">
        <v>0.76</v>
      </c>
      <c r="E164" s="39">
        <v>1.1599999999999999</v>
      </c>
      <c r="F164" s="123">
        <v>1.02</v>
      </c>
      <c r="G164" s="123">
        <v>0.43</v>
      </c>
      <c r="H164" s="123">
        <v>0.63</v>
      </c>
    </row>
    <row r="165" spans="2:8" ht="11.25" hidden="1" customHeight="1">
      <c r="B165" s="49" t="s">
        <v>86</v>
      </c>
      <c r="C165" s="38">
        <v>-4.72</v>
      </c>
      <c r="D165" s="38">
        <v>-8.3999999999999986</v>
      </c>
      <c r="E165" s="38">
        <v>-5.04</v>
      </c>
      <c r="F165" s="123">
        <v>-7.02</v>
      </c>
      <c r="G165" s="123">
        <v>-6.08</v>
      </c>
      <c r="H165" s="123">
        <v>-6.77</v>
      </c>
    </row>
    <row r="166" spans="2:8" ht="11.25" hidden="1" customHeight="1">
      <c r="B166" s="49" t="s">
        <v>46</v>
      </c>
      <c r="C166" s="39">
        <v>0.05</v>
      </c>
      <c r="D166" s="39">
        <v>0.13</v>
      </c>
      <c r="E166" s="39">
        <v>0.1</v>
      </c>
      <c r="F166" s="123">
        <v>0.16</v>
      </c>
      <c r="G166" s="123">
        <v>0</v>
      </c>
      <c r="H166" s="123">
        <v>0.28000000000000003</v>
      </c>
    </row>
    <row r="167" spans="2:8" ht="11.25" hidden="1" customHeight="1">
      <c r="B167" s="49" t="s">
        <v>47</v>
      </c>
      <c r="C167" s="39">
        <v>4.7699999999999996</v>
      </c>
      <c r="D167" s="39">
        <v>8.5299999999999994</v>
      </c>
      <c r="E167" s="39">
        <v>5.14</v>
      </c>
      <c r="F167" s="123">
        <v>7.18</v>
      </c>
      <c r="G167" s="123">
        <v>6.08</v>
      </c>
      <c r="H167" s="123">
        <v>7.05</v>
      </c>
    </row>
    <row r="168" spans="2:8" ht="11.25" hidden="1" customHeight="1">
      <c r="B168" s="49" t="s">
        <v>87</v>
      </c>
      <c r="C168" s="38">
        <v>0</v>
      </c>
      <c r="D168" s="38">
        <v>0</v>
      </c>
      <c r="E168" s="38">
        <v>0</v>
      </c>
      <c r="F168" s="123">
        <v>0</v>
      </c>
      <c r="G168" s="123">
        <v>0</v>
      </c>
      <c r="H168" s="123">
        <v>0</v>
      </c>
    </row>
    <row r="169" spans="2:8" ht="11.25" hidden="1" customHeight="1">
      <c r="B169" s="49" t="s">
        <v>46</v>
      </c>
      <c r="C169" s="39">
        <v>0</v>
      </c>
      <c r="D169" s="39">
        <v>0</v>
      </c>
      <c r="E169" s="39">
        <v>0</v>
      </c>
      <c r="F169" s="123">
        <v>0</v>
      </c>
      <c r="G169" s="123">
        <v>0</v>
      </c>
      <c r="H169" s="123">
        <v>0</v>
      </c>
    </row>
    <row r="170" spans="2:8" ht="11.25" hidden="1" customHeight="1">
      <c r="B170" s="49" t="s">
        <v>47</v>
      </c>
      <c r="C170" s="39">
        <v>0</v>
      </c>
      <c r="D170" s="39">
        <v>0</v>
      </c>
      <c r="E170" s="39">
        <v>0</v>
      </c>
      <c r="F170" s="123">
        <v>0</v>
      </c>
      <c r="G170" s="123">
        <v>0</v>
      </c>
      <c r="H170" s="123">
        <v>0</v>
      </c>
    </row>
    <row r="171" spans="2:8" ht="11.25" hidden="1" customHeight="1">
      <c r="B171" s="49" t="s">
        <v>88</v>
      </c>
      <c r="C171" s="38">
        <v>0</v>
      </c>
      <c r="D171" s="38">
        <v>0</v>
      </c>
      <c r="E171" s="38">
        <v>0</v>
      </c>
      <c r="F171" s="123">
        <v>0</v>
      </c>
      <c r="G171" s="123">
        <v>0</v>
      </c>
      <c r="H171" s="123">
        <v>0</v>
      </c>
    </row>
    <row r="172" spans="2:8" ht="11.25" hidden="1" customHeight="1">
      <c r="B172" s="49" t="s">
        <v>46</v>
      </c>
      <c r="C172" s="38">
        <v>0</v>
      </c>
      <c r="D172" s="38">
        <v>0</v>
      </c>
      <c r="E172" s="38">
        <v>0</v>
      </c>
      <c r="F172" s="123">
        <v>0</v>
      </c>
      <c r="G172" s="123">
        <v>0</v>
      </c>
      <c r="H172" s="123">
        <v>0</v>
      </c>
    </row>
    <row r="173" spans="2:8" ht="11.25" hidden="1" customHeight="1">
      <c r="B173" s="49" t="s">
        <v>47</v>
      </c>
      <c r="C173" s="38">
        <v>0</v>
      </c>
      <c r="D173" s="38">
        <v>0</v>
      </c>
      <c r="E173" s="38">
        <v>0</v>
      </c>
      <c r="F173" s="123">
        <v>0</v>
      </c>
      <c r="G173" s="123">
        <v>0</v>
      </c>
      <c r="H173" s="123">
        <v>0</v>
      </c>
    </row>
    <row r="174" spans="2:8" ht="11.25" hidden="1" customHeight="1">
      <c r="B174" s="49" t="s">
        <v>89</v>
      </c>
      <c r="C174" s="38">
        <v>-1.1326188699999999</v>
      </c>
      <c r="D174" s="38">
        <v>-1.1371950099999999</v>
      </c>
      <c r="E174" s="38">
        <v>-3.20380508</v>
      </c>
      <c r="F174" s="123">
        <v>-4.0922713000000002</v>
      </c>
      <c r="G174" s="123">
        <v>-2.23438216</v>
      </c>
      <c r="H174" s="123">
        <v>-2.6115037799999996</v>
      </c>
    </row>
    <row r="175" spans="2:8" ht="11.25" hidden="1" customHeight="1">
      <c r="B175" s="49" t="s">
        <v>36</v>
      </c>
      <c r="C175" s="38">
        <v>1.9200652900000001</v>
      </c>
      <c r="D175" s="38">
        <v>1.5529086999999999</v>
      </c>
      <c r="E175" s="38">
        <v>1.8208407499999999</v>
      </c>
      <c r="F175" s="123">
        <v>1.35686174</v>
      </c>
      <c r="G175" s="123">
        <v>1.7218756700000002</v>
      </c>
      <c r="H175" s="123">
        <v>1.7187482699999999</v>
      </c>
    </row>
    <row r="176" spans="2:8" ht="11.25" hidden="1" customHeight="1">
      <c r="B176" s="49" t="s">
        <v>37</v>
      </c>
      <c r="C176" s="38">
        <v>3.0526841600000001</v>
      </c>
      <c r="D176" s="38">
        <v>2.6901037099999998</v>
      </c>
      <c r="E176" s="38">
        <v>5.0246458299999999</v>
      </c>
      <c r="F176" s="123">
        <v>5.4491330400000004</v>
      </c>
      <c r="G176" s="123">
        <v>3.9562578300000002</v>
      </c>
      <c r="H176" s="123">
        <v>4.3302520499999995</v>
      </c>
    </row>
    <row r="177" spans="2:8" ht="11.25" hidden="1" customHeight="1">
      <c r="B177" s="49" t="s">
        <v>90</v>
      </c>
      <c r="C177" s="38">
        <v>-1.3826188700000002</v>
      </c>
      <c r="D177" s="38">
        <v>-1.3771950099999999</v>
      </c>
      <c r="E177" s="38">
        <v>-3.1338050800000001</v>
      </c>
      <c r="F177" s="123">
        <v>-4.2022713000000005</v>
      </c>
      <c r="G177" s="123">
        <v>-2.7811657299999997</v>
      </c>
      <c r="H177" s="123">
        <v>-2.72011717</v>
      </c>
    </row>
    <row r="178" spans="2:8" ht="11.25" hidden="1" customHeight="1">
      <c r="B178" s="49" t="s">
        <v>46</v>
      </c>
      <c r="C178" s="39">
        <v>1.54006529</v>
      </c>
      <c r="D178" s="39">
        <v>1.3129086999999999</v>
      </c>
      <c r="E178" s="39">
        <v>1.5908407499999999</v>
      </c>
      <c r="F178" s="123">
        <v>1.2468617399999999</v>
      </c>
      <c r="G178" s="123">
        <v>1.1685671500000001</v>
      </c>
      <c r="H178" s="123">
        <v>1.6028298999999999</v>
      </c>
    </row>
    <row r="179" spans="2:8" ht="11.25" hidden="1" customHeight="1">
      <c r="B179" s="49" t="s">
        <v>47</v>
      </c>
      <c r="C179" s="39">
        <v>2.9226841600000002</v>
      </c>
      <c r="D179" s="39">
        <v>2.6901037099999998</v>
      </c>
      <c r="E179" s="39">
        <v>4.72464583</v>
      </c>
      <c r="F179" s="123">
        <v>5.4491330400000004</v>
      </c>
      <c r="G179" s="123">
        <v>3.94973288</v>
      </c>
      <c r="H179" s="123">
        <v>4.3229470699999997</v>
      </c>
    </row>
    <row r="180" spans="2:8" ht="11.25" hidden="1" customHeight="1">
      <c r="B180" s="49" t="s">
        <v>91</v>
      </c>
      <c r="C180" s="38">
        <v>0.25</v>
      </c>
      <c r="D180" s="38">
        <v>0.24</v>
      </c>
      <c r="E180" s="38">
        <v>-6.9999999999999979E-2</v>
      </c>
      <c r="F180" s="123">
        <v>0.11</v>
      </c>
      <c r="G180" s="123">
        <v>0.54678357</v>
      </c>
      <c r="H180" s="123">
        <v>0.10861339</v>
      </c>
    </row>
    <row r="181" spans="2:8" ht="11.25" hidden="1" customHeight="1">
      <c r="B181" s="49" t="s">
        <v>46</v>
      </c>
      <c r="C181" s="39">
        <v>0.38</v>
      </c>
      <c r="D181" s="39">
        <v>0.24</v>
      </c>
      <c r="E181" s="39">
        <v>0.23</v>
      </c>
      <c r="F181" s="123">
        <v>0.11</v>
      </c>
      <c r="G181" s="123">
        <v>0.55330851999999997</v>
      </c>
      <c r="H181" s="123">
        <v>0.11591837000000001</v>
      </c>
    </row>
    <row r="182" spans="2:8" ht="11.25" hidden="1" customHeight="1">
      <c r="B182" s="49" t="s">
        <v>47</v>
      </c>
      <c r="C182" s="39">
        <v>0.13</v>
      </c>
      <c r="D182" s="39">
        <v>0</v>
      </c>
      <c r="E182" s="39">
        <v>0.3</v>
      </c>
      <c r="F182" s="123">
        <v>0</v>
      </c>
      <c r="G182" s="123">
        <v>6.5249499999999998E-3</v>
      </c>
      <c r="H182" s="123">
        <v>7.30498E-3</v>
      </c>
    </row>
    <row r="183" spans="2:8" ht="11.25" hidden="1" customHeight="1">
      <c r="B183" s="49" t="s">
        <v>92</v>
      </c>
      <c r="C183" s="38">
        <v>-8.2373914799999994</v>
      </c>
      <c r="D183" s="38">
        <v>-7.8749306600000004</v>
      </c>
      <c r="E183" s="38">
        <v>-10.252745540000001</v>
      </c>
      <c r="F183" s="123">
        <v>-11.26911102</v>
      </c>
      <c r="G183" s="123">
        <v>-9.7850460199999993</v>
      </c>
      <c r="H183" s="123">
        <v>-10.10396523</v>
      </c>
    </row>
    <row r="184" spans="2:8" ht="11.25" hidden="1" customHeight="1">
      <c r="B184" s="49" t="s">
        <v>36</v>
      </c>
      <c r="C184" s="39">
        <v>0.66973130000000003</v>
      </c>
      <c r="D184" s="39">
        <v>0.88125929999999997</v>
      </c>
      <c r="E184" s="39">
        <v>0.78912357</v>
      </c>
      <c r="F184" s="123">
        <v>1.00267335</v>
      </c>
      <c r="G184" s="123">
        <v>0.79464067999999999</v>
      </c>
      <c r="H184" s="123">
        <v>0.99448924000000005</v>
      </c>
    </row>
    <row r="185" spans="2:8" ht="11.25" hidden="1" customHeight="1">
      <c r="B185" s="49" t="s">
        <v>37</v>
      </c>
      <c r="C185" s="39">
        <v>8.9071227799999999</v>
      </c>
      <c r="D185" s="39">
        <v>8.7561899600000004</v>
      </c>
      <c r="E185" s="39">
        <v>11.04186911</v>
      </c>
      <c r="F185" s="123">
        <v>12.271784370000001</v>
      </c>
      <c r="G185" s="123">
        <v>10.5796867</v>
      </c>
      <c r="H185" s="123">
        <v>11.09845447</v>
      </c>
    </row>
    <row r="186" spans="2:8" ht="11.25" hidden="1" customHeight="1">
      <c r="B186" s="49" t="s">
        <v>93</v>
      </c>
      <c r="C186" s="38">
        <v>134.79231115000002</v>
      </c>
      <c r="D186" s="38">
        <v>145.35989513000001</v>
      </c>
      <c r="E186" s="38">
        <v>160.85435681999999</v>
      </c>
      <c r="F186" s="123">
        <v>170.18900102000001</v>
      </c>
      <c r="G186" s="123">
        <v>177.08439258999999</v>
      </c>
      <c r="H186" s="123">
        <v>195.26084378999997</v>
      </c>
    </row>
    <row r="187" spans="2:8" ht="11.25" hidden="1" customHeight="1">
      <c r="B187" s="49" t="s">
        <v>36</v>
      </c>
      <c r="C187" s="38">
        <v>164.92151262000002</v>
      </c>
      <c r="D187" s="38">
        <v>175.69019202000001</v>
      </c>
      <c r="E187" s="38">
        <v>186.60113167</v>
      </c>
      <c r="F187" s="123">
        <v>203.22093604</v>
      </c>
      <c r="G187" s="123">
        <v>207.81623309</v>
      </c>
      <c r="H187" s="123">
        <v>228.51677991999998</v>
      </c>
    </row>
    <row r="188" spans="2:8" ht="11.25" hidden="1" customHeight="1">
      <c r="B188" s="49" t="s">
        <v>37</v>
      </c>
      <c r="C188" s="38">
        <v>30.129201470000002</v>
      </c>
      <c r="D188" s="38">
        <v>30.330296890000003</v>
      </c>
      <c r="E188" s="38">
        <v>25.746774850000001</v>
      </c>
      <c r="F188" s="123">
        <v>33.031935019999999</v>
      </c>
      <c r="G188" s="123">
        <v>30.731840500000001</v>
      </c>
      <c r="H188" s="123">
        <v>33.255936130000002</v>
      </c>
    </row>
    <row r="189" spans="2:8" ht="11.25" hidden="1" customHeight="1">
      <c r="B189" s="49" t="s">
        <v>94</v>
      </c>
      <c r="C189" s="38">
        <v>3.38</v>
      </c>
      <c r="D189" s="38">
        <v>4.9115000000000002</v>
      </c>
      <c r="E189" s="38">
        <v>4.8833000000000002</v>
      </c>
      <c r="F189" s="123">
        <v>8.8923000000000005</v>
      </c>
      <c r="G189" s="123">
        <v>5.70408545</v>
      </c>
      <c r="H189" s="123">
        <v>8.5498000000000012</v>
      </c>
    </row>
    <row r="190" spans="2:8" ht="11.25" hidden="1" customHeight="1">
      <c r="B190" s="49" t="s">
        <v>46</v>
      </c>
      <c r="C190" s="39">
        <v>7.55</v>
      </c>
      <c r="D190" s="39">
        <v>8.6798000000000002</v>
      </c>
      <c r="E190" s="39">
        <v>8.5785999999999998</v>
      </c>
      <c r="F190" s="123">
        <v>14.284800000000001</v>
      </c>
      <c r="G190" s="123">
        <v>10.79165697</v>
      </c>
      <c r="H190" s="123">
        <v>12.285600000000001</v>
      </c>
    </row>
    <row r="191" spans="2:8" ht="11.25" hidden="1" customHeight="1">
      <c r="B191" s="49" t="s">
        <v>47</v>
      </c>
      <c r="C191" s="39">
        <v>4.17</v>
      </c>
      <c r="D191" s="39">
        <v>3.7683</v>
      </c>
      <c r="E191" s="39">
        <v>3.6953</v>
      </c>
      <c r="F191" s="123">
        <v>5.3925000000000001</v>
      </c>
      <c r="G191" s="123">
        <v>5.08757152</v>
      </c>
      <c r="H191" s="123">
        <v>3.7357999999999998</v>
      </c>
    </row>
    <row r="192" spans="2:8" ht="11.25" hidden="1" customHeight="1">
      <c r="B192" s="49" t="s">
        <v>95</v>
      </c>
      <c r="C192" s="38">
        <v>128.26338003999999</v>
      </c>
      <c r="D192" s="38">
        <v>137.56793318999999</v>
      </c>
      <c r="E192" s="38">
        <v>148.70366017999999</v>
      </c>
      <c r="F192" s="123">
        <v>151.80573332</v>
      </c>
      <c r="G192" s="123">
        <v>160.29912161000001</v>
      </c>
      <c r="H192" s="123">
        <v>171.59337015</v>
      </c>
    </row>
    <row r="193" spans="2:8" ht="11.25" hidden="1" customHeight="1">
      <c r="B193" s="49" t="s">
        <v>46</v>
      </c>
      <c r="C193" s="39">
        <v>153.50874304999999</v>
      </c>
      <c r="D193" s="39">
        <v>163.39337501</v>
      </c>
      <c r="E193" s="39">
        <v>170.15809815</v>
      </c>
      <c r="F193" s="123">
        <v>178.74189254000001</v>
      </c>
      <c r="G193" s="123">
        <v>185.39734813000001</v>
      </c>
      <c r="H193" s="123">
        <v>200.44858798999999</v>
      </c>
    </row>
    <row r="194" spans="2:8" ht="11.25" hidden="1" customHeight="1">
      <c r="B194" s="49" t="s">
        <v>47</v>
      </c>
      <c r="C194" s="39">
        <v>25.245363009999998</v>
      </c>
      <c r="D194" s="39">
        <v>25.825441820000002</v>
      </c>
      <c r="E194" s="39">
        <v>21.454437970000001</v>
      </c>
      <c r="F194" s="123">
        <v>26.93615922</v>
      </c>
      <c r="G194" s="123">
        <v>25.098226520000001</v>
      </c>
      <c r="H194" s="123">
        <v>28.855217840000002</v>
      </c>
    </row>
    <row r="195" spans="2:8" ht="11.25" hidden="1" customHeight="1">
      <c r="B195" s="49" t="s">
        <v>96</v>
      </c>
      <c r="C195" s="38">
        <v>3.1489311100000004</v>
      </c>
      <c r="D195" s="38">
        <v>2.88046194</v>
      </c>
      <c r="E195" s="38">
        <v>7.2673966400000003</v>
      </c>
      <c r="F195" s="123">
        <v>9.4909677000000006</v>
      </c>
      <c r="G195" s="123">
        <v>11.081185529999999</v>
      </c>
      <c r="H195" s="123">
        <v>15.117673640000001</v>
      </c>
    </row>
    <row r="196" spans="2:8" ht="11.25" hidden="1" customHeight="1">
      <c r="B196" s="49" t="s">
        <v>46</v>
      </c>
      <c r="C196" s="39">
        <v>3.8627695700000002</v>
      </c>
      <c r="D196" s="39">
        <v>3.6170170100000001</v>
      </c>
      <c r="E196" s="39">
        <v>7.8644335200000004</v>
      </c>
      <c r="F196" s="123">
        <v>10.194243500000001</v>
      </c>
      <c r="G196" s="123">
        <v>11.62722799</v>
      </c>
      <c r="H196" s="123">
        <v>15.782591930000001</v>
      </c>
    </row>
    <row r="197" spans="2:8" ht="11.25" hidden="1" customHeight="1">
      <c r="B197" s="49" t="s">
        <v>47</v>
      </c>
      <c r="C197" s="39">
        <v>0.71383845999999995</v>
      </c>
      <c r="D197" s="39">
        <v>0.73655506999999998</v>
      </c>
      <c r="E197" s="39">
        <v>0.59703687999999999</v>
      </c>
      <c r="F197" s="123">
        <v>0.70327580000000001</v>
      </c>
      <c r="G197" s="123">
        <v>0.54604246000000001</v>
      </c>
      <c r="H197" s="123">
        <v>0.66491829000000002</v>
      </c>
    </row>
    <row r="198" spans="2:8" ht="11.25" hidden="1" customHeight="1">
      <c r="B198" s="49" t="s">
        <v>97</v>
      </c>
      <c r="C198" s="38">
        <v>13.608807410000004</v>
      </c>
      <c r="D198" s="38">
        <v>20.537160689999993</v>
      </c>
      <c r="E198" s="38">
        <v>12.511682019999995</v>
      </c>
      <c r="F198" s="123">
        <v>21.795515940000001</v>
      </c>
      <c r="G198" s="123">
        <v>15.279186919999987</v>
      </c>
      <c r="H198" s="123">
        <v>5.9752432000000013</v>
      </c>
    </row>
    <row r="199" spans="2:8" ht="11.25" hidden="1" customHeight="1">
      <c r="B199" s="49" t="s">
        <v>36</v>
      </c>
      <c r="C199" s="38">
        <v>56.100591640000005</v>
      </c>
      <c r="D199" s="38">
        <v>71.420592589999998</v>
      </c>
      <c r="E199" s="38">
        <v>66.522072649999998</v>
      </c>
      <c r="F199" s="123">
        <v>74.341849879999998</v>
      </c>
      <c r="G199" s="123">
        <v>59.490546209999991</v>
      </c>
      <c r="H199" s="123">
        <v>60.89565004</v>
      </c>
    </row>
    <row r="200" spans="2:8" ht="11.25" hidden="1" customHeight="1">
      <c r="B200" s="49" t="s">
        <v>37</v>
      </c>
      <c r="C200" s="38">
        <v>42.49178423</v>
      </c>
      <c r="D200" s="38">
        <v>50.883431900000005</v>
      </c>
      <c r="E200" s="38">
        <v>54.010390630000003</v>
      </c>
      <c r="F200" s="123">
        <v>52.546333939999997</v>
      </c>
      <c r="G200" s="123">
        <v>44.211359290000004</v>
      </c>
      <c r="H200" s="123">
        <v>54.920406839999998</v>
      </c>
    </row>
    <row r="201" spans="2:8" ht="11.25" hidden="1" customHeight="1">
      <c r="B201" s="49" t="s">
        <v>98</v>
      </c>
      <c r="C201" s="38">
        <v>-8.7604599999999699E-3</v>
      </c>
      <c r="D201" s="38">
        <v>-0.92045421000000005</v>
      </c>
      <c r="E201" s="38">
        <v>-0.62127944000000002</v>
      </c>
      <c r="F201" s="123">
        <v>-0.13482959999999999</v>
      </c>
      <c r="G201" s="123">
        <v>-0.50023731000000005</v>
      </c>
      <c r="H201" s="123">
        <v>-1.1979822200000001</v>
      </c>
    </row>
    <row r="202" spans="2:8" ht="11.25" hidden="1" customHeight="1">
      <c r="B202" s="49" t="s">
        <v>46</v>
      </c>
      <c r="C202" s="39">
        <v>0.26822022000000001</v>
      </c>
      <c r="D202" s="39">
        <v>0.51926192999999998</v>
      </c>
      <c r="E202" s="39">
        <v>0.54772856000000003</v>
      </c>
      <c r="F202" s="123">
        <v>1.08087135</v>
      </c>
      <c r="G202" s="123">
        <v>0.63374644999999996</v>
      </c>
      <c r="H202" s="123">
        <v>3.4159198399999999</v>
      </c>
    </row>
    <row r="203" spans="2:8" ht="11.25" hidden="1" customHeight="1">
      <c r="B203" s="49" t="s">
        <v>47</v>
      </c>
      <c r="C203" s="39">
        <v>0.27698067999999998</v>
      </c>
      <c r="D203" s="39">
        <v>1.43971614</v>
      </c>
      <c r="E203" s="39">
        <v>1.169008</v>
      </c>
      <c r="F203" s="123">
        <v>1.21570095</v>
      </c>
      <c r="G203" s="123">
        <v>1.13398376</v>
      </c>
      <c r="H203" s="123">
        <v>4.61390206</v>
      </c>
    </row>
    <row r="204" spans="2:8" ht="11.25" hidden="1" customHeight="1">
      <c r="B204" s="49" t="s">
        <v>99</v>
      </c>
      <c r="C204" s="38">
        <v>18.781994830000002</v>
      </c>
      <c r="D204" s="38">
        <v>19.169781989999997</v>
      </c>
      <c r="E204" s="38">
        <v>17.348147769999997</v>
      </c>
      <c r="F204" s="123">
        <v>17.874871059999997</v>
      </c>
      <c r="G204" s="123">
        <v>14.310214539999997</v>
      </c>
      <c r="H204" s="123">
        <v>11.734637119999999</v>
      </c>
    </row>
    <row r="205" spans="2:8" ht="11.25" hidden="1" customHeight="1">
      <c r="B205" s="49" t="s">
        <v>46</v>
      </c>
      <c r="C205" s="39">
        <v>36.495656570000001</v>
      </c>
      <c r="D205" s="39">
        <v>39.493703279999998</v>
      </c>
      <c r="E205" s="39">
        <v>36.385213919999998</v>
      </c>
      <c r="F205" s="123">
        <v>42.823503209999998</v>
      </c>
      <c r="G205" s="123">
        <v>34.217391999999997</v>
      </c>
      <c r="H205" s="123">
        <v>34.201650989999997</v>
      </c>
    </row>
    <row r="206" spans="2:8" ht="11.25" hidden="1" customHeight="1">
      <c r="B206" s="49" t="s">
        <v>47</v>
      </c>
      <c r="C206" s="39">
        <v>17.713661739999999</v>
      </c>
      <c r="D206" s="39">
        <v>20.323921290000001</v>
      </c>
      <c r="E206" s="39">
        <v>19.037066150000001</v>
      </c>
      <c r="F206" s="123">
        <v>24.948632150000002</v>
      </c>
      <c r="G206" s="123">
        <v>19.90717746</v>
      </c>
      <c r="H206" s="123">
        <v>22.467013869999999</v>
      </c>
    </row>
    <row r="207" spans="2:8" ht="11.25" hidden="1" customHeight="1">
      <c r="B207" s="49" t="s">
        <v>100</v>
      </c>
      <c r="C207" s="38">
        <v>-5.1644269600000001</v>
      </c>
      <c r="D207" s="38">
        <v>2.2878329100000023</v>
      </c>
      <c r="E207" s="38">
        <v>-4.2151863099999964</v>
      </c>
      <c r="F207" s="123">
        <v>4.0554744800000009</v>
      </c>
      <c r="G207" s="123">
        <v>1.4692096899999996</v>
      </c>
      <c r="H207" s="123">
        <v>-4.5614116999999972</v>
      </c>
    </row>
    <row r="208" spans="2:8" ht="11.25" hidden="1" customHeight="1">
      <c r="B208" s="49" t="s">
        <v>46</v>
      </c>
      <c r="C208" s="39">
        <v>19.33671485</v>
      </c>
      <c r="D208" s="39">
        <v>31.407627380000001</v>
      </c>
      <c r="E208" s="39">
        <v>29.589130170000001</v>
      </c>
      <c r="F208" s="123">
        <v>30.437475320000001</v>
      </c>
      <c r="G208" s="123">
        <v>24.639407760000001</v>
      </c>
      <c r="H208" s="123">
        <v>23.278079210000001</v>
      </c>
    </row>
    <row r="209" spans="2:8" ht="11.25" hidden="1" customHeight="1">
      <c r="B209" s="49" t="s">
        <v>47</v>
      </c>
      <c r="C209" s="39">
        <v>24.50114181</v>
      </c>
      <c r="D209" s="39">
        <v>29.119794469999999</v>
      </c>
      <c r="E209" s="39">
        <v>33.804316479999997</v>
      </c>
      <c r="F209" s="123">
        <v>26.38200084</v>
      </c>
      <c r="G209" s="123">
        <v>23.170198070000001</v>
      </c>
      <c r="H209" s="123">
        <v>27.839490909999999</v>
      </c>
    </row>
    <row r="210" spans="2:8" ht="11.25" hidden="1" customHeight="1">
      <c r="B210" s="49" t="s">
        <v>101</v>
      </c>
      <c r="C210" s="38">
        <v>1.7163292099999996</v>
      </c>
      <c r="D210" s="38">
        <v>2.86012866</v>
      </c>
      <c r="E210" s="38">
        <v>3.5241859299999994</v>
      </c>
      <c r="F210" s="123">
        <v>0.83141426999999979</v>
      </c>
      <c r="G210" s="123">
        <v>2.1521667000000004</v>
      </c>
      <c r="H210" s="123">
        <v>1.6174337400000001</v>
      </c>
    </row>
    <row r="211" spans="2:8" ht="11.25" hidden="1" customHeight="1">
      <c r="B211" s="49" t="s">
        <v>36</v>
      </c>
      <c r="C211" s="38">
        <v>4.4154994099999998</v>
      </c>
      <c r="D211" s="38">
        <v>6.2759228599999997</v>
      </c>
      <c r="E211" s="38">
        <v>6.8584641699999995</v>
      </c>
      <c r="F211" s="123">
        <v>4.8733041799999999</v>
      </c>
      <c r="G211" s="123">
        <v>6.0408094500000002</v>
      </c>
      <c r="H211" s="123">
        <v>5.9154721800000001</v>
      </c>
    </row>
    <row r="212" spans="2:8" ht="11.25" hidden="1" customHeight="1">
      <c r="B212" s="49" t="s">
        <v>37</v>
      </c>
      <c r="C212" s="38">
        <v>2.6991702000000002</v>
      </c>
      <c r="D212" s="38">
        <v>3.4157941999999997</v>
      </c>
      <c r="E212" s="38">
        <v>3.3342782400000002</v>
      </c>
      <c r="F212" s="123">
        <v>4.0418899100000001</v>
      </c>
      <c r="G212" s="123">
        <v>3.8886427499999998</v>
      </c>
      <c r="H212" s="123">
        <v>4.29803844</v>
      </c>
    </row>
    <row r="213" spans="2:8" ht="11.25" hidden="1" customHeight="1">
      <c r="B213" s="49" t="s">
        <v>102</v>
      </c>
      <c r="C213" s="38">
        <v>0.73921970999999997</v>
      </c>
      <c r="D213" s="38">
        <v>1.1323332399999999</v>
      </c>
      <c r="E213" s="38">
        <v>2.3780820899999999</v>
      </c>
      <c r="F213" s="123">
        <v>0.71053425999999975</v>
      </c>
      <c r="G213" s="123">
        <v>1.69876388</v>
      </c>
      <c r="H213" s="123">
        <v>1.3170935500000001</v>
      </c>
    </row>
    <row r="214" spans="2:8" ht="11.25" hidden="1" customHeight="1">
      <c r="B214" s="49" t="s">
        <v>46</v>
      </c>
      <c r="C214" s="39">
        <v>2.9215847400000001</v>
      </c>
      <c r="D214" s="39">
        <v>3.9062639899999998</v>
      </c>
      <c r="E214" s="39">
        <v>5.10435645</v>
      </c>
      <c r="F214" s="123">
        <v>4.0366649099999998</v>
      </c>
      <c r="G214" s="123">
        <v>5.0548411099999999</v>
      </c>
      <c r="H214" s="123">
        <v>4.9488983900000001</v>
      </c>
    </row>
    <row r="215" spans="2:8" ht="11.25" hidden="1" customHeight="1">
      <c r="B215" s="49" t="s">
        <v>47</v>
      </c>
      <c r="C215" s="39">
        <v>2.1823650300000002</v>
      </c>
      <c r="D215" s="39">
        <v>2.7739307499999999</v>
      </c>
      <c r="E215" s="39">
        <v>2.7262743600000001</v>
      </c>
      <c r="F215" s="123">
        <v>3.3261306500000001</v>
      </c>
      <c r="G215" s="123">
        <v>3.3560772299999999</v>
      </c>
      <c r="H215" s="123">
        <v>3.63180484</v>
      </c>
    </row>
    <row r="216" spans="2:8" ht="11.25" hidden="1" customHeight="1">
      <c r="B216" s="49" t="s">
        <v>103</v>
      </c>
      <c r="C216" s="38">
        <v>0.97710949999999985</v>
      </c>
      <c r="D216" s="38">
        <v>1.7277954199999999</v>
      </c>
      <c r="E216" s="38">
        <v>1.1461038399999999</v>
      </c>
      <c r="F216" s="123">
        <v>0.12088001000000004</v>
      </c>
      <c r="G216" s="123">
        <v>0.45340281999999998</v>
      </c>
      <c r="H216" s="123">
        <v>0.30034019000000001</v>
      </c>
    </row>
    <row r="217" spans="2:8" ht="11.25" hidden="1" customHeight="1">
      <c r="B217" s="49" t="s">
        <v>46</v>
      </c>
      <c r="C217" s="38">
        <v>1.4939146699999999</v>
      </c>
      <c r="D217" s="38">
        <v>2.3696588699999999</v>
      </c>
      <c r="E217" s="38">
        <v>1.7541077199999999</v>
      </c>
      <c r="F217" s="123">
        <v>0.83663927000000005</v>
      </c>
      <c r="G217" s="123">
        <v>0.98596834</v>
      </c>
      <c r="H217" s="123">
        <v>0.96657378999999999</v>
      </c>
    </row>
    <row r="218" spans="2:8" ht="11.25" hidden="1" customHeight="1">
      <c r="B218" s="49" t="s">
        <v>47</v>
      </c>
      <c r="C218" s="38">
        <v>0.51680517000000004</v>
      </c>
      <c r="D218" s="38">
        <v>0.64186345</v>
      </c>
      <c r="E218" s="38">
        <v>0.60800388000000005</v>
      </c>
      <c r="F218" s="123">
        <v>0.71575926000000001</v>
      </c>
      <c r="G218" s="123">
        <v>0.53256552000000001</v>
      </c>
      <c r="H218" s="123">
        <v>0.66623359999999998</v>
      </c>
    </row>
    <row r="219" spans="2:8" ht="11.25" hidden="1" customHeight="1">
      <c r="B219" s="49" t="s">
        <v>104</v>
      </c>
      <c r="C219" s="38">
        <v>0.3503774900000014</v>
      </c>
      <c r="D219" s="38">
        <v>6.4160910000000015E-2</v>
      </c>
      <c r="E219" s="38">
        <v>3.6258502900000007</v>
      </c>
      <c r="F219" s="123">
        <v>-0.80817900000000087</v>
      </c>
      <c r="G219" s="123">
        <v>1.98307331</v>
      </c>
      <c r="H219" s="123">
        <v>2.9608557900000001</v>
      </c>
    </row>
    <row r="220" spans="2:8" ht="11.25" hidden="1" customHeight="1">
      <c r="B220" s="49" t="s">
        <v>36</v>
      </c>
      <c r="C220" s="39">
        <v>10.975827600000001</v>
      </c>
      <c r="D220" s="39">
        <v>10.969559200000001</v>
      </c>
      <c r="E220" s="39">
        <v>13.08549932</v>
      </c>
      <c r="F220" s="123">
        <v>14.737673559999999</v>
      </c>
      <c r="G220" s="123">
        <v>9.3668665799999999</v>
      </c>
      <c r="H220" s="123">
        <v>15.27782081</v>
      </c>
    </row>
    <row r="221" spans="2:8" ht="11.25" hidden="1" customHeight="1">
      <c r="B221" s="49" t="s">
        <v>37</v>
      </c>
      <c r="C221" s="39">
        <v>10.625450109999999</v>
      </c>
      <c r="D221" s="39">
        <v>10.905398290000001</v>
      </c>
      <c r="E221" s="39">
        <v>9.4596490299999996</v>
      </c>
      <c r="F221" s="123">
        <v>15.54585256</v>
      </c>
      <c r="G221" s="123">
        <v>7.38379327</v>
      </c>
      <c r="H221" s="123">
        <v>12.31696502</v>
      </c>
    </row>
    <row r="222" spans="2:8" ht="11.25" hidden="1" customHeight="1">
      <c r="B222" s="49" t="s">
        <v>105</v>
      </c>
      <c r="C222" s="37">
        <v>0</v>
      </c>
      <c r="D222" s="37">
        <v>0</v>
      </c>
      <c r="E222" s="37">
        <v>0</v>
      </c>
      <c r="F222" s="123">
        <v>0</v>
      </c>
      <c r="G222" s="123">
        <v>0</v>
      </c>
      <c r="H222" s="123">
        <v>0</v>
      </c>
    </row>
    <row r="223" spans="2:8" ht="11.25" hidden="1" customHeight="1">
      <c r="B223" s="49" t="s">
        <v>46</v>
      </c>
      <c r="C223" s="37"/>
      <c r="D223" s="37"/>
      <c r="E223" s="37"/>
      <c r="F223" s="123"/>
      <c r="G223" s="123"/>
      <c r="H223" s="123"/>
    </row>
    <row r="224" spans="2:8" ht="11.25" hidden="1" customHeight="1">
      <c r="B224" s="49" t="s">
        <v>47</v>
      </c>
      <c r="C224" s="37"/>
      <c r="D224" s="37"/>
      <c r="E224" s="37"/>
      <c r="F224" s="123"/>
      <c r="G224" s="123"/>
      <c r="H224" s="123"/>
    </row>
    <row r="225" spans="2:8" s="130" customFormat="1" ht="12">
      <c r="B225" s="51" t="s">
        <v>106</v>
      </c>
      <c r="C225" s="40">
        <v>83.196831890000027</v>
      </c>
      <c r="D225" s="40">
        <v>42.46049832999995</v>
      </c>
      <c r="E225" s="40">
        <v>-9.2606450000005225E-2</v>
      </c>
      <c r="F225" s="52">
        <v>-32.007985020000035</v>
      </c>
      <c r="G225" s="52">
        <v>35.588913860000019</v>
      </c>
      <c r="H225" s="52">
        <v>-25.826999169999965</v>
      </c>
    </row>
    <row r="226" spans="2:8" s="43" customFormat="1" ht="12">
      <c r="B226" s="49" t="s">
        <v>36</v>
      </c>
      <c r="C226" s="38">
        <v>255.90142609</v>
      </c>
      <c r="D226" s="38">
        <v>308.10683518999997</v>
      </c>
      <c r="E226" s="38">
        <v>294.82467312</v>
      </c>
      <c r="F226" s="123">
        <v>275.83215297999999</v>
      </c>
      <c r="G226" s="123">
        <v>238.14643947000002</v>
      </c>
      <c r="H226" s="123">
        <v>247.09958222</v>
      </c>
    </row>
    <row r="227" spans="2:8" s="43" customFormat="1" ht="12">
      <c r="B227" s="49" t="s">
        <v>37</v>
      </c>
      <c r="C227" s="38">
        <v>172.70459419999997</v>
      </c>
      <c r="D227" s="38">
        <v>265.64633686000002</v>
      </c>
      <c r="E227" s="38">
        <v>294.91727957000001</v>
      </c>
      <c r="F227" s="123">
        <v>307.84013800000002</v>
      </c>
      <c r="G227" s="123">
        <v>202.55752561</v>
      </c>
      <c r="H227" s="123">
        <v>272.92658138999997</v>
      </c>
    </row>
    <row r="228" spans="2:8" ht="11.25" hidden="1" customHeight="1">
      <c r="B228" s="49" t="s">
        <v>107</v>
      </c>
      <c r="C228" s="38">
        <v>167.62735706000001</v>
      </c>
      <c r="D228" s="38">
        <v>216.10637489999999</v>
      </c>
      <c r="E228" s="38">
        <v>199.60221194000002</v>
      </c>
      <c r="F228" s="123">
        <v>189.46462309</v>
      </c>
      <c r="G228" s="123">
        <v>164.12068508000002</v>
      </c>
      <c r="H228" s="123">
        <v>174.53145526</v>
      </c>
    </row>
    <row r="229" spans="2:8" ht="11.25" hidden="1" customHeight="1">
      <c r="B229" s="49" t="s">
        <v>46</v>
      </c>
      <c r="C229" s="39">
        <v>196.08993149</v>
      </c>
      <c r="D229" s="39">
        <v>246.106818</v>
      </c>
      <c r="E229" s="39">
        <v>230.00003028</v>
      </c>
      <c r="F229" s="123">
        <v>215.66961547</v>
      </c>
      <c r="G229" s="123">
        <v>186.34069815000001</v>
      </c>
      <c r="H229" s="123">
        <v>199.67100375000001</v>
      </c>
    </row>
    <row r="230" spans="2:8" ht="11.25" hidden="1" customHeight="1">
      <c r="B230" s="49" t="s">
        <v>47</v>
      </c>
      <c r="C230" s="39">
        <v>28.46257443</v>
      </c>
      <c r="D230" s="39">
        <v>30.000443099999998</v>
      </c>
      <c r="E230" s="39">
        <v>30.397818340000001</v>
      </c>
      <c r="F230" s="123">
        <v>26.20499238</v>
      </c>
      <c r="G230" s="123">
        <v>22.22001307</v>
      </c>
      <c r="H230" s="123">
        <v>25.139548489999999</v>
      </c>
    </row>
    <row r="231" spans="2:8" ht="11.25" hidden="1" customHeight="1">
      <c r="B231" s="49" t="s">
        <v>108</v>
      </c>
      <c r="C231" s="38">
        <v>-85.410525169999971</v>
      </c>
      <c r="D231" s="38">
        <v>-174.69587657</v>
      </c>
      <c r="E231" s="38">
        <v>-199.72481838999997</v>
      </c>
      <c r="F231" s="123">
        <v>-222.30260810999999</v>
      </c>
      <c r="G231" s="123">
        <v>-130.18818644000001</v>
      </c>
      <c r="H231" s="123">
        <v>-202.84845443</v>
      </c>
    </row>
    <row r="232" spans="2:8" ht="11.25" hidden="1" customHeight="1">
      <c r="B232" s="49" t="s">
        <v>46</v>
      </c>
      <c r="C232" s="38">
        <v>59.251494599999994</v>
      </c>
      <c r="D232" s="38">
        <v>61.220017190000007</v>
      </c>
      <c r="E232" s="38">
        <v>64.374642840000007</v>
      </c>
      <c r="F232" s="123">
        <v>59.702537509999999</v>
      </c>
      <c r="G232" s="123">
        <v>50.725741320000004</v>
      </c>
      <c r="H232" s="123">
        <v>45.548578470000002</v>
      </c>
    </row>
    <row r="233" spans="2:8" ht="11.25" hidden="1" customHeight="1">
      <c r="B233" s="49" t="s">
        <v>47</v>
      </c>
      <c r="C233" s="38">
        <v>144.66201976999997</v>
      </c>
      <c r="D233" s="38">
        <v>235.91589375999999</v>
      </c>
      <c r="E233" s="38">
        <v>264.09946122999997</v>
      </c>
      <c r="F233" s="123">
        <v>282.00514562000001</v>
      </c>
      <c r="G233" s="123">
        <v>180.91392776000001</v>
      </c>
      <c r="H233" s="123">
        <v>248.3970329</v>
      </c>
    </row>
    <row r="234" spans="2:8" ht="11.25" hidden="1" customHeight="1">
      <c r="B234" s="49" t="s">
        <v>109</v>
      </c>
      <c r="C234" s="38">
        <v>-109.47896815999999</v>
      </c>
      <c r="D234" s="38">
        <v>-188.79295026999998</v>
      </c>
      <c r="E234" s="38">
        <v>-220.47640070999998</v>
      </c>
      <c r="F234" s="123">
        <v>-233.95381646000001</v>
      </c>
      <c r="G234" s="123">
        <v>-139.08557509000002</v>
      </c>
      <c r="H234" s="123">
        <v>-208.93308730000001</v>
      </c>
    </row>
    <row r="235" spans="2:8" ht="11.25" hidden="1" customHeight="1">
      <c r="B235" s="49" t="s">
        <v>53</v>
      </c>
      <c r="C235" s="38">
        <v>1.02033723</v>
      </c>
      <c r="D235" s="38">
        <v>2.5113181</v>
      </c>
      <c r="E235" s="38">
        <v>2.9667815800000001</v>
      </c>
      <c r="F235" s="123">
        <v>1.96809824</v>
      </c>
      <c r="G235" s="123">
        <v>1.22999499</v>
      </c>
      <c r="H235" s="123">
        <v>1.24607124</v>
      </c>
    </row>
    <row r="236" spans="2:8" ht="11.25" hidden="1" customHeight="1">
      <c r="B236" s="49" t="s">
        <v>54</v>
      </c>
      <c r="C236" s="38">
        <v>110.49930538999999</v>
      </c>
      <c r="D236" s="38">
        <v>191.30426836999999</v>
      </c>
      <c r="E236" s="38">
        <v>223.44318228999998</v>
      </c>
      <c r="F236" s="123">
        <v>235.9219147</v>
      </c>
      <c r="G236" s="123">
        <v>140.31557008000001</v>
      </c>
      <c r="H236" s="123">
        <v>210.17915854</v>
      </c>
    </row>
    <row r="237" spans="2:8" ht="11.25" hidden="1" customHeight="1">
      <c r="B237" s="49" t="s">
        <v>110</v>
      </c>
      <c r="C237" s="38">
        <v>-105.78158350999999</v>
      </c>
      <c r="D237" s="38">
        <v>-185.79021939999998</v>
      </c>
      <c r="E237" s="38">
        <v>-216.69498813999999</v>
      </c>
      <c r="F237" s="123">
        <v>-231.25180173999999</v>
      </c>
      <c r="G237" s="123">
        <v>-137.46030512000002</v>
      </c>
      <c r="H237" s="123">
        <v>-207.03575103999998</v>
      </c>
    </row>
    <row r="238" spans="2:8" ht="11.25" hidden="1" customHeight="1">
      <c r="B238" s="49" t="s">
        <v>56</v>
      </c>
      <c r="C238" s="38">
        <v>0.71323767999999999</v>
      </c>
      <c r="D238" s="38">
        <v>2.5113181</v>
      </c>
      <c r="E238" s="38">
        <v>2.9667815800000001</v>
      </c>
      <c r="F238" s="123">
        <v>1.85075784</v>
      </c>
      <c r="G238" s="123">
        <v>1.22999499</v>
      </c>
      <c r="H238" s="123">
        <v>1.2445045100000001</v>
      </c>
    </row>
    <row r="239" spans="2:8" ht="11.25" hidden="1" customHeight="1">
      <c r="B239" s="49" t="s">
        <v>57</v>
      </c>
      <c r="C239" s="38">
        <v>106.49482119</v>
      </c>
      <c r="D239" s="38">
        <v>188.30153749999999</v>
      </c>
      <c r="E239" s="38">
        <v>219.66176972</v>
      </c>
      <c r="F239" s="123">
        <v>233.10255957999999</v>
      </c>
      <c r="G239" s="123">
        <v>138.69030011000001</v>
      </c>
      <c r="H239" s="123">
        <v>208.28025554999999</v>
      </c>
    </row>
    <row r="240" spans="2:8" ht="11.25" hidden="1" customHeight="1">
      <c r="B240" s="49" t="s">
        <v>111</v>
      </c>
      <c r="C240" s="38">
        <v>-46.267285749999999</v>
      </c>
      <c r="D240" s="38">
        <v>-103.83543941000001</v>
      </c>
      <c r="E240" s="38">
        <v>-64.329124669999999</v>
      </c>
      <c r="F240" s="123">
        <v>-74.558179659999993</v>
      </c>
      <c r="G240" s="123">
        <v>-34.196287649999995</v>
      </c>
      <c r="H240" s="123">
        <v>-95.019063709999998</v>
      </c>
    </row>
    <row r="241" spans="2:8" ht="11.25" hidden="1" customHeight="1">
      <c r="B241" s="49" t="s">
        <v>112</v>
      </c>
      <c r="C241" s="38">
        <v>0.71323767999999999</v>
      </c>
      <c r="D241" s="38">
        <v>2.5113181</v>
      </c>
      <c r="E241" s="38">
        <v>2.9667815800000001</v>
      </c>
      <c r="F241" s="123">
        <v>1.85075784</v>
      </c>
      <c r="G241" s="123">
        <v>1.22999499</v>
      </c>
      <c r="H241" s="123">
        <v>1.2445045100000001</v>
      </c>
    </row>
    <row r="242" spans="2:8" ht="11.25" hidden="1" customHeight="1">
      <c r="B242" s="49" t="s">
        <v>113</v>
      </c>
      <c r="C242" s="38">
        <v>46.980523429999998</v>
      </c>
      <c r="D242" s="38">
        <v>106.34675751</v>
      </c>
      <c r="E242" s="38">
        <v>67.295906250000002</v>
      </c>
      <c r="F242" s="123">
        <v>76.408937499999993</v>
      </c>
      <c r="G242" s="123">
        <v>35.426282639999997</v>
      </c>
      <c r="H242" s="123">
        <v>96.263568219999996</v>
      </c>
    </row>
    <row r="243" spans="2:8" ht="11.25" hidden="1" customHeight="1">
      <c r="B243" s="49" t="s">
        <v>114</v>
      </c>
      <c r="C243" s="38">
        <v>-46.267285749999999</v>
      </c>
      <c r="D243" s="38">
        <v>-103.83543941000001</v>
      </c>
      <c r="E243" s="38">
        <v>-64.329124669999999</v>
      </c>
      <c r="F243" s="123">
        <v>-74.558179659999993</v>
      </c>
      <c r="G243" s="123">
        <v>-34.196287649999995</v>
      </c>
      <c r="H243" s="123">
        <v>-95.019063709999998</v>
      </c>
    </row>
    <row r="244" spans="2:8" ht="11.25" hidden="1" customHeight="1">
      <c r="B244" s="49" t="s">
        <v>79</v>
      </c>
      <c r="C244" s="39">
        <v>0.71323767999999999</v>
      </c>
      <c r="D244" s="39">
        <v>2.5113181</v>
      </c>
      <c r="E244" s="39">
        <v>2.9667815800000001</v>
      </c>
      <c r="F244" s="123">
        <v>1.85075784</v>
      </c>
      <c r="G244" s="123">
        <v>1.22999499</v>
      </c>
      <c r="H244" s="123">
        <v>1.2445045100000001</v>
      </c>
    </row>
    <row r="245" spans="2:8" ht="11.25" hidden="1" customHeight="1">
      <c r="B245" s="49" t="s">
        <v>80</v>
      </c>
      <c r="C245" s="39">
        <v>46.980523429999998</v>
      </c>
      <c r="D245" s="39">
        <v>106.34675751</v>
      </c>
      <c r="E245" s="39">
        <v>67.295906250000002</v>
      </c>
      <c r="F245" s="123">
        <v>76.408937499999993</v>
      </c>
      <c r="G245" s="123">
        <v>35.426282639999997</v>
      </c>
      <c r="H245" s="123">
        <v>96.263568219999996</v>
      </c>
    </row>
    <row r="246" spans="2:8" ht="11.25" hidden="1" customHeight="1">
      <c r="B246" s="49" t="s">
        <v>115</v>
      </c>
      <c r="C246" s="38">
        <v>0</v>
      </c>
      <c r="D246" s="38">
        <v>0</v>
      </c>
      <c r="E246" s="38">
        <v>0</v>
      </c>
      <c r="F246" s="123">
        <v>0</v>
      </c>
      <c r="G246" s="123">
        <v>0</v>
      </c>
      <c r="H246" s="123">
        <v>0</v>
      </c>
    </row>
    <row r="247" spans="2:8" ht="11.25" hidden="1" customHeight="1">
      <c r="B247" s="49" t="s">
        <v>79</v>
      </c>
      <c r="C247" s="38">
        <v>0</v>
      </c>
      <c r="D247" s="38">
        <v>0</v>
      </c>
      <c r="E247" s="38">
        <v>0</v>
      </c>
      <c r="F247" s="123">
        <v>0</v>
      </c>
      <c r="G247" s="123">
        <v>0</v>
      </c>
      <c r="H247" s="123">
        <v>0</v>
      </c>
    </row>
    <row r="248" spans="2:8" ht="11.25" hidden="1" customHeight="1">
      <c r="B248" s="49" t="s">
        <v>80</v>
      </c>
      <c r="C248" s="38">
        <v>0</v>
      </c>
      <c r="D248" s="38">
        <v>0</v>
      </c>
      <c r="E248" s="38">
        <v>0</v>
      </c>
      <c r="F248" s="123">
        <v>0</v>
      </c>
      <c r="G248" s="123">
        <v>0</v>
      </c>
      <c r="H248" s="123">
        <v>0</v>
      </c>
    </row>
    <row r="249" spans="2:8" ht="11.25" hidden="1" customHeight="1">
      <c r="B249" s="49" t="s">
        <v>116</v>
      </c>
      <c r="C249" s="38">
        <v>0</v>
      </c>
      <c r="D249" s="38">
        <v>0</v>
      </c>
      <c r="E249" s="38">
        <v>0</v>
      </c>
      <c r="F249" s="123">
        <v>0</v>
      </c>
      <c r="G249" s="123">
        <v>0</v>
      </c>
      <c r="H249" s="123">
        <v>0</v>
      </c>
    </row>
    <row r="250" spans="2:8" ht="11.25" hidden="1" customHeight="1">
      <c r="B250" s="49" t="s">
        <v>79</v>
      </c>
      <c r="C250" s="38">
        <v>0</v>
      </c>
      <c r="D250" s="38">
        <v>0</v>
      </c>
      <c r="E250" s="38">
        <v>0</v>
      </c>
      <c r="F250" s="123">
        <v>0</v>
      </c>
      <c r="G250" s="123">
        <v>0</v>
      </c>
      <c r="H250" s="123">
        <v>0</v>
      </c>
    </row>
    <row r="251" spans="2:8" ht="11.25" hidden="1" customHeight="1">
      <c r="B251" s="49" t="s">
        <v>80</v>
      </c>
      <c r="C251" s="38">
        <v>0</v>
      </c>
      <c r="D251" s="38">
        <v>0</v>
      </c>
      <c r="E251" s="38">
        <v>0</v>
      </c>
      <c r="F251" s="123">
        <v>0</v>
      </c>
      <c r="G251" s="123">
        <v>0</v>
      </c>
      <c r="H251" s="123">
        <v>0</v>
      </c>
    </row>
    <row r="252" spans="2:8" ht="11.25" hidden="1" customHeight="1">
      <c r="B252" s="49" t="s">
        <v>117</v>
      </c>
      <c r="C252" s="38">
        <v>0</v>
      </c>
      <c r="D252" s="38">
        <v>0</v>
      </c>
      <c r="E252" s="38">
        <v>0</v>
      </c>
      <c r="F252" s="123">
        <v>0</v>
      </c>
      <c r="G252" s="123">
        <v>0</v>
      </c>
      <c r="H252" s="123">
        <v>0</v>
      </c>
    </row>
    <row r="253" spans="2:8" ht="11.25" hidden="1" customHeight="1">
      <c r="B253" s="49" t="s">
        <v>79</v>
      </c>
      <c r="C253" s="38">
        <v>0</v>
      </c>
      <c r="D253" s="38">
        <v>0</v>
      </c>
      <c r="E253" s="38">
        <v>0</v>
      </c>
      <c r="F253" s="123">
        <v>0</v>
      </c>
      <c r="G253" s="123">
        <v>0</v>
      </c>
      <c r="H253" s="123">
        <v>0</v>
      </c>
    </row>
    <row r="254" spans="2:8" ht="11.25" hidden="1" customHeight="1">
      <c r="B254" s="49" t="s">
        <v>80</v>
      </c>
      <c r="C254" s="38">
        <v>0</v>
      </c>
      <c r="D254" s="38">
        <v>0</v>
      </c>
      <c r="E254" s="38">
        <v>0</v>
      </c>
      <c r="F254" s="123">
        <v>0</v>
      </c>
      <c r="G254" s="123">
        <v>0</v>
      </c>
      <c r="H254" s="123">
        <v>0</v>
      </c>
    </row>
    <row r="255" spans="2:8" ht="11.25" hidden="1" customHeight="1">
      <c r="B255" s="49" t="s">
        <v>118</v>
      </c>
      <c r="C255" s="38">
        <v>0</v>
      </c>
      <c r="D255" s="38">
        <v>0</v>
      </c>
      <c r="E255" s="38">
        <v>0</v>
      </c>
      <c r="F255" s="123">
        <v>0</v>
      </c>
      <c r="G255" s="123">
        <v>0</v>
      </c>
      <c r="H255" s="123">
        <v>0</v>
      </c>
    </row>
    <row r="256" spans="2:8" ht="11.25" hidden="1" customHeight="1">
      <c r="B256" s="49" t="s">
        <v>79</v>
      </c>
      <c r="C256" s="38">
        <v>0</v>
      </c>
      <c r="D256" s="38">
        <v>0</v>
      </c>
      <c r="E256" s="38">
        <v>0</v>
      </c>
      <c r="F256" s="123">
        <v>0</v>
      </c>
      <c r="G256" s="123">
        <v>0</v>
      </c>
      <c r="H256" s="123">
        <v>0</v>
      </c>
    </row>
    <row r="257" spans="2:8" ht="11.25" hidden="1" customHeight="1">
      <c r="B257" s="49" t="s">
        <v>80</v>
      </c>
      <c r="C257" s="38">
        <v>0</v>
      </c>
      <c r="D257" s="38">
        <v>0</v>
      </c>
      <c r="E257" s="38">
        <v>0</v>
      </c>
      <c r="F257" s="123">
        <v>0</v>
      </c>
      <c r="G257" s="123">
        <v>0</v>
      </c>
      <c r="H257" s="123">
        <v>0</v>
      </c>
    </row>
    <row r="258" spans="2:8" ht="11.25" hidden="1" customHeight="1">
      <c r="B258" s="49" t="s">
        <v>119</v>
      </c>
      <c r="C258" s="38">
        <v>0</v>
      </c>
      <c r="D258" s="38">
        <v>0</v>
      </c>
      <c r="E258" s="38">
        <v>0</v>
      </c>
      <c r="F258" s="123">
        <v>0</v>
      </c>
      <c r="G258" s="123">
        <v>0</v>
      </c>
      <c r="H258" s="123">
        <v>0</v>
      </c>
    </row>
    <row r="259" spans="2:8" ht="11.25" hidden="1" customHeight="1">
      <c r="B259" s="49" t="s">
        <v>79</v>
      </c>
      <c r="C259" s="38">
        <v>0</v>
      </c>
      <c r="D259" s="38">
        <v>0</v>
      </c>
      <c r="E259" s="38">
        <v>0</v>
      </c>
      <c r="F259" s="123">
        <v>0</v>
      </c>
      <c r="G259" s="123">
        <v>0</v>
      </c>
      <c r="H259" s="123">
        <v>0</v>
      </c>
    </row>
    <row r="260" spans="2:8" ht="11.25" hidden="1" customHeight="1">
      <c r="B260" s="49" t="s">
        <v>80</v>
      </c>
      <c r="C260" s="38">
        <v>0</v>
      </c>
      <c r="D260" s="38">
        <v>0</v>
      </c>
      <c r="E260" s="38">
        <v>0</v>
      </c>
      <c r="F260" s="123">
        <v>0</v>
      </c>
      <c r="G260" s="123">
        <v>0</v>
      </c>
      <c r="H260" s="123">
        <v>0</v>
      </c>
    </row>
    <row r="261" spans="2:8" ht="11.25" hidden="1" customHeight="1">
      <c r="B261" s="49" t="s">
        <v>120</v>
      </c>
      <c r="C261" s="38">
        <v>-59.514297759999998</v>
      </c>
      <c r="D261" s="38">
        <v>-81.954779990000006</v>
      </c>
      <c r="E261" s="38">
        <v>-152.36586346999999</v>
      </c>
      <c r="F261" s="123">
        <v>-156.69362208000001</v>
      </c>
      <c r="G261" s="123">
        <v>-103.26401747</v>
      </c>
      <c r="H261" s="123">
        <v>-112.01668733</v>
      </c>
    </row>
    <row r="262" spans="2:8" ht="11.25" hidden="1" customHeight="1">
      <c r="B262" s="49" t="s">
        <v>112</v>
      </c>
      <c r="C262" s="38">
        <v>0</v>
      </c>
      <c r="D262" s="38">
        <v>0</v>
      </c>
      <c r="E262" s="38">
        <v>0</v>
      </c>
      <c r="F262" s="123">
        <v>0</v>
      </c>
      <c r="G262" s="123">
        <v>0</v>
      </c>
      <c r="H262" s="123">
        <v>0</v>
      </c>
    </row>
    <row r="263" spans="2:8" ht="11.25" hidden="1" customHeight="1">
      <c r="B263" s="49" t="s">
        <v>113</v>
      </c>
      <c r="C263" s="39">
        <v>59.514297759999998</v>
      </c>
      <c r="D263" s="39">
        <v>81.954779990000006</v>
      </c>
      <c r="E263" s="39">
        <v>152.36586346999999</v>
      </c>
      <c r="F263" s="123">
        <v>156.69362208000001</v>
      </c>
      <c r="G263" s="123">
        <v>103.26401747</v>
      </c>
      <c r="H263" s="123">
        <v>112.01668733</v>
      </c>
    </row>
    <row r="264" spans="2:8" ht="11.25" hidden="1" customHeight="1">
      <c r="B264" s="49" t="s">
        <v>121</v>
      </c>
      <c r="C264" s="38">
        <v>0</v>
      </c>
      <c r="D264" s="38">
        <v>0</v>
      </c>
      <c r="E264" s="38">
        <v>0</v>
      </c>
      <c r="F264" s="123">
        <v>0</v>
      </c>
      <c r="G264" s="123">
        <v>0</v>
      </c>
      <c r="H264" s="123">
        <v>0</v>
      </c>
    </row>
    <row r="265" spans="2:8" ht="11.25" hidden="1" customHeight="1">
      <c r="B265" s="49" t="s">
        <v>112</v>
      </c>
      <c r="C265" s="38">
        <v>0</v>
      </c>
      <c r="D265" s="38">
        <v>0</v>
      </c>
      <c r="E265" s="38">
        <v>0</v>
      </c>
      <c r="F265" s="123">
        <v>0</v>
      </c>
      <c r="G265" s="123">
        <v>0</v>
      </c>
      <c r="H265" s="123">
        <v>0</v>
      </c>
    </row>
    <row r="266" spans="2:8" ht="11.25" hidden="1" customHeight="1">
      <c r="B266" s="49" t="s">
        <v>113</v>
      </c>
      <c r="C266" s="38">
        <v>0</v>
      </c>
      <c r="D266" s="38">
        <v>0</v>
      </c>
      <c r="E266" s="38">
        <v>0</v>
      </c>
      <c r="F266" s="123">
        <v>0</v>
      </c>
      <c r="G266" s="123">
        <v>0</v>
      </c>
      <c r="H266" s="123">
        <v>0</v>
      </c>
    </row>
    <row r="267" spans="2:8" ht="11.25" hidden="1" customHeight="1">
      <c r="B267" s="49" t="s">
        <v>122</v>
      </c>
      <c r="C267" s="38">
        <v>0</v>
      </c>
      <c r="D267" s="38">
        <v>0</v>
      </c>
      <c r="E267" s="38">
        <v>0</v>
      </c>
      <c r="F267" s="123">
        <v>0</v>
      </c>
      <c r="G267" s="123">
        <v>0</v>
      </c>
      <c r="H267" s="123">
        <v>0</v>
      </c>
    </row>
    <row r="268" spans="2:8" ht="11.25" hidden="1" customHeight="1">
      <c r="B268" s="49" t="s">
        <v>79</v>
      </c>
      <c r="C268" s="38">
        <v>0</v>
      </c>
      <c r="D268" s="38">
        <v>0</v>
      </c>
      <c r="E268" s="38">
        <v>0</v>
      </c>
      <c r="F268" s="123">
        <v>0</v>
      </c>
      <c r="G268" s="123">
        <v>0</v>
      </c>
      <c r="H268" s="123">
        <v>0</v>
      </c>
    </row>
    <row r="269" spans="2:8" ht="11.25" hidden="1" customHeight="1">
      <c r="B269" s="49" t="s">
        <v>80</v>
      </c>
      <c r="C269" s="38">
        <v>0</v>
      </c>
      <c r="D269" s="38">
        <v>0</v>
      </c>
      <c r="E269" s="38">
        <v>0</v>
      </c>
      <c r="F269" s="123">
        <v>0</v>
      </c>
      <c r="G269" s="123">
        <v>0</v>
      </c>
      <c r="H269" s="123">
        <v>0</v>
      </c>
    </row>
    <row r="270" spans="2:8" ht="11.25" hidden="1" customHeight="1">
      <c r="B270" s="49" t="s">
        <v>123</v>
      </c>
      <c r="C270" s="38">
        <v>-3.6973846500000001</v>
      </c>
      <c r="D270" s="38">
        <v>-3.0027308700000002</v>
      </c>
      <c r="E270" s="38">
        <v>-3.7814125700000001</v>
      </c>
      <c r="F270" s="123">
        <v>-2.7020147200000002</v>
      </c>
      <c r="G270" s="123">
        <v>-1.62526997</v>
      </c>
      <c r="H270" s="123">
        <v>-1.8973362600000001</v>
      </c>
    </row>
    <row r="271" spans="2:8" ht="11.25" hidden="1" customHeight="1">
      <c r="B271" s="49" t="s">
        <v>56</v>
      </c>
      <c r="C271" s="38">
        <v>0.30709955</v>
      </c>
      <c r="D271" s="38">
        <v>0</v>
      </c>
      <c r="E271" s="38">
        <v>0</v>
      </c>
      <c r="F271" s="123">
        <v>0.1173404</v>
      </c>
      <c r="G271" s="123">
        <v>0</v>
      </c>
      <c r="H271" s="123">
        <v>1.5667299999999999E-3</v>
      </c>
    </row>
    <row r="272" spans="2:8" ht="11.25" hidden="1" customHeight="1">
      <c r="B272" s="49" t="s">
        <v>57</v>
      </c>
      <c r="C272" s="38">
        <v>4.0044842000000003</v>
      </c>
      <c r="D272" s="38">
        <v>3.0027308700000002</v>
      </c>
      <c r="E272" s="38">
        <v>3.7814125700000001</v>
      </c>
      <c r="F272" s="123">
        <v>2.81935512</v>
      </c>
      <c r="G272" s="123">
        <v>1.62526997</v>
      </c>
      <c r="H272" s="123">
        <v>1.8989029900000001</v>
      </c>
    </row>
    <row r="273" spans="2:8" ht="11.25" hidden="1" customHeight="1">
      <c r="B273" s="49" t="s">
        <v>124</v>
      </c>
      <c r="C273" s="38">
        <v>-3.6973846500000001</v>
      </c>
      <c r="D273" s="38">
        <v>-3.0027308700000002</v>
      </c>
      <c r="E273" s="38">
        <v>-3.7814125700000001</v>
      </c>
      <c r="F273" s="123">
        <v>-2.7020147200000002</v>
      </c>
      <c r="G273" s="123">
        <v>-1.62526997</v>
      </c>
      <c r="H273" s="123">
        <v>-1.8973362600000001</v>
      </c>
    </row>
    <row r="274" spans="2:8" ht="11.25" hidden="1" customHeight="1">
      <c r="B274" s="49" t="s">
        <v>112</v>
      </c>
      <c r="C274" s="39">
        <v>0.30709955</v>
      </c>
      <c r="D274" s="39">
        <v>0</v>
      </c>
      <c r="E274" s="39">
        <v>0</v>
      </c>
      <c r="F274" s="123">
        <v>0.1173404</v>
      </c>
      <c r="G274" s="123">
        <v>0</v>
      </c>
      <c r="H274" s="123">
        <v>1.5667299999999999E-3</v>
      </c>
    </row>
    <row r="275" spans="2:8" ht="11.25" hidden="1" customHeight="1">
      <c r="B275" s="49" t="s">
        <v>113</v>
      </c>
      <c r="C275" s="39">
        <v>4.0044842000000003</v>
      </c>
      <c r="D275" s="39">
        <v>3.0027308700000002</v>
      </c>
      <c r="E275" s="39">
        <v>3.7814125700000001</v>
      </c>
      <c r="F275" s="123">
        <v>2.81935512</v>
      </c>
      <c r="G275" s="123">
        <v>1.62526997</v>
      </c>
      <c r="H275" s="123">
        <v>1.8989029900000001</v>
      </c>
    </row>
    <row r="276" spans="2:8" ht="11.25" hidden="1" customHeight="1">
      <c r="B276" s="49" t="s">
        <v>125</v>
      </c>
      <c r="C276" s="38">
        <v>0</v>
      </c>
      <c r="D276" s="38">
        <v>0</v>
      </c>
      <c r="E276" s="38">
        <v>0</v>
      </c>
      <c r="F276" s="123">
        <v>0</v>
      </c>
      <c r="G276" s="123">
        <v>0</v>
      </c>
      <c r="H276" s="123">
        <v>0</v>
      </c>
    </row>
    <row r="277" spans="2:8" ht="11.25" hidden="1" customHeight="1">
      <c r="B277" s="49" t="s">
        <v>112</v>
      </c>
      <c r="C277" s="38">
        <v>0</v>
      </c>
      <c r="D277" s="38">
        <v>0</v>
      </c>
      <c r="E277" s="38">
        <v>0</v>
      </c>
      <c r="F277" s="123">
        <v>0</v>
      </c>
      <c r="G277" s="123">
        <v>0</v>
      </c>
      <c r="H277" s="123">
        <v>0</v>
      </c>
    </row>
    <row r="278" spans="2:8" ht="11.25" hidden="1" customHeight="1">
      <c r="B278" s="49" t="s">
        <v>113</v>
      </c>
      <c r="C278" s="38">
        <v>0</v>
      </c>
      <c r="D278" s="38">
        <v>0</v>
      </c>
      <c r="E278" s="38">
        <v>0</v>
      </c>
      <c r="F278" s="123">
        <v>0</v>
      </c>
      <c r="G278" s="123">
        <v>0</v>
      </c>
      <c r="H278" s="123">
        <v>0</v>
      </c>
    </row>
    <row r="279" spans="2:8" ht="11.25" hidden="1" customHeight="1">
      <c r="B279" s="49" t="s">
        <v>126</v>
      </c>
      <c r="C279" s="38">
        <v>0</v>
      </c>
      <c r="D279" s="38">
        <v>0</v>
      </c>
      <c r="E279" s="38">
        <v>0</v>
      </c>
      <c r="F279" s="123">
        <v>0</v>
      </c>
      <c r="G279" s="123">
        <v>0</v>
      </c>
      <c r="H279" s="123">
        <v>0</v>
      </c>
    </row>
    <row r="280" spans="2:8" ht="11.25" hidden="1" customHeight="1">
      <c r="B280" s="49" t="s">
        <v>112</v>
      </c>
      <c r="C280" s="38">
        <v>0</v>
      </c>
      <c r="D280" s="38">
        <v>0</v>
      </c>
      <c r="E280" s="38">
        <v>0</v>
      </c>
      <c r="F280" s="123">
        <v>0</v>
      </c>
      <c r="G280" s="123">
        <v>0</v>
      </c>
      <c r="H280" s="123">
        <v>0</v>
      </c>
    </row>
    <row r="281" spans="2:8" ht="11.25" hidden="1" customHeight="1">
      <c r="B281" s="49" t="s">
        <v>113</v>
      </c>
      <c r="C281" s="38">
        <v>0</v>
      </c>
      <c r="D281" s="38">
        <v>0</v>
      </c>
      <c r="E281" s="38">
        <v>0</v>
      </c>
      <c r="F281" s="123">
        <v>0</v>
      </c>
      <c r="G281" s="123">
        <v>0</v>
      </c>
      <c r="H281" s="123">
        <v>0</v>
      </c>
    </row>
    <row r="282" spans="2:8" ht="11.25" hidden="1" customHeight="1">
      <c r="B282" s="49" t="s">
        <v>127</v>
      </c>
      <c r="C282" s="38">
        <v>0</v>
      </c>
      <c r="D282" s="38">
        <v>0</v>
      </c>
      <c r="E282" s="38">
        <v>0</v>
      </c>
      <c r="F282" s="123">
        <v>0</v>
      </c>
      <c r="G282" s="123">
        <v>0</v>
      </c>
      <c r="H282" s="123">
        <v>0</v>
      </c>
    </row>
    <row r="283" spans="2:8" ht="11.25" hidden="1" customHeight="1">
      <c r="B283" s="49" t="s">
        <v>79</v>
      </c>
      <c r="C283" s="38">
        <v>0</v>
      </c>
      <c r="D283" s="38">
        <v>0</v>
      </c>
      <c r="E283" s="38">
        <v>0</v>
      </c>
      <c r="F283" s="123">
        <v>0</v>
      </c>
      <c r="G283" s="123">
        <v>0</v>
      </c>
      <c r="H283" s="123">
        <v>0</v>
      </c>
    </row>
    <row r="284" spans="2:8" ht="11.25" hidden="1" customHeight="1">
      <c r="B284" s="49" t="s">
        <v>80</v>
      </c>
      <c r="C284" s="38">
        <v>0</v>
      </c>
      <c r="D284" s="38">
        <v>0</v>
      </c>
      <c r="E284" s="38">
        <v>0</v>
      </c>
      <c r="F284" s="123">
        <v>0</v>
      </c>
      <c r="G284" s="123">
        <v>0</v>
      </c>
      <c r="H284" s="123">
        <v>0</v>
      </c>
    </row>
    <row r="285" spans="2:8" ht="11.25" hidden="1" customHeight="1">
      <c r="B285" s="49" t="s">
        <v>128</v>
      </c>
      <c r="C285" s="38">
        <v>0</v>
      </c>
      <c r="D285" s="38">
        <v>0</v>
      </c>
      <c r="E285" s="38">
        <v>0</v>
      </c>
      <c r="F285" s="123">
        <v>0</v>
      </c>
      <c r="G285" s="123">
        <v>0</v>
      </c>
      <c r="H285" s="123">
        <v>0</v>
      </c>
    </row>
    <row r="286" spans="2:8" ht="11.25" hidden="1" customHeight="1">
      <c r="B286" s="49" t="s">
        <v>79</v>
      </c>
      <c r="C286" s="38">
        <v>0</v>
      </c>
      <c r="D286" s="38">
        <v>0</v>
      </c>
      <c r="E286" s="38">
        <v>0</v>
      </c>
      <c r="F286" s="123">
        <v>0</v>
      </c>
      <c r="G286" s="123">
        <v>0</v>
      </c>
      <c r="H286" s="123">
        <v>0</v>
      </c>
    </row>
    <row r="287" spans="2:8" ht="11.25" hidden="1" customHeight="1">
      <c r="B287" s="49" t="s">
        <v>80</v>
      </c>
      <c r="C287" s="38">
        <v>0</v>
      </c>
      <c r="D287" s="38">
        <v>0</v>
      </c>
      <c r="E287" s="38">
        <v>0</v>
      </c>
      <c r="F287" s="123">
        <v>0</v>
      </c>
      <c r="G287" s="123">
        <v>0</v>
      </c>
      <c r="H287" s="123">
        <v>0</v>
      </c>
    </row>
    <row r="288" spans="2:8" ht="11.25" hidden="1" customHeight="1">
      <c r="B288" s="49" t="s">
        <v>129</v>
      </c>
      <c r="C288" s="38">
        <v>0</v>
      </c>
      <c r="D288" s="38">
        <v>0</v>
      </c>
      <c r="E288" s="38">
        <v>0</v>
      </c>
      <c r="F288" s="123">
        <v>0</v>
      </c>
      <c r="G288" s="123">
        <v>0</v>
      </c>
      <c r="H288" s="123">
        <v>0</v>
      </c>
    </row>
    <row r="289" spans="2:8" ht="11.25" hidden="1" customHeight="1">
      <c r="B289" s="49" t="s">
        <v>79</v>
      </c>
      <c r="C289" s="38">
        <v>0</v>
      </c>
      <c r="D289" s="38">
        <v>0</v>
      </c>
      <c r="E289" s="38">
        <v>0</v>
      </c>
      <c r="F289" s="123">
        <v>0</v>
      </c>
      <c r="G289" s="123">
        <v>0</v>
      </c>
      <c r="H289" s="123">
        <v>0</v>
      </c>
    </row>
    <row r="290" spans="2:8" ht="11.25" hidden="1" customHeight="1">
      <c r="B290" s="49" t="s">
        <v>80</v>
      </c>
      <c r="C290" s="38">
        <v>0</v>
      </c>
      <c r="D290" s="38">
        <v>0</v>
      </c>
      <c r="E290" s="38">
        <v>0</v>
      </c>
      <c r="F290" s="123">
        <v>0</v>
      </c>
      <c r="G290" s="123">
        <v>0</v>
      </c>
      <c r="H290" s="123">
        <v>0</v>
      </c>
    </row>
    <row r="291" spans="2:8" ht="11.25" hidden="1" customHeight="1">
      <c r="B291" s="49" t="s">
        <v>130</v>
      </c>
      <c r="C291" s="38">
        <v>-3.6973846500000001</v>
      </c>
      <c r="D291" s="38">
        <v>-3.0027308700000002</v>
      </c>
      <c r="E291" s="38">
        <v>-3.7814125700000001</v>
      </c>
      <c r="F291" s="123">
        <v>-2.7020147200000002</v>
      </c>
      <c r="G291" s="123">
        <v>-1.62526997</v>
      </c>
      <c r="H291" s="123">
        <v>-1.8973362600000001</v>
      </c>
    </row>
    <row r="292" spans="2:8" ht="11.25" hidden="1" customHeight="1">
      <c r="B292" s="49" t="s">
        <v>112</v>
      </c>
      <c r="C292" s="38">
        <v>0.30709955</v>
      </c>
      <c r="D292" s="38">
        <v>0</v>
      </c>
      <c r="E292" s="38">
        <v>0</v>
      </c>
      <c r="F292" s="123">
        <v>0.1173404</v>
      </c>
      <c r="G292" s="123">
        <v>0</v>
      </c>
      <c r="H292" s="123">
        <v>1.5667299999999999E-3</v>
      </c>
    </row>
    <row r="293" spans="2:8" ht="11.25" hidden="1" customHeight="1">
      <c r="B293" s="49" t="s">
        <v>113</v>
      </c>
      <c r="C293" s="38">
        <v>4.0044842000000003</v>
      </c>
      <c r="D293" s="38">
        <v>3.0027308700000002</v>
      </c>
      <c r="E293" s="38">
        <v>3.7814125700000001</v>
      </c>
      <c r="F293" s="123">
        <v>2.81935512</v>
      </c>
      <c r="G293" s="123">
        <v>1.62526997</v>
      </c>
      <c r="H293" s="123">
        <v>1.8989029900000001</v>
      </c>
    </row>
    <row r="294" spans="2:8" ht="11.25" hidden="1" customHeight="1">
      <c r="B294" s="49" t="s">
        <v>131</v>
      </c>
      <c r="C294" s="38">
        <v>0.22999999999999998</v>
      </c>
      <c r="D294" s="38">
        <v>0.32999999999999996</v>
      </c>
      <c r="E294" s="38">
        <v>0.38</v>
      </c>
      <c r="F294" s="123">
        <v>0.78</v>
      </c>
      <c r="G294" s="123">
        <v>0.33</v>
      </c>
      <c r="H294" s="123">
        <v>0.27999999999999997</v>
      </c>
    </row>
    <row r="295" spans="2:8" ht="11.25" hidden="1" customHeight="1">
      <c r="B295" s="49" t="s">
        <v>53</v>
      </c>
      <c r="C295" s="38">
        <v>0.3</v>
      </c>
      <c r="D295" s="38">
        <v>0.35</v>
      </c>
      <c r="E295" s="38">
        <v>0.49</v>
      </c>
      <c r="F295" s="123">
        <v>0.85</v>
      </c>
      <c r="G295" s="123">
        <v>0.33</v>
      </c>
      <c r="H295" s="123">
        <v>0.35</v>
      </c>
    </row>
    <row r="296" spans="2:8" ht="11.25" hidden="1" customHeight="1">
      <c r="B296" s="49" t="s">
        <v>54</v>
      </c>
      <c r="C296" s="38">
        <v>7.0000000000000007E-2</v>
      </c>
      <c r="D296" s="38">
        <v>0.02</v>
      </c>
      <c r="E296" s="38">
        <v>0.11</v>
      </c>
      <c r="F296" s="123">
        <v>7.0000000000000007E-2</v>
      </c>
      <c r="G296" s="123">
        <v>0</v>
      </c>
      <c r="H296" s="123">
        <v>7.0000000000000007E-2</v>
      </c>
    </row>
    <row r="297" spans="2:8" ht="11.25" hidden="1" customHeight="1">
      <c r="B297" s="49" t="s">
        <v>132</v>
      </c>
      <c r="C297" s="38">
        <v>0.22999999999999998</v>
      </c>
      <c r="D297" s="38">
        <v>0.32999999999999996</v>
      </c>
      <c r="E297" s="38">
        <v>0.38</v>
      </c>
      <c r="F297" s="123">
        <v>0.78</v>
      </c>
      <c r="G297" s="123">
        <v>0.33</v>
      </c>
      <c r="H297" s="123">
        <v>0.27999999999999997</v>
      </c>
    </row>
    <row r="298" spans="2:8" ht="11.25" hidden="1" customHeight="1">
      <c r="B298" s="49" t="s">
        <v>56</v>
      </c>
      <c r="C298" s="38">
        <v>0.3</v>
      </c>
      <c r="D298" s="38">
        <v>0.35</v>
      </c>
      <c r="E298" s="38">
        <v>0.49</v>
      </c>
      <c r="F298" s="123">
        <v>0.85</v>
      </c>
      <c r="G298" s="123">
        <v>0.33</v>
      </c>
      <c r="H298" s="123">
        <v>0.35</v>
      </c>
    </row>
    <row r="299" spans="2:8" ht="11.25" hidden="1" customHeight="1">
      <c r="B299" s="49" t="s">
        <v>57</v>
      </c>
      <c r="C299" s="38">
        <v>7.0000000000000007E-2</v>
      </c>
      <c r="D299" s="38">
        <v>0.02</v>
      </c>
      <c r="E299" s="38">
        <v>0.11</v>
      </c>
      <c r="F299" s="123">
        <v>7.0000000000000007E-2</v>
      </c>
      <c r="G299" s="123">
        <v>0</v>
      </c>
      <c r="H299" s="123">
        <v>7.0000000000000007E-2</v>
      </c>
    </row>
    <row r="300" spans="2:8" ht="11.25" hidden="1" customHeight="1">
      <c r="B300" s="49" t="s">
        <v>133</v>
      </c>
      <c r="C300" s="38">
        <v>0.22999999999999998</v>
      </c>
      <c r="D300" s="38">
        <v>0.32999999999999996</v>
      </c>
      <c r="E300" s="38">
        <v>0.38</v>
      </c>
      <c r="F300" s="123">
        <v>0.78</v>
      </c>
      <c r="G300" s="123">
        <v>0.33</v>
      </c>
      <c r="H300" s="123">
        <v>0.27999999999999997</v>
      </c>
    </row>
    <row r="301" spans="2:8" ht="11.25" hidden="1" customHeight="1">
      <c r="B301" s="49" t="s">
        <v>112</v>
      </c>
      <c r="C301" s="39">
        <v>0.3</v>
      </c>
      <c r="D301" s="39">
        <v>0.35</v>
      </c>
      <c r="E301" s="39">
        <v>0.49</v>
      </c>
      <c r="F301" s="123">
        <v>0.85</v>
      </c>
      <c r="G301" s="123">
        <v>0.33</v>
      </c>
      <c r="H301" s="123">
        <v>0.35</v>
      </c>
    </row>
    <row r="302" spans="2:8" ht="11.25" hidden="1" customHeight="1">
      <c r="B302" s="49" t="s">
        <v>113</v>
      </c>
      <c r="C302" s="39">
        <v>7.0000000000000007E-2</v>
      </c>
      <c r="D302" s="39">
        <v>0.02</v>
      </c>
      <c r="E302" s="39">
        <v>0.11</v>
      </c>
      <c r="F302" s="123">
        <v>7.0000000000000007E-2</v>
      </c>
      <c r="G302" s="123">
        <v>0</v>
      </c>
      <c r="H302" s="123">
        <v>7.0000000000000007E-2</v>
      </c>
    </row>
    <row r="303" spans="2:8" ht="11.25" hidden="1" customHeight="1">
      <c r="B303" s="49" t="s">
        <v>134</v>
      </c>
      <c r="C303" s="38">
        <v>0</v>
      </c>
      <c r="D303" s="38">
        <v>0</v>
      </c>
      <c r="E303" s="38">
        <v>0</v>
      </c>
      <c r="F303" s="123">
        <v>0</v>
      </c>
      <c r="G303" s="123">
        <v>0</v>
      </c>
      <c r="H303" s="123">
        <v>0</v>
      </c>
    </row>
    <row r="304" spans="2:8" ht="11.25" hidden="1" customHeight="1">
      <c r="B304" s="49" t="s">
        <v>112</v>
      </c>
      <c r="C304" s="38">
        <v>0</v>
      </c>
      <c r="D304" s="38">
        <v>0</v>
      </c>
      <c r="E304" s="38">
        <v>0</v>
      </c>
      <c r="F304" s="123">
        <v>0</v>
      </c>
      <c r="G304" s="123">
        <v>0</v>
      </c>
      <c r="H304" s="123">
        <v>0</v>
      </c>
    </row>
    <row r="305" spans="2:8" ht="11.25" hidden="1" customHeight="1">
      <c r="B305" s="49" t="s">
        <v>113</v>
      </c>
      <c r="C305" s="38">
        <v>0</v>
      </c>
      <c r="D305" s="38">
        <v>0</v>
      </c>
      <c r="E305" s="38">
        <v>0</v>
      </c>
      <c r="F305" s="123">
        <v>0</v>
      </c>
      <c r="G305" s="123">
        <v>0</v>
      </c>
      <c r="H305" s="123">
        <v>0</v>
      </c>
    </row>
    <row r="306" spans="2:8" ht="11.25" hidden="1" customHeight="1">
      <c r="B306" s="49" t="s">
        <v>135</v>
      </c>
      <c r="C306" s="38">
        <v>0</v>
      </c>
      <c r="D306" s="38">
        <v>0</v>
      </c>
      <c r="E306" s="38">
        <v>0</v>
      </c>
      <c r="F306" s="123">
        <v>0</v>
      </c>
      <c r="G306" s="123">
        <v>0</v>
      </c>
      <c r="H306" s="123">
        <v>0</v>
      </c>
    </row>
    <row r="307" spans="2:8" ht="11.25" hidden="1" customHeight="1">
      <c r="B307" s="49" t="s">
        <v>79</v>
      </c>
      <c r="C307" s="38">
        <v>0</v>
      </c>
      <c r="D307" s="38">
        <v>0</v>
      </c>
      <c r="E307" s="38">
        <v>0</v>
      </c>
      <c r="F307" s="123">
        <v>0</v>
      </c>
      <c r="G307" s="123">
        <v>0</v>
      </c>
      <c r="H307" s="123">
        <v>0</v>
      </c>
    </row>
    <row r="308" spans="2:8" ht="11.25" hidden="1" customHeight="1">
      <c r="B308" s="49" t="s">
        <v>80</v>
      </c>
      <c r="C308" s="38">
        <v>0</v>
      </c>
      <c r="D308" s="38">
        <v>0</v>
      </c>
      <c r="E308" s="38">
        <v>0</v>
      </c>
      <c r="F308" s="123">
        <v>0</v>
      </c>
      <c r="G308" s="123">
        <v>0</v>
      </c>
      <c r="H308" s="123">
        <v>0</v>
      </c>
    </row>
    <row r="309" spans="2:8" ht="11.25" hidden="1" customHeight="1">
      <c r="B309" s="49" t="s">
        <v>136</v>
      </c>
      <c r="C309" s="38">
        <v>0</v>
      </c>
      <c r="D309" s="38">
        <v>0</v>
      </c>
      <c r="E309" s="38">
        <v>0</v>
      </c>
      <c r="F309" s="123">
        <v>0</v>
      </c>
      <c r="G309" s="123">
        <v>0</v>
      </c>
      <c r="H309" s="123">
        <v>0</v>
      </c>
    </row>
    <row r="310" spans="2:8" ht="11.25" hidden="1" customHeight="1">
      <c r="B310" s="49" t="s">
        <v>79</v>
      </c>
      <c r="C310" s="38">
        <v>0</v>
      </c>
      <c r="D310" s="38">
        <v>0</v>
      </c>
      <c r="E310" s="38">
        <v>0</v>
      </c>
      <c r="F310" s="123">
        <v>0</v>
      </c>
      <c r="G310" s="123">
        <v>0</v>
      </c>
      <c r="H310" s="123">
        <v>0</v>
      </c>
    </row>
    <row r="311" spans="2:8" ht="11.25" hidden="1" customHeight="1">
      <c r="B311" s="49" t="s">
        <v>80</v>
      </c>
      <c r="C311" s="38">
        <v>0</v>
      </c>
      <c r="D311" s="38">
        <v>0</v>
      </c>
      <c r="E311" s="38">
        <v>0</v>
      </c>
      <c r="F311" s="123">
        <v>0</v>
      </c>
      <c r="G311" s="123">
        <v>0</v>
      </c>
      <c r="H311" s="123">
        <v>0</v>
      </c>
    </row>
    <row r="312" spans="2:8" ht="11.25" hidden="1" customHeight="1">
      <c r="B312" s="49" t="s">
        <v>123</v>
      </c>
      <c r="C312" s="38">
        <v>0</v>
      </c>
      <c r="D312" s="38">
        <v>0</v>
      </c>
      <c r="E312" s="38">
        <v>0</v>
      </c>
      <c r="F312" s="123">
        <v>0</v>
      </c>
      <c r="G312" s="123">
        <v>0</v>
      </c>
      <c r="H312" s="123">
        <v>0</v>
      </c>
    </row>
    <row r="313" spans="2:8" ht="11.25" hidden="1" customHeight="1">
      <c r="B313" s="49" t="s">
        <v>56</v>
      </c>
      <c r="C313" s="38">
        <v>0</v>
      </c>
      <c r="D313" s="38">
        <v>0</v>
      </c>
      <c r="E313" s="38">
        <v>0</v>
      </c>
      <c r="F313" s="123">
        <v>0</v>
      </c>
      <c r="G313" s="123">
        <v>0</v>
      </c>
      <c r="H313" s="123">
        <v>0</v>
      </c>
    </row>
    <row r="314" spans="2:8" ht="11.25" hidden="1" customHeight="1">
      <c r="B314" s="49" t="s">
        <v>57</v>
      </c>
      <c r="C314" s="38">
        <v>0</v>
      </c>
      <c r="D314" s="38">
        <v>0</v>
      </c>
      <c r="E314" s="38">
        <v>0</v>
      </c>
      <c r="F314" s="123">
        <v>0</v>
      </c>
      <c r="G314" s="123">
        <v>0</v>
      </c>
      <c r="H314" s="123">
        <v>0</v>
      </c>
    </row>
    <row r="315" spans="2:8" ht="11.25" hidden="1" customHeight="1">
      <c r="B315" s="49" t="s">
        <v>137</v>
      </c>
      <c r="C315" s="38">
        <v>0</v>
      </c>
      <c r="D315" s="38">
        <v>0</v>
      </c>
      <c r="E315" s="38">
        <v>0</v>
      </c>
      <c r="F315" s="123">
        <v>0</v>
      </c>
      <c r="G315" s="123">
        <v>0</v>
      </c>
      <c r="H315" s="123">
        <v>0</v>
      </c>
    </row>
    <row r="316" spans="2:8" ht="11.25" hidden="1" customHeight="1">
      <c r="B316" s="49" t="s">
        <v>112</v>
      </c>
      <c r="C316" s="38">
        <v>0</v>
      </c>
      <c r="D316" s="38">
        <v>0</v>
      </c>
      <c r="E316" s="38">
        <v>0</v>
      </c>
      <c r="F316" s="123">
        <v>0</v>
      </c>
      <c r="G316" s="123">
        <v>0</v>
      </c>
      <c r="H316" s="123">
        <v>0</v>
      </c>
    </row>
    <row r="317" spans="2:8" ht="11.25" hidden="1" customHeight="1">
      <c r="B317" s="49" t="s">
        <v>113</v>
      </c>
      <c r="C317" s="38">
        <v>0</v>
      </c>
      <c r="D317" s="38">
        <v>0</v>
      </c>
      <c r="E317" s="38">
        <v>0</v>
      </c>
      <c r="F317" s="123">
        <v>0</v>
      </c>
      <c r="G317" s="123">
        <v>0</v>
      </c>
      <c r="H317" s="123">
        <v>0</v>
      </c>
    </row>
    <row r="318" spans="2:8" ht="11.25" hidden="1" customHeight="1">
      <c r="B318" s="49" t="s">
        <v>138</v>
      </c>
      <c r="C318" s="38">
        <v>0</v>
      </c>
      <c r="D318" s="38">
        <v>0</v>
      </c>
      <c r="E318" s="38">
        <v>0</v>
      </c>
      <c r="F318" s="123">
        <v>0</v>
      </c>
      <c r="G318" s="123">
        <v>0</v>
      </c>
      <c r="H318" s="123">
        <v>0</v>
      </c>
    </row>
    <row r="319" spans="2:8" ht="11.25" hidden="1" customHeight="1">
      <c r="B319" s="49" t="s">
        <v>112</v>
      </c>
      <c r="C319" s="39">
        <v>0</v>
      </c>
      <c r="D319" s="39">
        <v>0</v>
      </c>
      <c r="E319" s="39">
        <v>0</v>
      </c>
      <c r="F319" s="123">
        <v>0</v>
      </c>
      <c r="G319" s="123">
        <v>0</v>
      </c>
      <c r="H319" s="123">
        <v>0</v>
      </c>
    </row>
    <row r="320" spans="2:8" ht="11.25" hidden="1" customHeight="1">
      <c r="B320" s="49" t="s">
        <v>113</v>
      </c>
      <c r="C320" s="39">
        <v>0</v>
      </c>
      <c r="D320" s="39">
        <v>0</v>
      </c>
      <c r="E320" s="39">
        <v>0</v>
      </c>
      <c r="F320" s="123">
        <v>0</v>
      </c>
      <c r="G320" s="123">
        <v>0</v>
      </c>
      <c r="H320" s="123">
        <v>0</v>
      </c>
    </row>
    <row r="321" spans="2:8" ht="11.25" hidden="1" customHeight="1">
      <c r="B321" s="49" t="s">
        <v>139</v>
      </c>
      <c r="C321" s="38">
        <v>-29.141557009999996</v>
      </c>
      <c r="D321" s="38">
        <v>-39.502926299999999</v>
      </c>
      <c r="E321" s="38">
        <v>-34.658417679999999</v>
      </c>
      <c r="F321" s="123">
        <v>-40.948791649999997</v>
      </c>
      <c r="G321" s="123">
        <v>-35.771199369999998</v>
      </c>
      <c r="H321" s="123">
        <v>-33.985176600000003</v>
      </c>
    </row>
    <row r="322" spans="2:8" ht="11.25" hidden="1" customHeight="1">
      <c r="B322" s="49" t="s">
        <v>53</v>
      </c>
      <c r="C322" s="38">
        <v>4.9511573699999998</v>
      </c>
      <c r="D322" s="38">
        <v>5.0886990900000004</v>
      </c>
      <c r="E322" s="38">
        <v>5.8878612600000002</v>
      </c>
      <c r="F322" s="123">
        <v>5.0644392700000003</v>
      </c>
      <c r="G322" s="123">
        <v>4.8271583099999997</v>
      </c>
      <c r="H322" s="123">
        <v>4.1626977600000004</v>
      </c>
    </row>
    <row r="323" spans="2:8" ht="11.25" hidden="1" customHeight="1">
      <c r="B323" s="49" t="s">
        <v>54</v>
      </c>
      <c r="C323" s="38">
        <v>34.092714379999997</v>
      </c>
      <c r="D323" s="38">
        <v>44.591625389999997</v>
      </c>
      <c r="E323" s="38">
        <v>40.546278940000001</v>
      </c>
      <c r="F323" s="123">
        <v>46.013230919999998</v>
      </c>
      <c r="G323" s="123">
        <v>40.598357679999999</v>
      </c>
      <c r="H323" s="123">
        <v>38.147874360000003</v>
      </c>
    </row>
    <row r="324" spans="2:8" ht="11.25" hidden="1" customHeight="1">
      <c r="B324" s="49" t="s">
        <v>140</v>
      </c>
      <c r="C324" s="38">
        <v>0</v>
      </c>
      <c r="D324" s="38">
        <v>0</v>
      </c>
      <c r="E324" s="38">
        <v>0</v>
      </c>
      <c r="F324" s="123">
        <v>0</v>
      </c>
      <c r="G324" s="123">
        <v>0</v>
      </c>
      <c r="H324" s="123">
        <v>0</v>
      </c>
    </row>
    <row r="325" spans="2:8" ht="11.25" hidden="1" customHeight="1">
      <c r="B325" s="49" t="s">
        <v>56</v>
      </c>
      <c r="C325" s="38">
        <v>0</v>
      </c>
      <c r="D325" s="38">
        <v>0</v>
      </c>
      <c r="E325" s="38">
        <v>0</v>
      </c>
      <c r="F325" s="123">
        <v>0</v>
      </c>
      <c r="G325" s="123">
        <v>0</v>
      </c>
      <c r="H325" s="123">
        <v>0</v>
      </c>
    </row>
    <row r="326" spans="2:8" ht="11.25" hidden="1" customHeight="1">
      <c r="B326" s="49" t="s">
        <v>57</v>
      </c>
      <c r="C326" s="38">
        <v>0</v>
      </c>
      <c r="D326" s="38">
        <v>0</v>
      </c>
      <c r="E326" s="38">
        <v>0</v>
      </c>
      <c r="F326" s="123">
        <v>0</v>
      </c>
      <c r="G326" s="123">
        <v>0</v>
      </c>
      <c r="H326" s="123">
        <v>0</v>
      </c>
    </row>
    <row r="327" spans="2:8" ht="11.25" hidden="1" customHeight="1">
      <c r="B327" s="49" t="s">
        <v>123</v>
      </c>
      <c r="C327" s="38">
        <v>-29.141557009999996</v>
      </c>
      <c r="D327" s="38">
        <v>-39.502926299999999</v>
      </c>
      <c r="E327" s="38">
        <v>-34.658417679999999</v>
      </c>
      <c r="F327" s="123">
        <v>-40.948791649999997</v>
      </c>
      <c r="G327" s="123">
        <v>-35.771199369999998</v>
      </c>
      <c r="H327" s="123">
        <v>-33.985176600000003</v>
      </c>
    </row>
    <row r="328" spans="2:8" ht="11.25" hidden="1" customHeight="1">
      <c r="B328" s="49" t="s">
        <v>56</v>
      </c>
      <c r="C328" s="39">
        <v>4.9511573699999998</v>
      </c>
      <c r="D328" s="39">
        <v>5.0886990900000004</v>
      </c>
      <c r="E328" s="39">
        <v>5.8878612600000002</v>
      </c>
      <c r="F328" s="123">
        <v>5.0644392700000003</v>
      </c>
      <c r="G328" s="123">
        <v>4.8271583099999997</v>
      </c>
      <c r="H328" s="123">
        <v>4.1626977600000004</v>
      </c>
    </row>
    <row r="329" spans="2:8" ht="11.25" hidden="1" customHeight="1">
      <c r="B329" s="49" t="s">
        <v>57</v>
      </c>
      <c r="C329" s="39">
        <v>34.092714379999997</v>
      </c>
      <c r="D329" s="39">
        <v>44.591625389999997</v>
      </c>
      <c r="E329" s="39">
        <v>40.546278940000001</v>
      </c>
      <c r="F329" s="123">
        <v>46.013230919999998</v>
      </c>
      <c r="G329" s="123">
        <v>40.598357679999999</v>
      </c>
      <c r="H329" s="123">
        <v>38.147874360000003</v>
      </c>
    </row>
    <row r="330" spans="2:8" ht="11.25" hidden="1" customHeight="1">
      <c r="B330" s="49" t="s">
        <v>130</v>
      </c>
      <c r="C330" s="38">
        <v>-29.271575369999997</v>
      </c>
      <c r="D330" s="38">
        <v>-39.49960076</v>
      </c>
      <c r="E330" s="38">
        <v>-34.960069320000002</v>
      </c>
      <c r="F330" s="123">
        <v>-40.906682339999996</v>
      </c>
      <c r="G330" s="123">
        <v>-35.727337849999998</v>
      </c>
      <c r="H330" s="123">
        <v>-33.855854989999997</v>
      </c>
    </row>
    <row r="331" spans="2:8" ht="11.25" hidden="1" customHeight="1">
      <c r="B331" s="49" t="s">
        <v>112</v>
      </c>
      <c r="C331" s="39">
        <v>4.9511573699999998</v>
      </c>
      <c r="D331" s="39">
        <v>5.0886990900000004</v>
      </c>
      <c r="E331" s="39">
        <v>5.8878612600000002</v>
      </c>
      <c r="F331" s="123">
        <v>5.0644392700000003</v>
      </c>
      <c r="G331" s="123">
        <v>4.8810199499999998</v>
      </c>
      <c r="H331" s="123">
        <v>4.30201937</v>
      </c>
    </row>
    <row r="332" spans="2:8" ht="11.25" hidden="1" customHeight="1">
      <c r="B332" s="49" t="s">
        <v>113</v>
      </c>
      <c r="C332" s="39">
        <v>34.222732739999998</v>
      </c>
      <c r="D332" s="39">
        <v>44.588299849999999</v>
      </c>
      <c r="E332" s="39">
        <v>40.847930580000003</v>
      </c>
      <c r="F332" s="123">
        <v>45.971121609999997</v>
      </c>
      <c r="G332" s="123">
        <v>40.6083578</v>
      </c>
      <c r="H332" s="123">
        <v>38.157874360000001</v>
      </c>
    </row>
    <row r="333" spans="2:8" ht="11.25" hidden="1" customHeight="1">
      <c r="B333" s="49" t="s">
        <v>141</v>
      </c>
      <c r="C333" s="37">
        <v>0</v>
      </c>
      <c r="D333" s="37">
        <v>0</v>
      </c>
      <c r="E333" s="37">
        <v>0</v>
      </c>
      <c r="F333" s="123">
        <v>0</v>
      </c>
      <c r="G333" s="123">
        <v>0</v>
      </c>
      <c r="H333" s="123">
        <v>0</v>
      </c>
    </row>
    <row r="334" spans="2:8" ht="11.25" hidden="1" customHeight="1">
      <c r="B334" s="49" t="s">
        <v>56</v>
      </c>
      <c r="C334" s="37">
        <v>0</v>
      </c>
      <c r="D334" s="37">
        <v>0</v>
      </c>
      <c r="E334" s="37">
        <v>0</v>
      </c>
      <c r="F334" s="123">
        <v>0</v>
      </c>
      <c r="G334" s="123">
        <v>0</v>
      </c>
      <c r="H334" s="123">
        <v>0</v>
      </c>
    </row>
    <row r="335" spans="2:8" ht="11.25" hidden="1" customHeight="1">
      <c r="B335" s="49" t="s">
        <v>57</v>
      </c>
      <c r="C335" s="37">
        <v>0</v>
      </c>
      <c r="D335" s="37">
        <v>0</v>
      </c>
      <c r="E335" s="37">
        <v>0</v>
      </c>
      <c r="F335" s="123">
        <v>0</v>
      </c>
      <c r="G335" s="123">
        <v>0</v>
      </c>
      <c r="H335" s="123">
        <v>0</v>
      </c>
    </row>
    <row r="336" spans="2:8" ht="11.25" hidden="1" customHeight="1">
      <c r="B336" s="49" t="s">
        <v>142</v>
      </c>
      <c r="C336" s="38">
        <v>52.98</v>
      </c>
      <c r="D336" s="38">
        <v>53.27</v>
      </c>
      <c r="E336" s="38">
        <v>55.03</v>
      </c>
      <c r="F336" s="123">
        <v>51.82</v>
      </c>
      <c r="G336" s="123">
        <v>44.338588020000003</v>
      </c>
      <c r="H336" s="123">
        <v>39.789809470000002</v>
      </c>
    </row>
    <row r="337" spans="2:8" ht="11.25" hidden="1" customHeight="1">
      <c r="B337" s="49" t="s">
        <v>143</v>
      </c>
      <c r="C337" s="37">
        <v>0</v>
      </c>
      <c r="D337" s="37">
        <v>0</v>
      </c>
      <c r="E337" s="37">
        <v>0</v>
      </c>
      <c r="F337" s="123">
        <v>0</v>
      </c>
      <c r="G337" s="123">
        <v>0</v>
      </c>
      <c r="H337" s="123">
        <v>0</v>
      </c>
    </row>
    <row r="338" spans="2:8" ht="11.25" hidden="1" customHeight="1">
      <c r="B338" s="49" t="s">
        <v>144</v>
      </c>
      <c r="C338" s="39">
        <v>52.98</v>
      </c>
      <c r="D338" s="39">
        <v>53.27</v>
      </c>
      <c r="E338" s="39">
        <v>55.03</v>
      </c>
      <c r="F338" s="123">
        <v>51.82</v>
      </c>
      <c r="G338" s="123">
        <v>44.338588020000003</v>
      </c>
      <c r="H338" s="123">
        <v>39.789809470000002</v>
      </c>
    </row>
    <row r="339" spans="2:8" ht="11.25" hidden="1" customHeight="1">
      <c r="B339" s="49" t="s">
        <v>130</v>
      </c>
      <c r="C339" s="37">
        <v>0</v>
      </c>
      <c r="D339" s="37">
        <v>0</v>
      </c>
      <c r="E339" s="37">
        <v>0</v>
      </c>
      <c r="F339" s="123">
        <v>0</v>
      </c>
      <c r="G339" s="123">
        <v>0</v>
      </c>
      <c r="H339" s="123">
        <v>0</v>
      </c>
    </row>
    <row r="340" spans="2:8" ht="11.25" hidden="1" customHeight="1">
      <c r="B340" s="49" t="s">
        <v>145</v>
      </c>
      <c r="C340" s="38">
        <v>0.98</v>
      </c>
      <c r="D340" s="38">
        <v>1.05</v>
      </c>
      <c r="E340" s="38">
        <v>3.0000000000000027E-2</v>
      </c>
      <c r="F340" s="123">
        <v>0.83000000000000007</v>
      </c>
      <c r="G340" s="123">
        <v>1.65641522</v>
      </c>
      <c r="H340" s="123">
        <v>2.4900000000000002</v>
      </c>
    </row>
    <row r="341" spans="2:8" ht="11.25" hidden="1" customHeight="1">
      <c r="B341" s="49" t="s">
        <v>46</v>
      </c>
      <c r="C341" s="38">
        <v>0.56000000000000005</v>
      </c>
      <c r="D341" s="38">
        <v>0.78</v>
      </c>
      <c r="E341" s="38">
        <v>0.45</v>
      </c>
      <c r="F341" s="123">
        <v>0.46</v>
      </c>
      <c r="G341" s="123">
        <v>1.08</v>
      </c>
      <c r="H341" s="123">
        <v>1.8800000000000001</v>
      </c>
    </row>
    <row r="342" spans="2:8" ht="11.25" hidden="1" customHeight="1">
      <c r="B342" s="49" t="s">
        <v>47</v>
      </c>
      <c r="C342" s="38">
        <v>-0.41999999999999993</v>
      </c>
      <c r="D342" s="38">
        <v>-0.27</v>
      </c>
      <c r="E342" s="38">
        <v>0.42</v>
      </c>
      <c r="F342" s="123">
        <v>-0.37</v>
      </c>
      <c r="G342" s="123">
        <v>-0.57641522000000001</v>
      </c>
      <c r="H342" s="123">
        <v>-0.61</v>
      </c>
    </row>
    <row r="343" spans="2:8" ht="11.25" hidden="1" customHeight="1">
      <c r="B343" s="49" t="s">
        <v>146</v>
      </c>
      <c r="C343" s="38">
        <v>1.1400000000000001</v>
      </c>
      <c r="D343" s="38">
        <v>1.23</v>
      </c>
      <c r="E343" s="38">
        <v>0.75</v>
      </c>
      <c r="F343" s="123">
        <v>1.07</v>
      </c>
      <c r="G343" s="123">
        <v>1.8800000000000001</v>
      </c>
      <c r="H343" s="123">
        <v>2.63</v>
      </c>
    </row>
    <row r="344" spans="2:8" ht="11.25" hidden="1" customHeight="1">
      <c r="B344" s="49" t="s">
        <v>53</v>
      </c>
      <c r="C344" s="39">
        <v>0.56000000000000005</v>
      </c>
      <c r="D344" s="39">
        <v>0.77</v>
      </c>
      <c r="E344" s="39">
        <v>0.45</v>
      </c>
      <c r="F344" s="123">
        <v>0.46</v>
      </c>
      <c r="G344" s="123">
        <v>1.08</v>
      </c>
      <c r="H344" s="123">
        <v>1.87</v>
      </c>
    </row>
    <row r="345" spans="2:8" ht="11.25" hidden="1" customHeight="1">
      <c r="B345" s="49" t="s">
        <v>54</v>
      </c>
      <c r="C345" s="39">
        <v>-0.57999999999999996</v>
      </c>
      <c r="D345" s="39">
        <v>-0.46</v>
      </c>
      <c r="E345" s="39">
        <v>-0.3</v>
      </c>
      <c r="F345" s="123">
        <v>-0.61</v>
      </c>
      <c r="G345" s="123">
        <v>-0.8</v>
      </c>
      <c r="H345" s="123">
        <v>-0.76</v>
      </c>
    </row>
    <row r="346" spans="2:8" ht="11.25" hidden="1" customHeight="1">
      <c r="B346" s="49" t="s">
        <v>147</v>
      </c>
      <c r="C346" s="37">
        <v>0</v>
      </c>
      <c r="D346" s="37">
        <v>0</v>
      </c>
      <c r="E346" s="37">
        <v>0</v>
      </c>
      <c r="F346" s="123">
        <v>0</v>
      </c>
      <c r="G346" s="123">
        <v>0</v>
      </c>
      <c r="H346" s="123">
        <v>0</v>
      </c>
    </row>
    <row r="347" spans="2:8" ht="11.25" hidden="1" customHeight="1">
      <c r="B347" s="49" t="s">
        <v>53</v>
      </c>
      <c r="C347" s="37">
        <v>0</v>
      </c>
      <c r="D347" s="37">
        <v>0</v>
      </c>
      <c r="E347" s="37">
        <v>0</v>
      </c>
      <c r="F347" s="123">
        <v>0</v>
      </c>
      <c r="G347" s="123">
        <v>0</v>
      </c>
      <c r="H347" s="123">
        <v>0</v>
      </c>
    </row>
    <row r="348" spans="2:8" ht="11.25" hidden="1" customHeight="1">
      <c r="B348" s="49" t="s">
        <v>54</v>
      </c>
      <c r="C348" s="37">
        <v>0</v>
      </c>
      <c r="D348" s="37">
        <v>0</v>
      </c>
      <c r="E348" s="37">
        <v>0</v>
      </c>
      <c r="F348" s="123">
        <v>0</v>
      </c>
      <c r="G348" s="123">
        <v>0</v>
      </c>
      <c r="H348" s="123">
        <v>0</v>
      </c>
    </row>
    <row r="349" spans="2:8" ht="11.25" hidden="1" customHeight="1">
      <c r="B349" s="49" t="s">
        <v>148</v>
      </c>
      <c r="C349" s="38">
        <v>-0.16</v>
      </c>
      <c r="D349" s="38">
        <v>-0.18</v>
      </c>
      <c r="E349" s="38">
        <v>-0.72</v>
      </c>
      <c r="F349" s="123">
        <v>-0.24</v>
      </c>
      <c r="G349" s="123">
        <v>-0.22358478000000001</v>
      </c>
      <c r="H349" s="123">
        <v>-0.13999999999999999</v>
      </c>
    </row>
    <row r="350" spans="2:8" ht="11.25" hidden="1" customHeight="1">
      <c r="B350" s="49" t="s">
        <v>53</v>
      </c>
      <c r="C350" s="39">
        <v>0</v>
      </c>
      <c r="D350" s="39">
        <v>0.01</v>
      </c>
      <c r="E350" s="39">
        <v>0</v>
      </c>
      <c r="F350" s="123">
        <v>0</v>
      </c>
      <c r="G350" s="123">
        <v>0</v>
      </c>
      <c r="H350" s="123">
        <v>0.01</v>
      </c>
    </row>
    <row r="351" spans="2:8" ht="11.25" hidden="1" customHeight="1">
      <c r="B351" s="49" t="s">
        <v>54</v>
      </c>
      <c r="C351" s="39">
        <v>0.16</v>
      </c>
      <c r="D351" s="39">
        <v>0.19</v>
      </c>
      <c r="E351" s="39">
        <v>0.72</v>
      </c>
      <c r="F351" s="123">
        <v>0.24</v>
      </c>
      <c r="G351" s="123">
        <v>0.22358478000000001</v>
      </c>
      <c r="H351" s="123">
        <v>0.15</v>
      </c>
    </row>
    <row r="352" spans="2:8" s="130" customFormat="1" ht="12">
      <c r="B352" s="51" t="s">
        <v>149</v>
      </c>
      <c r="C352" s="40">
        <v>341.94184129000001</v>
      </c>
      <c r="D352" s="40">
        <v>375.01537512999994</v>
      </c>
      <c r="E352" s="40">
        <v>475.83940243000001</v>
      </c>
      <c r="F352" s="52">
        <v>384.97159254999997</v>
      </c>
      <c r="G352" s="52">
        <v>378.03618147999998</v>
      </c>
      <c r="H352" s="52">
        <v>512.00664219999999</v>
      </c>
    </row>
    <row r="353" spans="2:8" s="43" customFormat="1" ht="12">
      <c r="B353" s="49" t="s">
        <v>36</v>
      </c>
      <c r="C353" s="38">
        <v>460.43524012</v>
      </c>
      <c r="D353" s="38">
        <v>503.11551659999998</v>
      </c>
      <c r="E353" s="38">
        <v>604.71683036000002</v>
      </c>
      <c r="F353" s="123">
        <v>517.56011271</v>
      </c>
      <c r="G353" s="123">
        <v>492.56954637000001</v>
      </c>
      <c r="H353" s="123">
        <v>637.11832387000004</v>
      </c>
    </row>
    <row r="354" spans="2:8" s="43" customFormat="1" ht="12">
      <c r="B354" s="49" t="s">
        <v>37</v>
      </c>
      <c r="C354" s="38">
        <v>118.49339883</v>
      </c>
      <c r="D354" s="38">
        <v>128.10014147000001</v>
      </c>
      <c r="E354" s="38">
        <v>128.87742793000001</v>
      </c>
      <c r="F354" s="123">
        <v>132.58852016</v>
      </c>
      <c r="G354" s="123">
        <v>114.53336489</v>
      </c>
      <c r="H354" s="123">
        <v>125.11168167</v>
      </c>
    </row>
    <row r="355" spans="2:8" ht="11.25" hidden="1" customHeight="1">
      <c r="B355" s="49" t="s">
        <v>150</v>
      </c>
      <c r="C355" s="38">
        <v>43.07</v>
      </c>
      <c r="D355" s="38">
        <v>47.47</v>
      </c>
      <c r="E355" s="38">
        <v>113.41000000000001</v>
      </c>
      <c r="F355" s="123">
        <v>49.86</v>
      </c>
      <c r="G355" s="123">
        <v>84.72</v>
      </c>
      <c r="H355" s="123">
        <v>131.01</v>
      </c>
    </row>
    <row r="356" spans="2:8" ht="11.25" hidden="1" customHeight="1">
      <c r="B356" s="49" t="s">
        <v>46</v>
      </c>
      <c r="C356" s="38">
        <v>45.28</v>
      </c>
      <c r="D356" s="38">
        <v>51.16</v>
      </c>
      <c r="E356" s="38">
        <v>115.06000000000002</v>
      </c>
      <c r="F356" s="123">
        <v>52.33</v>
      </c>
      <c r="G356" s="123">
        <v>87.75</v>
      </c>
      <c r="H356" s="123">
        <v>135.13999999999999</v>
      </c>
    </row>
    <row r="357" spans="2:8" ht="11.25" hidden="1" customHeight="1">
      <c r="B357" s="49" t="s">
        <v>47</v>
      </c>
      <c r="C357" s="38">
        <v>2.21</v>
      </c>
      <c r="D357" s="38">
        <v>3.69</v>
      </c>
      <c r="E357" s="38">
        <v>1.65</v>
      </c>
      <c r="F357" s="123">
        <v>2.4700000000000002</v>
      </c>
      <c r="G357" s="123">
        <v>3.0300000000000002</v>
      </c>
      <c r="H357" s="123">
        <v>4.13</v>
      </c>
    </row>
    <row r="358" spans="2:8" ht="11.25" hidden="1" customHeight="1">
      <c r="B358" s="49" t="s">
        <v>151</v>
      </c>
      <c r="C358" s="39">
        <v>1.8</v>
      </c>
      <c r="D358" s="39">
        <v>1.54</v>
      </c>
      <c r="E358" s="39">
        <v>1.64</v>
      </c>
      <c r="F358" s="123">
        <v>1.51</v>
      </c>
      <c r="G358" s="123">
        <v>1.94</v>
      </c>
      <c r="H358" s="123">
        <v>1.42</v>
      </c>
    </row>
    <row r="359" spans="2:8" ht="11.25" hidden="1" customHeight="1">
      <c r="B359" s="49" t="s">
        <v>152</v>
      </c>
      <c r="C359" s="39">
        <v>0.51059880000000002</v>
      </c>
      <c r="D359" s="39">
        <v>0.53814315000000001</v>
      </c>
      <c r="E359" s="39">
        <v>0.54462012000000004</v>
      </c>
      <c r="F359" s="123">
        <v>0.46839936999999998</v>
      </c>
      <c r="G359" s="123">
        <v>0.39724533000000001</v>
      </c>
      <c r="H359" s="123">
        <v>0.44943744000000002</v>
      </c>
    </row>
    <row r="360" spans="2:8" ht="11.25" hidden="1" customHeight="1">
      <c r="B360" s="49" t="s">
        <v>153</v>
      </c>
      <c r="C360" s="39">
        <v>0.82</v>
      </c>
      <c r="D360" s="39">
        <v>0.8</v>
      </c>
      <c r="E360" s="39">
        <v>1.04</v>
      </c>
      <c r="F360" s="123">
        <v>1.1399999999999999</v>
      </c>
      <c r="G360" s="123">
        <v>0.79</v>
      </c>
      <c r="H360" s="123">
        <v>1.02</v>
      </c>
    </row>
    <row r="361" spans="2:8" ht="11.25" hidden="1" customHeight="1">
      <c r="B361" s="49" t="s">
        <v>152</v>
      </c>
      <c r="C361" s="39">
        <v>0</v>
      </c>
      <c r="D361" s="39">
        <v>0</v>
      </c>
      <c r="E361" s="39">
        <v>0</v>
      </c>
      <c r="F361" s="123">
        <v>0</v>
      </c>
      <c r="G361" s="123">
        <v>0</v>
      </c>
      <c r="H361" s="123">
        <v>0</v>
      </c>
    </row>
    <row r="362" spans="2:8" ht="11.25" hidden="1" customHeight="1">
      <c r="B362" s="49" t="s">
        <v>154</v>
      </c>
      <c r="C362" s="39">
        <v>0.87</v>
      </c>
      <c r="D362" s="39">
        <v>0.98</v>
      </c>
      <c r="E362" s="39">
        <v>1.07</v>
      </c>
      <c r="F362" s="123">
        <v>1</v>
      </c>
      <c r="G362" s="123">
        <v>1.0900000000000001</v>
      </c>
      <c r="H362" s="123">
        <v>1.29</v>
      </c>
    </row>
    <row r="363" spans="2:8" ht="11.25" hidden="1" customHeight="1">
      <c r="B363" s="49" t="s">
        <v>155</v>
      </c>
      <c r="C363" s="38">
        <v>34.690000000000005</v>
      </c>
      <c r="D363" s="38">
        <v>39.269999999999996</v>
      </c>
      <c r="E363" s="38">
        <v>104.79</v>
      </c>
      <c r="F363" s="123">
        <v>41.02</v>
      </c>
      <c r="G363" s="123">
        <v>72.679999999999993</v>
      </c>
      <c r="H363" s="123">
        <v>122.97</v>
      </c>
    </row>
    <row r="364" spans="2:8" ht="11.25" hidden="1" customHeight="1">
      <c r="B364" s="49" t="s">
        <v>53</v>
      </c>
      <c r="C364" s="39">
        <v>35.630000000000003</v>
      </c>
      <c r="D364" s="39">
        <v>41.79</v>
      </c>
      <c r="E364" s="39">
        <v>105.18</v>
      </c>
      <c r="F364" s="123">
        <v>42.31</v>
      </c>
      <c r="G364" s="123">
        <v>74.239999999999995</v>
      </c>
      <c r="H364" s="123">
        <v>125.41</v>
      </c>
    </row>
    <row r="365" spans="2:8" ht="11.25" hidden="1" customHeight="1">
      <c r="B365" s="49" t="s">
        <v>54</v>
      </c>
      <c r="C365" s="39">
        <v>0.94</v>
      </c>
      <c r="D365" s="39">
        <v>2.52</v>
      </c>
      <c r="E365" s="39">
        <v>0.39</v>
      </c>
      <c r="F365" s="123">
        <v>1.29</v>
      </c>
      <c r="G365" s="123">
        <v>1.56</v>
      </c>
      <c r="H365" s="123">
        <v>2.44</v>
      </c>
    </row>
    <row r="366" spans="2:8" ht="11.25" hidden="1" customHeight="1">
      <c r="B366" s="49" t="s">
        <v>156</v>
      </c>
      <c r="C366" s="38">
        <v>6.63</v>
      </c>
      <c r="D366" s="38">
        <v>6.84</v>
      </c>
      <c r="E366" s="38">
        <v>7.01</v>
      </c>
      <c r="F366" s="123">
        <v>7.19</v>
      </c>
      <c r="G366" s="123">
        <v>10.399999999999999</v>
      </c>
      <c r="H366" s="123">
        <v>6.89</v>
      </c>
    </row>
    <row r="367" spans="2:8" ht="11.25" hidden="1" customHeight="1">
      <c r="B367" s="49" t="s">
        <v>53</v>
      </c>
      <c r="C367" s="39">
        <v>7.03</v>
      </c>
      <c r="D367" s="39">
        <v>7.03</v>
      </c>
      <c r="E367" s="39">
        <v>7.2</v>
      </c>
      <c r="F367" s="123">
        <v>7.37</v>
      </c>
      <c r="G367" s="123">
        <v>10.78</v>
      </c>
      <c r="H367" s="123">
        <v>7.29</v>
      </c>
    </row>
    <row r="368" spans="2:8" ht="11.25" hidden="1" customHeight="1">
      <c r="B368" s="49" t="s">
        <v>54</v>
      </c>
      <c r="C368" s="39">
        <v>0.4</v>
      </c>
      <c r="D368" s="39">
        <v>0.19</v>
      </c>
      <c r="E368" s="39">
        <v>0.19</v>
      </c>
      <c r="F368" s="123">
        <v>0.18</v>
      </c>
      <c r="G368" s="123">
        <v>0.38</v>
      </c>
      <c r="H368" s="123">
        <v>0.4</v>
      </c>
    </row>
    <row r="369" spans="2:8" ht="11.25" hidden="1" customHeight="1">
      <c r="B369" s="49" t="s">
        <v>157</v>
      </c>
      <c r="C369" s="37">
        <v>0</v>
      </c>
      <c r="D369" s="37">
        <v>0</v>
      </c>
      <c r="E369" s="37">
        <v>0</v>
      </c>
      <c r="F369" s="123">
        <v>0</v>
      </c>
      <c r="G369" s="123">
        <v>0</v>
      </c>
      <c r="H369" s="123">
        <v>0</v>
      </c>
    </row>
    <row r="370" spans="2:8" ht="11.25" hidden="1" customHeight="1">
      <c r="B370" s="49" t="s">
        <v>56</v>
      </c>
      <c r="C370" s="37">
        <v>0</v>
      </c>
      <c r="D370" s="37">
        <v>0</v>
      </c>
      <c r="E370" s="37">
        <v>0</v>
      </c>
      <c r="F370" s="123">
        <v>0</v>
      </c>
      <c r="G370" s="123">
        <v>0</v>
      </c>
      <c r="H370" s="123">
        <v>0</v>
      </c>
    </row>
    <row r="371" spans="2:8" ht="11.25" hidden="1" customHeight="1">
      <c r="B371" s="49" t="s">
        <v>57</v>
      </c>
      <c r="C371" s="37">
        <v>0</v>
      </c>
      <c r="D371" s="37">
        <v>0</v>
      </c>
      <c r="E371" s="37">
        <v>0</v>
      </c>
      <c r="F371" s="123">
        <v>0</v>
      </c>
      <c r="G371" s="123">
        <v>0</v>
      </c>
      <c r="H371" s="123">
        <v>0</v>
      </c>
    </row>
    <row r="372" spans="2:8" ht="11.25" hidden="1" customHeight="1">
      <c r="B372" s="49" t="s">
        <v>370</v>
      </c>
      <c r="C372" s="38">
        <v>298.87184129000002</v>
      </c>
      <c r="D372" s="38">
        <v>327.54537513000002</v>
      </c>
      <c r="E372" s="38">
        <v>362.42940242999998</v>
      </c>
      <c r="F372" s="123">
        <v>335.11159254999995</v>
      </c>
      <c r="G372" s="123">
        <v>293.31618148000001</v>
      </c>
      <c r="H372" s="123">
        <v>380.9966422</v>
      </c>
    </row>
    <row r="373" spans="2:8" ht="11.25" hidden="1" customHeight="1">
      <c r="B373" s="49" t="s">
        <v>46</v>
      </c>
      <c r="C373" s="38">
        <v>415.15524012000003</v>
      </c>
      <c r="D373" s="38">
        <v>451.95551660000001</v>
      </c>
      <c r="E373" s="38">
        <v>489.65683036000001</v>
      </c>
      <c r="F373" s="123">
        <v>465.23011270999996</v>
      </c>
      <c r="G373" s="123">
        <v>404.81954637000001</v>
      </c>
      <c r="H373" s="123">
        <v>501.97832387</v>
      </c>
    </row>
    <row r="374" spans="2:8" ht="11.25" hidden="1" customHeight="1">
      <c r="B374" s="49" t="s">
        <v>47</v>
      </c>
      <c r="C374" s="38">
        <v>116.28339883000001</v>
      </c>
      <c r="D374" s="38">
        <v>124.41014147000001</v>
      </c>
      <c r="E374" s="38">
        <v>127.22742793</v>
      </c>
      <c r="F374" s="123">
        <v>130.11852016</v>
      </c>
      <c r="G374" s="123">
        <v>111.50336489</v>
      </c>
      <c r="H374" s="123">
        <v>120.98168167</v>
      </c>
    </row>
    <row r="375" spans="2:8" ht="11.25" hidden="1" customHeight="1">
      <c r="B375" s="49" t="s">
        <v>159</v>
      </c>
      <c r="C375" s="38">
        <v>157.68184128999999</v>
      </c>
      <c r="D375" s="38">
        <v>154.59537513000001</v>
      </c>
      <c r="E375" s="38">
        <v>156.09940243</v>
      </c>
      <c r="F375" s="123">
        <v>164.28159254999997</v>
      </c>
      <c r="G375" s="123">
        <v>147.81618148000001</v>
      </c>
      <c r="H375" s="123">
        <v>182.43664219999999</v>
      </c>
    </row>
    <row r="376" spans="2:8" ht="11.25" hidden="1" customHeight="1">
      <c r="B376" s="49" t="s">
        <v>53</v>
      </c>
      <c r="C376" s="39">
        <v>252.56524012</v>
      </c>
      <c r="D376" s="39">
        <v>253.29551660000001</v>
      </c>
      <c r="E376" s="39">
        <v>260.36683035999999</v>
      </c>
      <c r="F376" s="123">
        <v>263.70011270999998</v>
      </c>
      <c r="G376" s="123">
        <v>234.69954637000001</v>
      </c>
      <c r="H376" s="123">
        <v>278.79832386999999</v>
      </c>
    </row>
    <row r="377" spans="2:8" ht="11.25" hidden="1" customHeight="1">
      <c r="B377" s="49" t="s">
        <v>54</v>
      </c>
      <c r="C377" s="39">
        <v>94.883398830000004</v>
      </c>
      <c r="D377" s="39">
        <v>98.700141470000005</v>
      </c>
      <c r="E377" s="39">
        <v>104.26742793</v>
      </c>
      <c r="F377" s="123">
        <v>99.41852016</v>
      </c>
      <c r="G377" s="123">
        <v>86.883364889999996</v>
      </c>
      <c r="H377" s="123">
        <v>96.361681669999996</v>
      </c>
    </row>
    <row r="378" spans="2:8" ht="11.25" hidden="1" customHeight="1">
      <c r="B378" s="49" t="s">
        <v>160</v>
      </c>
      <c r="C378" s="37">
        <v>0</v>
      </c>
      <c r="D378" s="37">
        <v>0</v>
      </c>
      <c r="E378" s="37">
        <v>0</v>
      </c>
      <c r="F378" s="123">
        <v>0</v>
      </c>
      <c r="G378" s="123">
        <v>0</v>
      </c>
      <c r="H378" s="123">
        <v>0</v>
      </c>
    </row>
    <row r="379" spans="2:8" ht="11.25" hidden="1" customHeight="1">
      <c r="B379" s="49" t="s">
        <v>56</v>
      </c>
      <c r="C379" s="37">
        <v>0</v>
      </c>
      <c r="D379" s="37">
        <v>0</v>
      </c>
      <c r="E379" s="37">
        <v>0</v>
      </c>
      <c r="F379" s="123">
        <v>0</v>
      </c>
      <c r="G379" s="123">
        <v>0</v>
      </c>
      <c r="H379" s="123">
        <v>0</v>
      </c>
    </row>
    <row r="380" spans="2:8" ht="11.25" hidden="1" customHeight="1">
      <c r="B380" s="49" t="s">
        <v>57</v>
      </c>
      <c r="C380" s="37">
        <v>0</v>
      </c>
      <c r="D380" s="37">
        <v>0</v>
      </c>
      <c r="E380" s="37">
        <v>0</v>
      </c>
      <c r="F380" s="123">
        <v>0</v>
      </c>
      <c r="G380" s="123">
        <v>0</v>
      </c>
      <c r="H380" s="123">
        <v>0</v>
      </c>
    </row>
    <row r="381" spans="2:8" ht="11.25" hidden="1" customHeight="1">
      <c r="B381" s="49" t="s">
        <v>161</v>
      </c>
      <c r="C381" s="38">
        <v>141.19</v>
      </c>
      <c r="D381" s="38">
        <v>172.95000000000002</v>
      </c>
      <c r="E381" s="38">
        <v>206.33</v>
      </c>
      <c r="F381" s="123">
        <v>170.83</v>
      </c>
      <c r="G381" s="123">
        <v>145.5</v>
      </c>
      <c r="H381" s="123">
        <v>198.56</v>
      </c>
    </row>
    <row r="382" spans="2:8" ht="11.25" hidden="1" customHeight="1">
      <c r="B382" s="49" t="s">
        <v>53</v>
      </c>
      <c r="C382" s="39">
        <v>162.59</v>
      </c>
      <c r="D382" s="39">
        <v>198.66000000000003</v>
      </c>
      <c r="E382" s="39">
        <v>229.29000000000002</v>
      </c>
      <c r="F382" s="123">
        <v>201.53</v>
      </c>
      <c r="G382" s="123">
        <v>170.12</v>
      </c>
      <c r="H382" s="123">
        <v>223.18</v>
      </c>
    </row>
    <row r="383" spans="2:8" ht="11.25" hidden="1" customHeight="1">
      <c r="B383" s="49" t="s">
        <v>54</v>
      </c>
      <c r="C383" s="39">
        <v>21.4</v>
      </c>
      <c r="D383" s="39">
        <v>25.71</v>
      </c>
      <c r="E383" s="39">
        <v>22.96</v>
      </c>
      <c r="F383" s="123">
        <v>30.699999999999996</v>
      </c>
      <c r="G383" s="123">
        <v>24.62</v>
      </c>
      <c r="H383" s="123">
        <v>24.62</v>
      </c>
    </row>
    <row r="384" spans="2:8" ht="11.25" hidden="1" customHeight="1">
      <c r="B384" s="49" t="s">
        <v>162</v>
      </c>
      <c r="C384" s="39">
        <v>7.81</v>
      </c>
      <c r="D384" s="39">
        <v>10.76</v>
      </c>
      <c r="E384" s="39">
        <v>9.6</v>
      </c>
      <c r="F384" s="123">
        <v>9.06</v>
      </c>
      <c r="G384" s="123">
        <v>7.54</v>
      </c>
      <c r="H384" s="123">
        <v>8.0500000000000007</v>
      </c>
    </row>
    <row r="385" spans="2:8" ht="11.25" hidden="1" customHeight="1">
      <c r="B385" s="49" t="s">
        <v>163</v>
      </c>
      <c r="C385" s="38">
        <v>0</v>
      </c>
      <c r="D385" s="38">
        <v>-0.01</v>
      </c>
      <c r="E385" s="38">
        <v>0</v>
      </c>
      <c r="F385" s="123">
        <v>0</v>
      </c>
      <c r="G385" s="123">
        <v>-0.03</v>
      </c>
      <c r="H385" s="123">
        <v>-0.04</v>
      </c>
    </row>
    <row r="386" spans="2:8" ht="11.25" hidden="1" customHeight="1">
      <c r="B386" s="49" t="s">
        <v>53</v>
      </c>
      <c r="C386" s="39">
        <v>0</v>
      </c>
      <c r="D386" s="39">
        <v>0</v>
      </c>
      <c r="E386" s="39">
        <v>0</v>
      </c>
      <c r="F386" s="123">
        <v>0</v>
      </c>
      <c r="G386" s="123">
        <v>0</v>
      </c>
      <c r="H386" s="123">
        <v>0</v>
      </c>
    </row>
    <row r="387" spans="2:8" ht="11.25" hidden="1" customHeight="1">
      <c r="B387" s="49" t="s">
        <v>54</v>
      </c>
      <c r="C387" s="39">
        <v>0</v>
      </c>
      <c r="D387" s="39">
        <v>0.01</v>
      </c>
      <c r="E387" s="39">
        <v>0</v>
      </c>
      <c r="F387" s="123">
        <v>0</v>
      </c>
      <c r="G387" s="123">
        <v>0.03</v>
      </c>
      <c r="H387" s="123">
        <v>0.04</v>
      </c>
    </row>
    <row r="388" spans="2:8" ht="11.25" hidden="1" customHeight="1">
      <c r="B388" s="49" t="s">
        <v>164</v>
      </c>
      <c r="C388" s="38">
        <v>3.9400000000000004</v>
      </c>
      <c r="D388" s="38">
        <v>4.05</v>
      </c>
      <c r="E388" s="38">
        <v>5.04</v>
      </c>
      <c r="F388" s="123">
        <v>6.48</v>
      </c>
      <c r="G388" s="123">
        <v>5.0100000000000007</v>
      </c>
      <c r="H388" s="123">
        <v>5.54</v>
      </c>
    </row>
    <row r="389" spans="2:8" ht="11.25" hidden="1" customHeight="1">
      <c r="B389" s="49" t="s">
        <v>53</v>
      </c>
      <c r="C389" s="39">
        <v>3.95</v>
      </c>
      <c r="D389" s="39">
        <v>4.0599999999999996</v>
      </c>
      <c r="E389" s="39">
        <v>5.0599999999999996</v>
      </c>
      <c r="F389" s="123">
        <v>6.49</v>
      </c>
      <c r="G389" s="123">
        <v>5.03</v>
      </c>
      <c r="H389" s="123">
        <v>5.61</v>
      </c>
    </row>
    <row r="390" spans="2:8" ht="11.25" hidden="1" customHeight="1">
      <c r="B390" s="49" t="s">
        <v>54</v>
      </c>
      <c r="C390" s="39">
        <v>0.01</v>
      </c>
      <c r="D390" s="39">
        <v>0.01</v>
      </c>
      <c r="E390" s="39">
        <v>0.02</v>
      </c>
      <c r="F390" s="123">
        <v>0.01</v>
      </c>
      <c r="G390" s="123">
        <v>0.02</v>
      </c>
      <c r="H390" s="123">
        <v>7.0000000000000007E-2</v>
      </c>
    </row>
    <row r="391" spans="2:8" ht="11.25" hidden="1" customHeight="1">
      <c r="B391" s="49" t="s">
        <v>165</v>
      </c>
      <c r="C391" s="38">
        <v>-4.4099999999999993</v>
      </c>
      <c r="D391" s="38">
        <v>-7.23</v>
      </c>
      <c r="E391" s="38">
        <v>-4.5600000000000005</v>
      </c>
      <c r="F391" s="123">
        <v>-5.8599999999999994</v>
      </c>
      <c r="G391" s="123">
        <v>-5.43</v>
      </c>
      <c r="H391" s="123">
        <v>-6.38</v>
      </c>
    </row>
    <row r="392" spans="2:8" ht="11.25" hidden="1" customHeight="1">
      <c r="B392" s="49" t="s">
        <v>53</v>
      </c>
      <c r="C392" s="39">
        <v>0.4</v>
      </c>
      <c r="D392" s="39">
        <v>0.35</v>
      </c>
      <c r="E392" s="39">
        <v>0.3</v>
      </c>
      <c r="F392" s="123">
        <v>0.27</v>
      </c>
      <c r="G392" s="123">
        <v>0.28999999999999998</v>
      </c>
      <c r="H392" s="123">
        <v>0.37</v>
      </c>
    </row>
    <row r="393" spans="2:8" ht="11.25" hidden="1" customHeight="1">
      <c r="B393" s="49" t="s">
        <v>54</v>
      </c>
      <c r="C393" s="39">
        <v>4.8099999999999996</v>
      </c>
      <c r="D393" s="39">
        <v>7.58</v>
      </c>
      <c r="E393" s="39">
        <v>4.8600000000000003</v>
      </c>
      <c r="F393" s="123">
        <v>6.13</v>
      </c>
      <c r="G393" s="123">
        <v>5.72</v>
      </c>
      <c r="H393" s="123">
        <v>6.75</v>
      </c>
    </row>
    <row r="394" spans="2:8" ht="11.25" hidden="1" customHeight="1">
      <c r="B394" s="49" t="s">
        <v>166</v>
      </c>
      <c r="C394" s="38">
        <v>1.5099999999999998</v>
      </c>
      <c r="D394" s="38">
        <v>2.17</v>
      </c>
      <c r="E394" s="38">
        <v>4.58</v>
      </c>
      <c r="F394" s="123">
        <v>6.8500000000000005</v>
      </c>
      <c r="G394" s="123">
        <v>2.8</v>
      </c>
      <c r="H394" s="123">
        <v>1.9800000000000002</v>
      </c>
    </row>
    <row r="395" spans="2:8" ht="11.25" hidden="1" customHeight="1">
      <c r="B395" s="49" t="s">
        <v>53</v>
      </c>
      <c r="C395" s="39">
        <v>2.42</v>
      </c>
      <c r="D395" s="39">
        <v>2.63</v>
      </c>
      <c r="E395" s="39">
        <v>5.41</v>
      </c>
      <c r="F395" s="123">
        <v>7.98</v>
      </c>
      <c r="G395" s="123">
        <v>4.01</v>
      </c>
      <c r="H395" s="123">
        <v>2.72</v>
      </c>
    </row>
    <row r="396" spans="2:8" ht="11.25" hidden="1" customHeight="1">
      <c r="B396" s="49" t="s">
        <v>54</v>
      </c>
      <c r="C396" s="39">
        <v>0.91</v>
      </c>
      <c r="D396" s="39">
        <v>0.46</v>
      </c>
      <c r="E396" s="39">
        <v>0.83</v>
      </c>
      <c r="F396" s="123">
        <v>1.1299999999999999</v>
      </c>
      <c r="G396" s="123">
        <v>1.21</v>
      </c>
      <c r="H396" s="123">
        <v>0.74</v>
      </c>
    </row>
    <row r="397" spans="2:8" ht="11.25" hidden="1" customHeight="1">
      <c r="B397" s="49" t="s">
        <v>155</v>
      </c>
      <c r="C397" s="38">
        <v>38.540000000000006</v>
      </c>
      <c r="D397" s="38">
        <v>47.87</v>
      </c>
      <c r="E397" s="38">
        <v>59.36</v>
      </c>
      <c r="F397" s="123">
        <v>51.63</v>
      </c>
      <c r="G397" s="123">
        <v>43.470000000000006</v>
      </c>
      <c r="H397" s="123">
        <v>39.4</v>
      </c>
    </row>
    <row r="398" spans="2:8" ht="11.25" hidden="1" customHeight="1">
      <c r="B398" s="49" t="s">
        <v>53</v>
      </c>
      <c r="C398" s="39">
        <v>41.09</v>
      </c>
      <c r="D398" s="39">
        <v>48.82</v>
      </c>
      <c r="E398" s="39">
        <v>60.25</v>
      </c>
      <c r="F398" s="123">
        <v>52.85</v>
      </c>
      <c r="G398" s="123">
        <v>44.59</v>
      </c>
      <c r="H398" s="123">
        <v>40.96</v>
      </c>
    </row>
    <row r="399" spans="2:8" ht="11.25" hidden="1" customHeight="1">
      <c r="B399" s="49" t="s">
        <v>54</v>
      </c>
      <c r="C399" s="39">
        <v>2.5499999999999998</v>
      </c>
      <c r="D399" s="39">
        <v>0.95</v>
      </c>
      <c r="E399" s="39">
        <v>0.89</v>
      </c>
      <c r="F399" s="123">
        <v>1.22</v>
      </c>
      <c r="G399" s="123">
        <v>1.1200000000000001</v>
      </c>
      <c r="H399" s="123">
        <v>1.56</v>
      </c>
    </row>
    <row r="400" spans="2:8" ht="11.25" hidden="1" customHeight="1">
      <c r="B400" s="49" t="s">
        <v>167</v>
      </c>
      <c r="C400" s="38">
        <v>109.42</v>
      </c>
      <c r="D400" s="38">
        <v>136.86000000000001</v>
      </c>
      <c r="E400" s="38">
        <v>151.51000000000002</v>
      </c>
      <c r="F400" s="123">
        <v>120.78999999999999</v>
      </c>
      <c r="G400" s="123">
        <v>107.22</v>
      </c>
      <c r="H400" s="123">
        <v>166.11</v>
      </c>
    </row>
    <row r="401" spans="2:8" ht="11.25" hidden="1" customHeight="1">
      <c r="B401" s="49" t="s">
        <v>53</v>
      </c>
      <c r="C401" s="39">
        <v>114.73</v>
      </c>
      <c r="D401" s="39">
        <v>142.80000000000001</v>
      </c>
      <c r="E401" s="39">
        <v>158.27000000000001</v>
      </c>
      <c r="F401" s="123">
        <v>133.94</v>
      </c>
      <c r="G401" s="123">
        <v>116.2</v>
      </c>
      <c r="H401" s="123">
        <v>173.52</v>
      </c>
    </row>
    <row r="402" spans="2:8" ht="11.25" hidden="1" customHeight="1">
      <c r="B402" s="49" t="s">
        <v>54</v>
      </c>
      <c r="C402" s="39">
        <v>5.31</v>
      </c>
      <c r="D402" s="39">
        <v>5.94</v>
      </c>
      <c r="E402" s="39">
        <v>6.76</v>
      </c>
      <c r="F402" s="123">
        <v>13.15</v>
      </c>
      <c r="G402" s="123">
        <v>8.98</v>
      </c>
      <c r="H402" s="123">
        <v>7.41</v>
      </c>
    </row>
    <row r="403" spans="2:8" ht="11.25" hidden="1" customHeight="1">
      <c r="B403" s="49" t="s">
        <v>157</v>
      </c>
      <c r="C403" s="37">
        <v>0</v>
      </c>
      <c r="D403" s="37">
        <v>0</v>
      </c>
      <c r="E403" s="37">
        <v>0</v>
      </c>
      <c r="F403" s="123">
        <v>0</v>
      </c>
      <c r="G403" s="123">
        <v>0</v>
      </c>
      <c r="H403" s="123">
        <v>0</v>
      </c>
    </row>
    <row r="404" spans="2:8" ht="11.25" hidden="1" customHeight="1">
      <c r="B404" s="49" t="s">
        <v>56</v>
      </c>
      <c r="C404" s="37">
        <v>0</v>
      </c>
      <c r="D404" s="37">
        <v>0</v>
      </c>
      <c r="E404" s="37">
        <v>0</v>
      </c>
      <c r="F404" s="123">
        <v>0</v>
      </c>
      <c r="G404" s="123">
        <v>0</v>
      </c>
      <c r="H404" s="123">
        <v>0</v>
      </c>
    </row>
    <row r="405" spans="2:8" ht="11.25" hidden="1" customHeight="1">
      <c r="B405" s="49" t="s">
        <v>57</v>
      </c>
      <c r="C405" s="37">
        <v>0</v>
      </c>
      <c r="D405" s="37">
        <v>0</v>
      </c>
      <c r="E405" s="37">
        <v>0</v>
      </c>
      <c r="F405" s="123">
        <v>0</v>
      </c>
      <c r="G405" s="123">
        <v>0</v>
      </c>
      <c r="H405" s="123">
        <v>0</v>
      </c>
    </row>
    <row r="406" spans="2:8" ht="11.25" hidden="1" customHeight="1">
      <c r="B406" s="49" t="s">
        <v>168</v>
      </c>
      <c r="C406" s="37">
        <v>0</v>
      </c>
      <c r="D406" s="37">
        <v>0</v>
      </c>
      <c r="E406" s="37">
        <v>0</v>
      </c>
      <c r="F406" s="123">
        <v>0</v>
      </c>
      <c r="G406" s="123">
        <v>0</v>
      </c>
      <c r="H406" s="123">
        <v>0</v>
      </c>
    </row>
    <row r="407" spans="2:8" ht="11.25" hidden="1" customHeight="1">
      <c r="B407" s="49" t="s">
        <v>46</v>
      </c>
      <c r="C407" s="37">
        <v>0</v>
      </c>
      <c r="D407" s="37">
        <v>0</v>
      </c>
      <c r="E407" s="37">
        <v>0</v>
      </c>
      <c r="F407" s="123">
        <v>0</v>
      </c>
      <c r="G407" s="123">
        <v>0</v>
      </c>
      <c r="H407" s="123">
        <v>0</v>
      </c>
    </row>
    <row r="408" spans="2:8" ht="11.25" hidden="1" customHeight="1">
      <c r="B408" s="49" t="s">
        <v>47</v>
      </c>
      <c r="C408" s="37">
        <v>0</v>
      </c>
      <c r="D408" s="37">
        <v>0</v>
      </c>
      <c r="E408" s="37">
        <v>0</v>
      </c>
      <c r="F408" s="123">
        <v>0</v>
      </c>
      <c r="G408" s="123">
        <v>0</v>
      </c>
      <c r="H408" s="123">
        <v>0</v>
      </c>
    </row>
    <row r="409" spans="2:8" s="129" customFormat="1" ht="24" customHeight="1">
      <c r="B409" s="50" t="s">
        <v>371</v>
      </c>
      <c r="C409" s="37">
        <v>14.92162415</v>
      </c>
      <c r="D409" s="37">
        <v>16.083163650000003</v>
      </c>
      <c r="E409" s="37">
        <v>20.831249339999996</v>
      </c>
      <c r="F409" s="150">
        <v>27.986881439999998</v>
      </c>
      <c r="G409" s="150">
        <v>6.0191902999999982</v>
      </c>
      <c r="H409" s="150">
        <v>0.90416970999999791</v>
      </c>
    </row>
    <row r="410" spans="2:8" s="43" customFormat="1" ht="12">
      <c r="B410" s="49" t="s">
        <v>27</v>
      </c>
      <c r="C410" s="38">
        <v>21.323325019999999</v>
      </c>
      <c r="D410" s="38">
        <v>24.457280740000002</v>
      </c>
      <c r="E410" s="38">
        <v>28.428316619999997</v>
      </c>
      <c r="F410" s="123">
        <v>36.510901869999998</v>
      </c>
      <c r="G410" s="123">
        <v>21.909455519999998</v>
      </c>
      <c r="H410" s="123">
        <v>27.728499479999996</v>
      </c>
    </row>
    <row r="411" spans="2:8" s="43" customFormat="1" ht="12">
      <c r="B411" s="49" t="s">
        <v>170</v>
      </c>
      <c r="C411" s="38">
        <v>6.40170087</v>
      </c>
      <c r="D411" s="38">
        <v>8.3741170900000004</v>
      </c>
      <c r="E411" s="38">
        <v>7.5970672800000001</v>
      </c>
      <c r="F411" s="123">
        <v>8.5240204300000002</v>
      </c>
      <c r="G411" s="123">
        <v>15.89026522</v>
      </c>
      <c r="H411" s="123">
        <v>26.824329769999999</v>
      </c>
    </row>
    <row r="412" spans="2:8" ht="11.25" hidden="1" customHeight="1">
      <c r="B412" s="49" t="s">
        <v>171</v>
      </c>
      <c r="C412" s="37">
        <v>0</v>
      </c>
      <c r="D412" s="37">
        <v>0</v>
      </c>
      <c r="E412" s="37">
        <v>0</v>
      </c>
      <c r="F412" s="123">
        <v>0</v>
      </c>
      <c r="G412" s="123">
        <v>0</v>
      </c>
      <c r="H412" s="123">
        <v>0</v>
      </c>
    </row>
    <row r="413" spans="2:8" ht="11.25" hidden="1" customHeight="1">
      <c r="B413" s="49" t="s">
        <v>30</v>
      </c>
      <c r="C413" s="39">
        <v>0</v>
      </c>
      <c r="D413" s="39">
        <v>0</v>
      </c>
      <c r="E413" s="39">
        <v>0</v>
      </c>
      <c r="F413" s="123">
        <v>0</v>
      </c>
      <c r="G413" s="123">
        <v>0</v>
      </c>
      <c r="H413" s="123">
        <v>0</v>
      </c>
    </row>
    <row r="414" spans="2:8" ht="11.25" hidden="1" customHeight="1">
      <c r="B414" s="49" t="s">
        <v>31</v>
      </c>
      <c r="C414" s="39">
        <v>0</v>
      </c>
      <c r="D414" s="39">
        <v>0</v>
      </c>
      <c r="E414" s="39">
        <v>0</v>
      </c>
      <c r="F414" s="123">
        <v>0</v>
      </c>
      <c r="G414" s="123">
        <v>0</v>
      </c>
      <c r="H414" s="123">
        <v>0</v>
      </c>
    </row>
    <row r="415" spans="2:8" ht="11.25" hidden="1" customHeight="1">
      <c r="B415" s="49" t="s">
        <v>172</v>
      </c>
      <c r="C415" s="38">
        <v>14.92162415</v>
      </c>
      <c r="D415" s="38">
        <v>16.083163650000003</v>
      </c>
      <c r="E415" s="38">
        <v>20.831249339999996</v>
      </c>
      <c r="F415" s="123">
        <v>27.986881439999998</v>
      </c>
      <c r="G415" s="123">
        <v>6.0191902999999982</v>
      </c>
      <c r="H415" s="123">
        <v>0.90416970999999791</v>
      </c>
    </row>
    <row r="416" spans="2:8" ht="11.25" hidden="1" customHeight="1">
      <c r="B416" s="49" t="s">
        <v>30</v>
      </c>
      <c r="C416" s="38">
        <v>21.323325019999999</v>
      </c>
      <c r="D416" s="38">
        <v>24.457280740000002</v>
      </c>
      <c r="E416" s="38">
        <v>28.428316619999997</v>
      </c>
      <c r="F416" s="123">
        <v>36.510901869999998</v>
      </c>
      <c r="G416" s="123">
        <v>21.909455519999998</v>
      </c>
      <c r="H416" s="123">
        <v>27.728499479999996</v>
      </c>
    </row>
    <row r="417" spans="2:8" ht="11.25" hidden="1" customHeight="1">
      <c r="B417" s="49" t="s">
        <v>31</v>
      </c>
      <c r="C417" s="38">
        <v>6.40170087</v>
      </c>
      <c r="D417" s="38">
        <v>8.3741170900000004</v>
      </c>
      <c r="E417" s="38">
        <v>7.5970672800000001</v>
      </c>
      <c r="F417" s="123">
        <v>8.5240204300000002</v>
      </c>
      <c r="G417" s="123">
        <v>15.89026522</v>
      </c>
      <c r="H417" s="123">
        <v>26.824329769999999</v>
      </c>
    </row>
    <row r="418" spans="2:8" ht="11.25" hidden="1" customHeight="1">
      <c r="B418" s="49" t="s">
        <v>173</v>
      </c>
      <c r="C418" s="38">
        <v>8.23</v>
      </c>
      <c r="D418" s="38">
        <v>8.75</v>
      </c>
      <c r="E418" s="38">
        <v>7.76</v>
      </c>
      <c r="F418" s="123">
        <v>16.239999999999998</v>
      </c>
      <c r="G418" s="123">
        <v>4.5649390399999996</v>
      </c>
      <c r="H418" s="123">
        <v>5.17</v>
      </c>
    </row>
    <row r="419" spans="2:8" ht="11.25" hidden="1" customHeight="1">
      <c r="B419" s="49" t="s">
        <v>33</v>
      </c>
      <c r="C419" s="38">
        <v>8.23</v>
      </c>
      <c r="D419" s="38">
        <v>8.75</v>
      </c>
      <c r="E419" s="38">
        <v>7.76</v>
      </c>
      <c r="F419" s="123">
        <v>16.239999999999998</v>
      </c>
      <c r="G419" s="123">
        <v>4.5649390399999996</v>
      </c>
      <c r="H419" s="123">
        <v>5.17</v>
      </c>
    </row>
    <row r="420" spans="2:8" ht="11.25" hidden="1" customHeight="1">
      <c r="B420" s="49" t="s">
        <v>34</v>
      </c>
      <c r="C420" s="38">
        <v>0</v>
      </c>
      <c r="D420" s="38">
        <v>0</v>
      </c>
      <c r="E420" s="38">
        <v>0</v>
      </c>
      <c r="F420" s="123">
        <v>0</v>
      </c>
      <c r="G420" s="123">
        <v>0</v>
      </c>
      <c r="H420" s="123">
        <v>0</v>
      </c>
    </row>
    <row r="421" spans="2:8" ht="11.25" hidden="1" customHeight="1">
      <c r="B421" s="49" t="s">
        <v>174</v>
      </c>
      <c r="C421" s="38">
        <v>0</v>
      </c>
      <c r="D421" s="38">
        <v>0</v>
      </c>
      <c r="E421" s="38">
        <v>0</v>
      </c>
      <c r="F421" s="123">
        <v>0</v>
      </c>
      <c r="G421" s="123">
        <v>0</v>
      </c>
      <c r="H421" s="123">
        <v>0</v>
      </c>
    </row>
    <row r="422" spans="2:8" ht="11.25" hidden="1" customHeight="1">
      <c r="B422" s="49" t="s">
        <v>36</v>
      </c>
      <c r="C422" s="38">
        <v>0</v>
      </c>
      <c r="D422" s="38">
        <v>0</v>
      </c>
      <c r="E422" s="38">
        <v>0</v>
      </c>
      <c r="F422" s="123">
        <v>0</v>
      </c>
      <c r="G422" s="123">
        <v>0</v>
      </c>
      <c r="H422" s="123">
        <v>0</v>
      </c>
    </row>
    <row r="423" spans="2:8" ht="11.25" hidden="1" customHeight="1">
      <c r="B423" s="49" t="s">
        <v>37</v>
      </c>
      <c r="C423" s="38">
        <v>0</v>
      </c>
      <c r="D423" s="38">
        <v>0</v>
      </c>
      <c r="E423" s="38">
        <v>0</v>
      </c>
      <c r="F423" s="123">
        <v>0</v>
      </c>
      <c r="G423" s="123">
        <v>0</v>
      </c>
      <c r="H423" s="123">
        <v>0</v>
      </c>
    </row>
    <row r="424" spans="2:8" ht="11.25" hidden="1" customHeight="1">
      <c r="B424" s="49" t="s">
        <v>175</v>
      </c>
      <c r="C424" s="38">
        <v>8.23</v>
      </c>
      <c r="D424" s="38">
        <v>8.75</v>
      </c>
      <c r="E424" s="38">
        <v>7.76</v>
      </c>
      <c r="F424" s="123">
        <v>16.239999999999998</v>
      </c>
      <c r="G424" s="123">
        <v>4.5649390399999996</v>
      </c>
      <c r="H424" s="123">
        <v>5.17</v>
      </c>
    </row>
    <row r="425" spans="2:8" ht="11.25" hidden="1" customHeight="1">
      <c r="B425" s="49" t="s">
        <v>36</v>
      </c>
      <c r="C425" s="39">
        <v>8.23</v>
      </c>
      <c r="D425" s="39">
        <v>8.75</v>
      </c>
      <c r="E425" s="39">
        <v>7.76</v>
      </c>
      <c r="F425" s="123">
        <v>16.239999999999998</v>
      </c>
      <c r="G425" s="123">
        <v>4.5649390399999996</v>
      </c>
      <c r="H425" s="123">
        <v>5.17</v>
      </c>
    </row>
    <row r="426" spans="2:8" ht="11.25" hidden="1" customHeight="1">
      <c r="B426" s="49" t="s">
        <v>37</v>
      </c>
      <c r="C426" s="39">
        <v>0</v>
      </c>
      <c r="D426" s="39">
        <v>0</v>
      </c>
      <c r="E426" s="39">
        <v>0</v>
      </c>
      <c r="F426" s="123">
        <v>0</v>
      </c>
      <c r="G426" s="123">
        <v>0</v>
      </c>
      <c r="H426" s="123">
        <v>0</v>
      </c>
    </row>
    <row r="427" spans="2:8" ht="11.25" hidden="1" customHeight="1">
      <c r="B427" s="49" t="s">
        <v>176</v>
      </c>
      <c r="C427" s="39">
        <v>0</v>
      </c>
      <c r="D427" s="39">
        <v>0</v>
      </c>
      <c r="E427" s="39">
        <v>0</v>
      </c>
      <c r="F427" s="123">
        <v>0</v>
      </c>
      <c r="G427" s="123">
        <v>0</v>
      </c>
      <c r="H427" s="123">
        <v>0</v>
      </c>
    </row>
    <row r="428" spans="2:8" ht="11.25" hidden="1" customHeight="1">
      <c r="B428" s="49" t="s">
        <v>177</v>
      </c>
      <c r="C428" s="38">
        <v>6.69162415</v>
      </c>
      <c r="D428" s="38">
        <v>7.3331636499999995</v>
      </c>
      <c r="E428" s="38">
        <v>13.071249339999998</v>
      </c>
      <c r="F428" s="123">
        <v>11.746881439999999</v>
      </c>
      <c r="G428" s="123">
        <v>1.4542512599999995</v>
      </c>
      <c r="H428" s="123">
        <v>-4.2658302900000002</v>
      </c>
    </row>
    <row r="429" spans="2:8" ht="11.25" hidden="1" customHeight="1">
      <c r="B429" s="49" t="s">
        <v>33</v>
      </c>
      <c r="C429" s="38">
        <v>13.09332502</v>
      </c>
      <c r="D429" s="38">
        <v>15.70728074</v>
      </c>
      <c r="E429" s="38">
        <v>20.668316619999999</v>
      </c>
      <c r="F429" s="123">
        <v>20.270901869999999</v>
      </c>
      <c r="G429" s="123">
        <v>17.344516479999999</v>
      </c>
      <c r="H429" s="123">
        <v>22.558499479999998</v>
      </c>
    </row>
    <row r="430" spans="2:8" ht="11.25" hidden="1" customHeight="1">
      <c r="B430" s="49" t="s">
        <v>34</v>
      </c>
      <c r="C430" s="38">
        <v>6.40170087</v>
      </c>
      <c r="D430" s="38">
        <v>8.3741170900000004</v>
      </c>
      <c r="E430" s="38">
        <v>7.5970672800000001</v>
      </c>
      <c r="F430" s="123">
        <v>8.5240204300000002</v>
      </c>
      <c r="G430" s="123">
        <v>15.89026522</v>
      </c>
      <c r="H430" s="123">
        <v>26.824329769999999</v>
      </c>
    </row>
    <row r="431" spans="2:8" ht="11.25" hidden="1" customHeight="1">
      <c r="B431" s="49" t="s">
        <v>174</v>
      </c>
      <c r="C431" s="38">
        <v>0</v>
      </c>
      <c r="D431" s="38">
        <v>0</v>
      </c>
      <c r="E431" s="38">
        <v>0</v>
      </c>
      <c r="F431" s="123">
        <v>0</v>
      </c>
      <c r="G431" s="123">
        <v>0</v>
      </c>
      <c r="H431" s="123">
        <v>0</v>
      </c>
    </row>
    <row r="432" spans="2:8" ht="11.25" hidden="1" customHeight="1">
      <c r="B432" s="49" t="s">
        <v>36</v>
      </c>
      <c r="C432" s="38">
        <v>0</v>
      </c>
      <c r="D432" s="38">
        <v>0</v>
      </c>
      <c r="E432" s="38">
        <v>0</v>
      </c>
      <c r="F432" s="123">
        <v>0</v>
      </c>
      <c r="G432" s="123">
        <v>0</v>
      </c>
      <c r="H432" s="123">
        <v>0</v>
      </c>
    </row>
    <row r="433" spans="2:8" ht="11.25" hidden="1" customHeight="1">
      <c r="B433" s="49" t="s">
        <v>37</v>
      </c>
      <c r="C433" s="38">
        <v>0</v>
      </c>
      <c r="D433" s="38">
        <v>0</v>
      </c>
      <c r="E433" s="38">
        <v>0</v>
      </c>
      <c r="F433" s="123">
        <v>0</v>
      </c>
      <c r="G433" s="123">
        <v>0</v>
      </c>
      <c r="H433" s="123">
        <v>0</v>
      </c>
    </row>
    <row r="434" spans="2:8" ht="11.25" hidden="1" customHeight="1">
      <c r="B434" s="49" t="s">
        <v>175</v>
      </c>
      <c r="C434" s="38">
        <v>6.69162415</v>
      </c>
      <c r="D434" s="38">
        <v>7.3331636499999995</v>
      </c>
      <c r="E434" s="38">
        <v>13.071249339999998</v>
      </c>
      <c r="F434" s="123">
        <v>11.746881439999999</v>
      </c>
      <c r="G434" s="123">
        <v>1.4542512599999995</v>
      </c>
      <c r="H434" s="123">
        <v>-4.2658302900000002</v>
      </c>
    </row>
    <row r="435" spans="2:8" ht="11.25" hidden="1" customHeight="1">
      <c r="B435" s="49" t="s">
        <v>36</v>
      </c>
      <c r="C435" s="39">
        <v>13.09332502</v>
      </c>
      <c r="D435" s="39">
        <v>15.70728074</v>
      </c>
      <c r="E435" s="39">
        <v>20.668316619999999</v>
      </c>
      <c r="F435" s="123">
        <v>20.270901869999999</v>
      </c>
      <c r="G435" s="123">
        <v>17.344516479999999</v>
      </c>
      <c r="H435" s="123">
        <v>22.558499479999998</v>
      </c>
    </row>
    <row r="436" spans="2:8" ht="11.25" hidden="1" customHeight="1">
      <c r="B436" s="49" t="s">
        <v>37</v>
      </c>
      <c r="C436" s="39">
        <v>6.40170087</v>
      </c>
      <c r="D436" s="39">
        <v>8.3741170900000004</v>
      </c>
      <c r="E436" s="39">
        <v>7.5970672800000001</v>
      </c>
      <c r="F436" s="123">
        <v>8.5240204300000002</v>
      </c>
      <c r="G436" s="123">
        <v>15.89026522</v>
      </c>
      <c r="H436" s="123">
        <v>26.824329769999999</v>
      </c>
    </row>
    <row r="437" spans="2:8" ht="11.25" hidden="1" customHeight="1">
      <c r="B437" s="49" t="s">
        <v>179</v>
      </c>
      <c r="C437" s="39">
        <v>0</v>
      </c>
      <c r="D437" s="39">
        <v>0</v>
      </c>
      <c r="E437" s="39">
        <v>0</v>
      </c>
      <c r="F437" s="123">
        <v>0</v>
      </c>
      <c r="G437" s="123">
        <v>0</v>
      </c>
      <c r="H437" s="123">
        <v>0</v>
      </c>
    </row>
    <row r="438" spans="2:8" ht="11.25" hidden="1" customHeight="1">
      <c r="B438" s="49" t="s">
        <v>180</v>
      </c>
      <c r="C438" s="39">
        <v>6.7016241499999998</v>
      </c>
      <c r="D438" s="39">
        <v>7.3831636500000002</v>
      </c>
      <c r="E438" s="39">
        <v>13.071249339999998</v>
      </c>
      <c r="F438" s="39">
        <v>11.746881439999999</v>
      </c>
      <c r="G438" s="39">
        <v>1.4542512599999995</v>
      </c>
      <c r="H438" s="39">
        <v>-4.2658302900000002</v>
      </c>
    </row>
    <row r="439" spans="2:8" ht="11.25" hidden="1" customHeight="1">
      <c r="B439" s="49" t="s">
        <v>46</v>
      </c>
      <c r="C439" s="39">
        <v>13.09332502</v>
      </c>
      <c r="D439" s="39">
        <v>15.70728074</v>
      </c>
      <c r="E439" s="39">
        <v>20.668316619999999</v>
      </c>
      <c r="F439" s="39">
        <v>20.270901869999999</v>
      </c>
      <c r="G439" s="39">
        <v>17.344516479999999</v>
      </c>
      <c r="H439" s="39">
        <v>22.558499479999998</v>
      </c>
    </row>
    <row r="440" spans="2:8" ht="11.25" hidden="1" customHeight="1">
      <c r="B440" s="49" t="s">
        <v>47</v>
      </c>
      <c r="C440" s="39">
        <v>6.3917008700000002</v>
      </c>
      <c r="D440" s="39">
        <v>8.3241170899999997</v>
      </c>
      <c r="E440" s="39">
        <v>7.5970672800000001</v>
      </c>
      <c r="F440" s="39">
        <v>8.5240204300000002</v>
      </c>
      <c r="G440" s="39">
        <v>15.89026522</v>
      </c>
      <c r="H440" s="39">
        <v>26.824329769999999</v>
      </c>
    </row>
    <row r="441" spans="2:8" ht="11.25" hidden="1" customHeight="1">
      <c r="B441" s="49" t="s">
        <v>181</v>
      </c>
      <c r="C441" s="37">
        <v>0</v>
      </c>
      <c r="D441" s="37">
        <v>0</v>
      </c>
      <c r="E441" s="37">
        <v>0</v>
      </c>
      <c r="F441" s="123">
        <v>0</v>
      </c>
      <c r="G441" s="123">
        <v>0</v>
      </c>
      <c r="H441" s="123">
        <v>0</v>
      </c>
    </row>
    <row r="442" spans="2:8" ht="11.25" hidden="1" customHeight="1">
      <c r="B442" s="49" t="s">
        <v>33</v>
      </c>
      <c r="C442" s="37">
        <v>0</v>
      </c>
      <c r="D442" s="37">
        <v>0</v>
      </c>
      <c r="E442" s="37">
        <v>0</v>
      </c>
      <c r="F442" s="123">
        <v>0</v>
      </c>
      <c r="G442" s="123">
        <v>0</v>
      </c>
      <c r="H442" s="123">
        <v>0</v>
      </c>
    </row>
    <row r="443" spans="2:8" ht="11.25" hidden="1" customHeight="1">
      <c r="B443" s="49" t="s">
        <v>34</v>
      </c>
      <c r="C443" s="37">
        <v>0</v>
      </c>
      <c r="D443" s="37">
        <v>0</v>
      </c>
      <c r="E443" s="37">
        <v>0</v>
      </c>
      <c r="F443" s="123">
        <v>0</v>
      </c>
      <c r="G443" s="123">
        <v>0</v>
      </c>
      <c r="H443" s="123">
        <v>0</v>
      </c>
    </row>
    <row r="444" spans="2:8" s="22" customFormat="1" ht="48" customHeight="1">
      <c r="B444" s="50" t="s">
        <v>182</v>
      </c>
      <c r="C444" s="37">
        <v>-427.83926951000001</v>
      </c>
      <c r="D444" s="37">
        <v>-694.08195787</v>
      </c>
      <c r="E444" s="37">
        <v>-861.62277904000018</v>
      </c>
      <c r="F444" s="150">
        <v>-949.33321054999999</v>
      </c>
      <c r="G444" s="150">
        <v>-1013.6207133199999</v>
      </c>
      <c r="H444" s="150">
        <v>-1005.0060292900004</v>
      </c>
    </row>
    <row r="445" spans="2:8" s="22" customFormat="1" ht="11.25" hidden="1" customHeight="1">
      <c r="B445" s="50" t="s">
        <v>183</v>
      </c>
      <c r="C445" s="37"/>
      <c r="D445" s="37"/>
      <c r="E445" s="37"/>
      <c r="F445" s="150"/>
      <c r="G445" s="150"/>
      <c r="H445" s="150"/>
    </row>
    <row r="446" spans="2:8" s="129" customFormat="1" ht="48" customHeight="1">
      <c r="B446" s="50" t="s">
        <v>372</v>
      </c>
      <c r="C446" s="37">
        <v>-408.16348294999995</v>
      </c>
      <c r="D446" s="37">
        <v>-602.80016598000009</v>
      </c>
      <c r="E446" s="37">
        <v>-987.74200984999993</v>
      </c>
      <c r="F446" s="150">
        <v>-1042.9491476600001</v>
      </c>
      <c r="G446" s="150">
        <v>-776.03460130999986</v>
      </c>
      <c r="H446" s="150">
        <v>-1230.45327264</v>
      </c>
    </row>
    <row r="447" spans="2:8" s="130" customFormat="1" ht="12">
      <c r="B447" s="51" t="s">
        <v>185</v>
      </c>
      <c r="C447" s="40">
        <v>-19.598795670000001</v>
      </c>
      <c r="D447" s="40">
        <v>-54.907373550000017</v>
      </c>
      <c r="E447" s="40">
        <v>-148.76509716999999</v>
      </c>
      <c r="F447" s="52">
        <v>-136.70634613999999</v>
      </c>
      <c r="G447" s="52">
        <v>-97.893639190000002</v>
      </c>
      <c r="H447" s="52">
        <v>-115.44333397999999</v>
      </c>
    </row>
    <row r="448" spans="2:8" s="43" customFormat="1" ht="12">
      <c r="B448" s="49" t="s">
        <v>186</v>
      </c>
      <c r="C448" s="38">
        <v>19.38855478</v>
      </c>
      <c r="D448" s="38">
        <v>23.832273499999999</v>
      </c>
      <c r="E448" s="38">
        <v>23.61232957</v>
      </c>
      <c r="F448" s="123">
        <v>31.55503461</v>
      </c>
      <c r="G448" s="123">
        <v>26.379867340000001</v>
      </c>
      <c r="H448" s="123">
        <v>5.1172853300000005</v>
      </c>
    </row>
    <row r="449" spans="2:8" ht="12" hidden="1" customHeight="1">
      <c r="B449" s="49" t="s">
        <v>187</v>
      </c>
      <c r="C449" s="38">
        <v>20.11</v>
      </c>
      <c r="D449" s="38">
        <v>31.45</v>
      </c>
      <c r="E449" s="38">
        <v>27.72</v>
      </c>
      <c r="F449" s="123">
        <v>31.93</v>
      </c>
      <c r="G449" s="123">
        <v>25.91196231</v>
      </c>
      <c r="H449" s="123">
        <v>6.7543291200000004</v>
      </c>
    </row>
    <row r="450" spans="2:8" ht="22.5" hidden="1" customHeight="1">
      <c r="B450" s="49" t="s">
        <v>188</v>
      </c>
      <c r="C450" s="38">
        <v>20.11</v>
      </c>
      <c r="D450" s="38">
        <v>31.45</v>
      </c>
      <c r="E450" s="38">
        <v>27.72</v>
      </c>
      <c r="F450" s="123">
        <v>31.93</v>
      </c>
      <c r="G450" s="123">
        <v>25.91196231</v>
      </c>
      <c r="H450" s="123">
        <v>6.7543291200000004</v>
      </c>
    </row>
    <row r="451" spans="2:8" ht="11.25" hidden="1" customHeight="1">
      <c r="B451" s="49" t="s">
        <v>189</v>
      </c>
      <c r="C451" s="39">
        <v>20.11</v>
      </c>
      <c r="D451" s="39">
        <v>31.45</v>
      </c>
      <c r="E451" s="39">
        <v>27.72</v>
      </c>
      <c r="F451" s="123">
        <v>31.93</v>
      </c>
      <c r="G451" s="123">
        <v>25.91196231</v>
      </c>
      <c r="H451" s="123">
        <v>6.7543291200000004</v>
      </c>
    </row>
    <row r="452" spans="2:8" ht="11.25" hidden="1" customHeight="1">
      <c r="B452" s="49" t="s">
        <v>190</v>
      </c>
      <c r="C452" s="37">
        <v>0</v>
      </c>
      <c r="D452" s="37">
        <v>0</v>
      </c>
      <c r="E452" s="37">
        <v>0</v>
      </c>
      <c r="F452" s="123">
        <v>0</v>
      </c>
      <c r="G452" s="123">
        <v>0</v>
      </c>
      <c r="H452" s="123">
        <v>0</v>
      </c>
    </row>
    <row r="453" spans="2:8" ht="11.25" hidden="1" customHeight="1">
      <c r="B453" s="49" t="s">
        <v>191</v>
      </c>
      <c r="C453" s="37">
        <v>0</v>
      </c>
      <c r="D453" s="37">
        <v>0</v>
      </c>
      <c r="E453" s="37">
        <v>0</v>
      </c>
      <c r="F453" s="123">
        <v>0</v>
      </c>
      <c r="G453" s="123">
        <v>0</v>
      </c>
      <c r="H453" s="123">
        <v>0</v>
      </c>
    </row>
    <row r="454" spans="2:8" ht="11.25" hidden="1" customHeight="1">
      <c r="B454" s="49" t="s">
        <v>192</v>
      </c>
      <c r="C454" s="37">
        <v>0</v>
      </c>
      <c r="D454" s="37">
        <v>0</v>
      </c>
      <c r="E454" s="37">
        <v>0</v>
      </c>
      <c r="F454" s="123">
        <v>0</v>
      </c>
      <c r="G454" s="123">
        <v>0</v>
      </c>
      <c r="H454" s="123">
        <v>0</v>
      </c>
    </row>
    <row r="455" spans="2:8" ht="11.25" hidden="1" customHeight="1">
      <c r="B455" s="49" t="s">
        <v>193</v>
      </c>
      <c r="C455" s="37">
        <v>0</v>
      </c>
      <c r="D455" s="37">
        <v>0</v>
      </c>
      <c r="E455" s="37">
        <v>0</v>
      </c>
      <c r="F455" s="123">
        <v>0</v>
      </c>
      <c r="G455" s="123">
        <v>0</v>
      </c>
      <c r="H455" s="123">
        <v>0</v>
      </c>
    </row>
    <row r="456" spans="2:8" ht="11.25" hidden="1" customHeight="1">
      <c r="B456" s="49" t="s">
        <v>194</v>
      </c>
      <c r="C456" s="37">
        <v>0</v>
      </c>
      <c r="D456" s="37">
        <v>0</v>
      </c>
      <c r="E456" s="37">
        <v>0</v>
      </c>
      <c r="F456" s="123">
        <v>0</v>
      </c>
      <c r="G456" s="123">
        <v>0</v>
      </c>
      <c r="H456" s="123">
        <v>0</v>
      </c>
    </row>
    <row r="457" spans="2:8" ht="11.25" hidden="1" customHeight="1">
      <c r="B457" s="49" t="s">
        <v>195</v>
      </c>
      <c r="C457" s="37">
        <v>0</v>
      </c>
      <c r="D457" s="37">
        <v>0</v>
      </c>
      <c r="E457" s="37">
        <v>0</v>
      </c>
      <c r="F457" s="123">
        <v>0</v>
      </c>
      <c r="G457" s="123">
        <v>0</v>
      </c>
      <c r="H457" s="123">
        <v>0</v>
      </c>
    </row>
    <row r="458" spans="2:8" ht="11.25" hidden="1" customHeight="1">
      <c r="B458" s="49" t="s">
        <v>196</v>
      </c>
      <c r="C458" s="37">
        <v>0</v>
      </c>
      <c r="D458" s="37">
        <v>0</v>
      </c>
      <c r="E458" s="37">
        <v>0</v>
      </c>
      <c r="F458" s="123">
        <v>0</v>
      </c>
      <c r="G458" s="123">
        <v>0</v>
      </c>
      <c r="H458" s="123">
        <v>0</v>
      </c>
    </row>
    <row r="459" spans="2:8" ht="11.25" hidden="1" customHeight="1">
      <c r="B459" s="49" t="s">
        <v>197</v>
      </c>
      <c r="C459" s="37">
        <v>0</v>
      </c>
      <c r="D459" s="37">
        <v>0</v>
      </c>
      <c r="E459" s="37">
        <v>0</v>
      </c>
      <c r="F459" s="123">
        <v>0</v>
      </c>
      <c r="G459" s="123">
        <v>0</v>
      </c>
      <c r="H459" s="123">
        <v>0</v>
      </c>
    </row>
    <row r="460" spans="2:8" ht="11.25" hidden="1" customHeight="1">
      <c r="B460" s="49" t="s">
        <v>198</v>
      </c>
      <c r="C460" s="38">
        <v>-0.72144522</v>
      </c>
      <c r="D460" s="38">
        <v>-7.6177264999999998</v>
      </c>
      <c r="E460" s="38">
        <v>-4.1076704299999998</v>
      </c>
      <c r="F460" s="123">
        <v>-0.37496538999999995</v>
      </c>
      <c r="G460" s="123">
        <v>0.46790503000000006</v>
      </c>
      <c r="H460" s="123">
        <v>-1.6370437899999999</v>
      </c>
    </row>
    <row r="461" spans="2:8" ht="11.25" hidden="1" customHeight="1">
      <c r="B461" s="49" t="s">
        <v>199</v>
      </c>
      <c r="C461" s="39">
        <v>-1.41735886</v>
      </c>
      <c r="D461" s="39">
        <v>-3.1460329900000001</v>
      </c>
      <c r="E461" s="39">
        <v>-4.2723362199999997</v>
      </c>
      <c r="F461" s="123">
        <v>-0.34220068999999997</v>
      </c>
      <c r="G461" s="123">
        <v>0.96865321000000004</v>
      </c>
      <c r="H461" s="123">
        <v>-1.57578986</v>
      </c>
    </row>
    <row r="462" spans="2:8" ht="22.5" hidden="1" customHeight="1">
      <c r="B462" s="49" t="s">
        <v>200</v>
      </c>
      <c r="C462" s="39">
        <v>0.69591364</v>
      </c>
      <c r="D462" s="39">
        <v>-4.4716935099999997</v>
      </c>
      <c r="E462" s="39">
        <v>0.16466579000000001</v>
      </c>
      <c r="F462" s="123">
        <v>-3.2764700000000001E-2</v>
      </c>
      <c r="G462" s="123">
        <v>-0.50074817999999999</v>
      </c>
      <c r="H462" s="123">
        <v>-6.1253929999999998E-2</v>
      </c>
    </row>
    <row r="463" spans="2:8" ht="11.25" hidden="1" customHeight="1">
      <c r="B463" s="49" t="s">
        <v>201</v>
      </c>
      <c r="C463" s="37">
        <v>0</v>
      </c>
      <c r="D463" s="37">
        <v>0</v>
      </c>
      <c r="E463" s="37">
        <v>0</v>
      </c>
      <c r="F463" s="123">
        <v>0</v>
      </c>
      <c r="G463" s="123">
        <v>0</v>
      </c>
      <c r="H463" s="123">
        <v>0</v>
      </c>
    </row>
    <row r="464" spans="2:8" ht="11.25" hidden="1" customHeight="1">
      <c r="B464" s="49" t="s">
        <v>202</v>
      </c>
      <c r="C464" s="37">
        <v>0</v>
      </c>
      <c r="D464" s="37">
        <v>0</v>
      </c>
      <c r="E464" s="37">
        <v>0</v>
      </c>
      <c r="F464" s="123">
        <v>0</v>
      </c>
      <c r="G464" s="123">
        <v>0</v>
      </c>
      <c r="H464" s="123">
        <v>0</v>
      </c>
    </row>
    <row r="465" spans="2:8" ht="11.25" hidden="1" customHeight="1">
      <c r="B465" s="49" t="s">
        <v>203</v>
      </c>
      <c r="C465" s="37">
        <v>0</v>
      </c>
      <c r="D465" s="37">
        <v>0</v>
      </c>
      <c r="E465" s="37">
        <v>0</v>
      </c>
      <c r="F465" s="123">
        <v>0</v>
      </c>
      <c r="G465" s="123">
        <v>0</v>
      </c>
      <c r="H465" s="123">
        <v>0</v>
      </c>
    </row>
    <row r="466" spans="2:8" ht="11.25" hidden="1" customHeight="1">
      <c r="B466" s="49" t="s">
        <v>204</v>
      </c>
      <c r="C466" s="37">
        <v>0</v>
      </c>
      <c r="D466" s="37">
        <v>0</v>
      </c>
      <c r="E466" s="37">
        <v>0</v>
      </c>
      <c r="F466" s="123">
        <v>0</v>
      </c>
      <c r="G466" s="123">
        <v>0</v>
      </c>
      <c r="H466" s="123">
        <v>0</v>
      </c>
    </row>
    <row r="467" spans="2:8" ht="11.25" hidden="1" customHeight="1">
      <c r="B467" s="49" t="s">
        <v>205</v>
      </c>
      <c r="C467" s="37">
        <v>0</v>
      </c>
      <c r="D467" s="37">
        <v>0</v>
      </c>
      <c r="E467" s="37">
        <v>0</v>
      </c>
      <c r="F467" s="123">
        <v>0</v>
      </c>
      <c r="G467" s="123">
        <v>0</v>
      </c>
      <c r="H467" s="123">
        <v>0</v>
      </c>
    </row>
    <row r="468" spans="2:8" ht="11.25" hidden="1" customHeight="1">
      <c r="B468" s="49" t="s">
        <v>189</v>
      </c>
      <c r="C468" s="37">
        <v>0</v>
      </c>
      <c r="D468" s="37">
        <v>0</v>
      </c>
      <c r="E468" s="37">
        <v>0</v>
      </c>
      <c r="F468" s="123">
        <v>0</v>
      </c>
      <c r="G468" s="123">
        <v>0</v>
      </c>
      <c r="H468" s="123">
        <v>0</v>
      </c>
    </row>
    <row r="469" spans="2:8" ht="11.25" hidden="1" customHeight="1">
      <c r="B469" s="49" t="s">
        <v>190</v>
      </c>
      <c r="C469" s="37">
        <v>0</v>
      </c>
      <c r="D469" s="37">
        <v>0</v>
      </c>
      <c r="E469" s="37">
        <v>0</v>
      </c>
      <c r="F469" s="123">
        <v>0</v>
      </c>
      <c r="G469" s="123">
        <v>0</v>
      </c>
      <c r="H469" s="123">
        <v>0</v>
      </c>
    </row>
    <row r="470" spans="2:8" ht="11.25" hidden="1" customHeight="1">
      <c r="B470" s="49" t="s">
        <v>191</v>
      </c>
      <c r="C470" s="37">
        <v>0</v>
      </c>
      <c r="D470" s="37">
        <v>0</v>
      </c>
      <c r="E470" s="37">
        <v>0</v>
      </c>
      <c r="F470" s="123">
        <v>0</v>
      </c>
      <c r="G470" s="123">
        <v>0</v>
      </c>
      <c r="H470" s="123">
        <v>0</v>
      </c>
    </row>
    <row r="471" spans="2:8" ht="11.25" hidden="1" customHeight="1">
      <c r="B471" s="49" t="s">
        <v>192</v>
      </c>
      <c r="C471" s="37">
        <v>0</v>
      </c>
      <c r="D471" s="37">
        <v>0</v>
      </c>
      <c r="E471" s="37">
        <v>0</v>
      </c>
      <c r="F471" s="123">
        <v>0</v>
      </c>
      <c r="G471" s="123">
        <v>0</v>
      </c>
      <c r="H471" s="123">
        <v>0</v>
      </c>
    </row>
    <row r="472" spans="2:8" ht="11.25" hidden="1" customHeight="1">
      <c r="B472" s="49" t="s">
        <v>193</v>
      </c>
      <c r="C472" s="37">
        <v>0</v>
      </c>
      <c r="D472" s="37">
        <v>0</v>
      </c>
      <c r="E472" s="37">
        <v>0</v>
      </c>
      <c r="F472" s="123">
        <v>0</v>
      </c>
      <c r="G472" s="123">
        <v>0</v>
      </c>
      <c r="H472" s="123">
        <v>0</v>
      </c>
    </row>
    <row r="473" spans="2:8" ht="11.25" hidden="1" customHeight="1">
      <c r="B473" s="49" t="s">
        <v>194</v>
      </c>
      <c r="C473" s="37">
        <v>0</v>
      </c>
      <c r="D473" s="37">
        <v>0</v>
      </c>
      <c r="E473" s="37">
        <v>0</v>
      </c>
      <c r="F473" s="123">
        <v>0</v>
      </c>
      <c r="G473" s="123">
        <v>0</v>
      </c>
      <c r="H473" s="123">
        <v>0</v>
      </c>
    </row>
    <row r="474" spans="2:8" ht="11.25" hidden="1" customHeight="1">
      <c r="B474" s="53" t="s">
        <v>206</v>
      </c>
      <c r="C474" s="38">
        <v>1.2920311099999999</v>
      </c>
      <c r="D474" s="38">
        <v>-4.3258976899999997</v>
      </c>
      <c r="E474" s="38">
        <v>1.0671348199999999</v>
      </c>
      <c r="F474" s="123">
        <v>1.7625780500000001</v>
      </c>
      <c r="G474" s="123">
        <v>3.2071969299999998</v>
      </c>
      <c r="H474" s="123">
        <v>1.6628695500000001</v>
      </c>
    </row>
    <row r="475" spans="2:8" ht="11.25" hidden="1" customHeight="1">
      <c r="B475" s="53" t="s">
        <v>199</v>
      </c>
      <c r="C475" s="38">
        <v>0.59611747000000004</v>
      </c>
      <c r="D475" s="38">
        <v>0.14579581999999999</v>
      </c>
      <c r="E475" s="38">
        <v>0.90246903000000001</v>
      </c>
      <c r="F475" s="123">
        <v>1.7953427500000001</v>
      </c>
      <c r="G475" s="123">
        <v>3.7079451099999998</v>
      </c>
      <c r="H475" s="123">
        <v>1.72412348</v>
      </c>
    </row>
    <row r="476" spans="2:8" ht="11.25" hidden="1" customHeight="1">
      <c r="B476" s="53" t="s">
        <v>200</v>
      </c>
      <c r="C476" s="38">
        <v>0.69591364</v>
      </c>
      <c r="D476" s="38">
        <v>-4.4716935099999997</v>
      </c>
      <c r="E476" s="38">
        <v>0.16466579000000001</v>
      </c>
      <c r="F476" s="123">
        <v>-3.2764700000000001E-2</v>
      </c>
      <c r="G476" s="123">
        <v>-0.50074817999999999</v>
      </c>
      <c r="H476" s="123">
        <v>-6.1253929999999998E-2</v>
      </c>
    </row>
    <row r="477" spans="2:8" ht="11.25" hidden="1" customHeight="1">
      <c r="B477" s="53" t="s">
        <v>201</v>
      </c>
      <c r="C477" s="38">
        <v>0</v>
      </c>
      <c r="D477" s="38">
        <v>0</v>
      </c>
      <c r="E477" s="38">
        <v>0</v>
      </c>
      <c r="F477" s="123">
        <v>0</v>
      </c>
      <c r="G477" s="123">
        <v>0</v>
      </c>
      <c r="H477" s="123">
        <v>0</v>
      </c>
    </row>
    <row r="478" spans="2:8" ht="11.25" hidden="1" customHeight="1">
      <c r="B478" s="53" t="s">
        <v>202</v>
      </c>
      <c r="C478" s="38">
        <v>0</v>
      </c>
      <c r="D478" s="38">
        <v>0</v>
      </c>
      <c r="E478" s="38">
        <v>0</v>
      </c>
      <c r="F478" s="123">
        <v>0</v>
      </c>
      <c r="G478" s="123">
        <v>0</v>
      </c>
      <c r="H478" s="123">
        <v>0</v>
      </c>
    </row>
    <row r="479" spans="2:8" ht="11.25" hidden="1" customHeight="1">
      <c r="B479" s="53" t="s">
        <v>203</v>
      </c>
      <c r="C479" s="38">
        <v>0</v>
      </c>
      <c r="D479" s="38">
        <v>0</v>
      </c>
      <c r="E479" s="38">
        <v>0</v>
      </c>
      <c r="F479" s="123">
        <v>0</v>
      </c>
      <c r="G479" s="123">
        <v>0</v>
      </c>
      <c r="H479" s="123">
        <v>0</v>
      </c>
    </row>
    <row r="480" spans="2:8" ht="11.25" hidden="1" customHeight="1">
      <c r="B480" s="53" t="s">
        <v>204</v>
      </c>
      <c r="C480" s="38">
        <v>0</v>
      </c>
      <c r="D480" s="38">
        <v>0</v>
      </c>
      <c r="E480" s="38">
        <v>0</v>
      </c>
      <c r="F480" s="123">
        <v>0</v>
      </c>
      <c r="G480" s="123">
        <v>0</v>
      </c>
      <c r="H480" s="123">
        <v>0</v>
      </c>
    </row>
    <row r="481" spans="2:8" ht="11.25" hidden="1" customHeight="1">
      <c r="B481" s="53" t="s">
        <v>207</v>
      </c>
      <c r="C481" s="38">
        <v>-2.01347633</v>
      </c>
      <c r="D481" s="38">
        <v>-3.2918288100000002</v>
      </c>
      <c r="E481" s="38">
        <v>-5.1748052500000004</v>
      </c>
      <c r="F481" s="123">
        <v>-2.13754344</v>
      </c>
      <c r="G481" s="123">
        <v>-2.7392919</v>
      </c>
      <c r="H481" s="123">
        <v>-3.2999133399999998</v>
      </c>
    </row>
    <row r="482" spans="2:8" ht="11.25" hidden="1" customHeight="1">
      <c r="B482" s="53" t="s">
        <v>199</v>
      </c>
      <c r="C482" s="38">
        <v>-2.01347633</v>
      </c>
      <c r="D482" s="38">
        <v>-3.2918288100000002</v>
      </c>
      <c r="E482" s="38">
        <v>-5.1748052500000004</v>
      </c>
      <c r="F482" s="123">
        <v>-2.13754344</v>
      </c>
      <c r="G482" s="123">
        <v>-2.7392919</v>
      </c>
      <c r="H482" s="123">
        <v>-3.2999133399999998</v>
      </c>
    </row>
    <row r="483" spans="2:8" ht="11.25" hidden="1" customHeight="1">
      <c r="B483" s="53" t="s">
        <v>200</v>
      </c>
      <c r="C483" s="37">
        <v>0</v>
      </c>
      <c r="D483" s="37">
        <v>0</v>
      </c>
      <c r="E483" s="37">
        <v>0</v>
      </c>
      <c r="F483" s="123">
        <v>0</v>
      </c>
      <c r="G483" s="123">
        <v>0</v>
      </c>
      <c r="H483" s="123">
        <v>0</v>
      </c>
    </row>
    <row r="484" spans="2:8" ht="11.25" hidden="1" customHeight="1">
      <c r="B484" s="53" t="s">
        <v>201</v>
      </c>
      <c r="C484" s="37">
        <v>0</v>
      </c>
      <c r="D484" s="37">
        <v>0</v>
      </c>
      <c r="E484" s="37">
        <v>0</v>
      </c>
      <c r="F484" s="123">
        <v>0</v>
      </c>
      <c r="G484" s="123">
        <v>0</v>
      </c>
      <c r="H484" s="123">
        <v>0</v>
      </c>
    </row>
    <row r="485" spans="2:8" ht="11.25" hidden="1" customHeight="1">
      <c r="B485" s="53" t="s">
        <v>202</v>
      </c>
      <c r="C485" s="37">
        <v>0</v>
      </c>
      <c r="D485" s="37">
        <v>0</v>
      </c>
      <c r="E485" s="37">
        <v>0</v>
      </c>
      <c r="F485" s="123">
        <v>0</v>
      </c>
      <c r="G485" s="123">
        <v>0</v>
      </c>
      <c r="H485" s="123">
        <v>0</v>
      </c>
    </row>
    <row r="486" spans="2:8" ht="11.25" hidden="1" customHeight="1">
      <c r="B486" s="53" t="s">
        <v>203</v>
      </c>
      <c r="C486" s="37">
        <v>0</v>
      </c>
      <c r="D486" s="37">
        <v>0</v>
      </c>
      <c r="E486" s="37">
        <v>0</v>
      </c>
      <c r="F486" s="123">
        <v>0</v>
      </c>
      <c r="G486" s="123">
        <v>0</v>
      </c>
      <c r="H486" s="123">
        <v>0</v>
      </c>
    </row>
    <row r="487" spans="2:8" ht="11.25" hidden="1" customHeight="1">
      <c r="B487" s="53" t="s">
        <v>204</v>
      </c>
      <c r="C487" s="37">
        <v>0</v>
      </c>
      <c r="D487" s="37">
        <v>0</v>
      </c>
      <c r="E487" s="37">
        <v>0</v>
      </c>
      <c r="F487" s="123">
        <v>0</v>
      </c>
      <c r="G487" s="123">
        <v>0</v>
      </c>
      <c r="H487" s="123">
        <v>0</v>
      </c>
    </row>
    <row r="488" spans="2:8" ht="11.25" hidden="1" customHeight="1">
      <c r="B488" s="53" t="s">
        <v>208</v>
      </c>
      <c r="C488" s="37">
        <v>0</v>
      </c>
      <c r="D488" s="37">
        <v>0</v>
      </c>
      <c r="E488" s="37">
        <v>0</v>
      </c>
      <c r="F488" s="123">
        <v>0</v>
      </c>
      <c r="G488" s="123">
        <v>0</v>
      </c>
      <c r="H488" s="123">
        <v>0</v>
      </c>
    </row>
    <row r="489" spans="2:8" ht="11.25" hidden="1" customHeight="1">
      <c r="B489" s="53" t="s">
        <v>199</v>
      </c>
      <c r="C489" s="37">
        <v>0</v>
      </c>
      <c r="D489" s="37">
        <v>0</v>
      </c>
      <c r="E489" s="37">
        <v>0</v>
      </c>
      <c r="F489" s="123">
        <v>0</v>
      </c>
      <c r="G489" s="123">
        <v>0</v>
      </c>
      <c r="H489" s="123">
        <v>0</v>
      </c>
    </row>
    <row r="490" spans="2:8" ht="11.25" hidden="1" customHeight="1">
      <c r="B490" s="53" t="s">
        <v>200</v>
      </c>
      <c r="C490" s="37">
        <v>0</v>
      </c>
      <c r="D490" s="37">
        <v>0</v>
      </c>
      <c r="E490" s="37">
        <v>0</v>
      </c>
      <c r="F490" s="123">
        <v>0</v>
      </c>
      <c r="G490" s="123">
        <v>0</v>
      </c>
      <c r="H490" s="123">
        <v>0</v>
      </c>
    </row>
    <row r="491" spans="2:8" ht="11.25" hidden="1" customHeight="1">
      <c r="B491" s="53" t="s">
        <v>201</v>
      </c>
      <c r="C491" s="37">
        <v>0</v>
      </c>
      <c r="D491" s="37">
        <v>0</v>
      </c>
      <c r="E491" s="37">
        <v>0</v>
      </c>
      <c r="F491" s="123">
        <v>0</v>
      </c>
      <c r="G491" s="123">
        <v>0</v>
      </c>
      <c r="H491" s="123">
        <v>0</v>
      </c>
    </row>
    <row r="492" spans="2:8" ht="11.25" hidden="1" customHeight="1">
      <c r="B492" s="53" t="s">
        <v>202</v>
      </c>
      <c r="C492" s="37">
        <v>0</v>
      </c>
      <c r="D492" s="37">
        <v>0</v>
      </c>
      <c r="E492" s="37">
        <v>0</v>
      </c>
      <c r="F492" s="123">
        <v>0</v>
      </c>
      <c r="G492" s="123">
        <v>0</v>
      </c>
      <c r="H492" s="123">
        <v>0</v>
      </c>
    </row>
    <row r="493" spans="2:8" ht="11.25" hidden="1" customHeight="1">
      <c r="B493" s="53" t="s">
        <v>203</v>
      </c>
      <c r="C493" s="37">
        <v>0</v>
      </c>
      <c r="D493" s="37">
        <v>0</v>
      </c>
      <c r="E493" s="37">
        <v>0</v>
      </c>
      <c r="F493" s="123">
        <v>0</v>
      </c>
      <c r="G493" s="123">
        <v>0</v>
      </c>
      <c r="H493" s="123">
        <v>0</v>
      </c>
    </row>
    <row r="494" spans="2:8" ht="11.25" hidden="1" customHeight="1">
      <c r="B494" s="53" t="s">
        <v>204</v>
      </c>
      <c r="C494" s="37">
        <v>0</v>
      </c>
      <c r="D494" s="37">
        <v>0</v>
      </c>
      <c r="E494" s="37">
        <v>0</v>
      </c>
      <c r="F494" s="123">
        <v>0</v>
      </c>
      <c r="G494" s="123">
        <v>0</v>
      </c>
      <c r="H494" s="123">
        <v>0</v>
      </c>
    </row>
    <row r="495" spans="2:8" s="43" customFormat="1" ht="12">
      <c r="B495" s="49" t="s">
        <v>209</v>
      </c>
      <c r="C495" s="38">
        <v>38.987350450000001</v>
      </c>
      <c r="D495" s="38">
        <v>78.739647050000016</v>
      </c>
      <c r="E495" s="38">
        <v>172.37742674</v>
      </c>
      <c r="F495" s="123">
        <v>168.26138075</v>
      </c>
      <c r="G495" s="123">
        <v>124.27350653000001</v>
      </c>
      <c r="H495" s="123">
        <v>120.56061930999999</v>
      </c>
    </row>
    <row r="496" spans="2:8" ht="11.25" hidden="1" customHeight="1">
      <c r="B496" s="49" t="s">
        <v>187</v>
      </c>
      <c r="C496" s="38">
        <v>46.808812660000001</v>
      </c>
      <c r="D496" s="38">
        <v>89.430038360000012</v>
      </c>
      <c r="E496" s="38">
        <v>169.3612421</v>
      </c>
      <c r="F496" s="123">
        <v>159.28822031999999</v>
      </c>
      <c r="G496" s="123">
        <v>113.44197312</v>
      </c>
      <c r="H496" s="123">
        <v>125.24150354</v>
      </c>
    </row>
    <row r="497" spans="2:8" ht="22.5" hidden="1" customHeight="1">
      <c r="B497" s="49" t="s">
        <v>188</v>
      </c>
      <c r="C497" s="38">
        <v>-12.705485100000001</v>
      </c>
      <c r="D497" s="38">
        <v>7.4752583699999997</v>
      </c>
      <c r="E497" s="38">
        <v>16.995378630000001</v>
      </c>
      <c r="F497" s="123">
        <v>2.5945982299999999</v>
      </c>
      <c r="G497" s="123">
        <v>10.177955649999999</v>
      </c>
      <c r="H497" s="123">
        <v>13.22481621</v>
      </c>
    </row>
    <row r="498" spans="2:8" ht="22.5" hidden="1" customHeight="1">
      <c r="B498" s="49" t="s">
        <v>189</v>
      </c>
      <c r="C498" s="39">
        <v>-12.705485100000001</v>
      </c>
      <c r="D498" s="39">
        <v>7.4752583699999997</v>
      </c>
      <c r="E498" s="39">
        <v>16.995378630000001</v>
      </c>
      <c r="F498" s="123">
        <v>2.5945982299999999</v>
      </c>
      <c r="G498" s="123">
        <v>10.177955649999999</v>
      </c>
      <c r="H498" s="123">
        <v>13.22481621</v>
      </c>
    </row>
    <row r="499" spans="2:8" ht="11.25" hidden="1" customHeight="1">
      <c r="B499" s="49" t="s">
        <v>190</v>
      </c>
      <c r="C499" s="37">
        <v>0</v>
      </c>
      <c r="D499" s="37">
        <v>0</v>
      </c>
      <c r="E499" s="37">
        <v>0</v>
      </c>
      <c r="F499" s="123">
        <v>0</v>
      </c>
      <c r="G499" s="123">
        <v>0</v>
      </c>
      <c r="H499" s="123">
        <v>0</v>
      </c>
    </row>
    <row r="500" spans="2:8" ht="11.25" hidden="1" customHeight="1">
      <c r="B500" s="49" t="s">
        <v>191</v>
      </c>
      <c r="C500" s="37">
        <v>0</v>
      </c>
      <c r="D500" s="37">
        <v>0</v>
      </c>
      <c r="E500" s="37">
        <v>0</v>
      </c>
      <c r="F500" s="123">
        <v>0</v>
      </c>
      <c r="G500" s="123">
        <v>0</v>
      </c>
      <c r="H500" s="123">
        <v>0</v>
      </c>
    </row>
    <row r="501" spans="2:8" ht="11.25" hidden="1" customHeight="1">
      <c r="B501" s="49" t="s">
        <v>192</v>
      </c>
      <c r="C501" s="37">
        <v>0</v>
      </c>
      <c r="D501" s="37">
        <v>0</v>
      </c>
      <c r="E501" s="37">
        <v>0</v>
      </c>
      <c r="F501" s="123">
        <v>0</v>
      </c>
      <c r="G501" s="123">
        <v>0</v>
      </c>
      <c r="H501" s="123">
        <v>0</v>
      </c>
    </row>
    <row r="502" spans="2:8" ht="11.25" hidden="1" customHeight="1">
      <c r="B502" s="49" t="s">
        <v>193</v>
      </c>
      <c r="C502" s="37">
        <v>0</v>
      </c>
      <c r="D502" s="37">
        <v>0</v>
      </c>
      <c r="E502" s="37">
        <v>0</v>
      </c>
      <c r="F502" s="123">
        <v>0</v>
      </c>
      <c r="G502" s="123">
        <v>0</v>
      </c>
      <c r="H502" s="123">
        <v>0</v>
      </c>
    </row>
    <row r="503" spans="2:8" ht="11.25" hidden="1" customHeight="1">
      <c r="B503" s="49" t="s">
        <v>194</v>
      </c>
      <c r="C503" s="37">
        <v>0</v>
      </c>
      <c r="D503" s="37">
        <v>0</v>
      </c>
      <c r="E503" s="37">
        <v>0</v>
      </c>
      <c r="F503" s="123">
        <v>0</v>
      </c>
      <c r="G503" s="123">
        <v>0</v>
      </c>
      <c r="H503" s="123">
        <v>0</v>
      </c>
    </row>
    <row r="504" spans="2:8" ht="11.25" hidden="1" customHeight="1">
      <c r="B504" s="49" t="s">
        <v>195</v>
      </c>
      <c r="C504" s="39">
        <v>59.514297759999998</v>
      </c>
      <c r="D504" s="39">
        <v>81.954779990000006</v>
      </c>
      <c r="E504" s="39">
        <v>152.36586346999999</v>
      </c>
      <c r="F504" s="123">
        <v>156.69362208999999</v>
      </c>
      <c r="G504" s="123">
        <v>103.26401747</v>
      </c>
      <c r="H504" s="123">
        <v>112.01668733</v>
      </c>
    </row>
    <row r="505" spans="2:8" ht="11.25" hidden="1" customHeight="1">
      <c r="B505" s="49" t="s">
        <v>196</v>
      </c>
      <c r="C505" s="39">
        <v>0</v>
      </c>
      <c r="D505" s="39">
        <v>0</v>
      </c>
      <c r="E505" s="39">
        <v>0</v>
      </c>
      <c r="F505" s="123">
        <v>0</v>
      </c>
      <c r="G505" s="123">
        <v>0</v>
      </c>
      <c r="H505" s="123">
        <v>0</v>
      </c>
    </row>
    <row r="506" spans="2:8" ht="11.25" hidden="1" customHeight="1">
      <c r="B506" s="49" t="s">
        <v>197</v>
      </c>
      <c r="C506" s="39">
        <v>0</v>
      </c>
      <c r="D506" s="39">
        <v>0</v>
      </c>
      <c r="E506" s="39">
        <v>0</v>
      </c>
      <c r="F506" s="123">
        <v>0</v>
      </c>
      <c r="G506" s="123">
        <v>0</v>
      </c>
      <c r="H506" s="123">
        <v>0</v>
      </c>
    </row>
    <row r="507" spans="2:8" ht="11.25" hidden="1" customHeight="1">
      <c r="B507" s="49" t="s">
        <v>198</v>
      </c>
      <c r="C507" s="38">
        <v>-7.82146221</v>
      </c>
      <c r="D507" s="38">
        <v>-10.690391310000001</v>
      </c>
      <c r="E507" s="38">
        <v>3.0161846400000001</v>
      </c>
      <c r="F507" s="123">
        <v>8.9731604300000001</v>
      </c>
      <c r="G507" s="123">
        <v>10.83153341</v>
      </c>
      <c r="H507" s="123">
        <v>-4.6808842300000002</v>
      </c>
    </row>
    <row r="508" spans="2:8" ht="22.5" hidden="1" customHeight="1">
      <c r="B508" s="49" t="s">
        <v>199</v>
      </c>
      <c r="C508" s="39">
        <v>-7.82146221</v>
      </c>
      <c r="D508" s="39">
        <v>-10.690391310000001</v>
      </c>
      <c r="E508" s="39">
        <v>3.0161846400000001</v>
      </c>
      <c r="F508" s="123">
        <v>8.9731604300000001</v>
      </c>
      <c r="G508" s="123">
        <v>10.83153341</v>
      </c>
      <c r="H508" s="123">
        <v>-4.6808842300000002</v>
      </c>
    </row>
    <row r="509" spans="2:8" ht="11.25" hidden="1" customHeight="1">
      <c r="B509" s="49" t="s">
        <v>200</v>
      </c>
      <c r="C509" s="37">
        <v>0</v>
      </c>
      <c r="D509" s="37">
        <v>0</v>
      </c>
      <c r="E509" s="37">
        <v>0</v>
      </c>
      <c r="F509" s="123">
        <v>0</v>
      </c>
      <c r="G509" s="123">
        <v>0</v>
      </c>
      <c r="H509" s="123">
        <v>0</v>
      </c>
    </row>
    <row r="510" spans="2:8" ht="11.25" hidden="1" customHeight="1">
      <c r="B510" s="49" t="s">
        <v>201</v>
      </c>
      <c r="C510" s="37">
        <v>0</v>
      </c>
      <c r="D510" s="37">
        <v>0</v>
      </c>
      <c r="E510" s="37">
        <v>0</v>
      </c>
      <c r="F510" s="123">
        <v>0</v>
      </c>
      <c r="G510" s="123">
        <v>0</v>
      </c>
      <c r="H510" s="123">
        <v>0</v>
      </c>
    </row>
    <row r="511" spans="2:8" ht="11.25" hidden="1" customHeight="1">
      <c r="B511" s="49" t="s">
        <v>202</v>
      </c>
      <c r="C511" s="37">
        <v>0</v>
      </c>
      <c r="D511" s="37">
        <v>0</v>
      </c>
      <c r="E511" s="37">
        <v>0</v>
      </c>
      <c r="F511" s="123">
        <v>0</v>
      </c>
      <c r="G511" s="123">
        <v>0</v>
      </c>
      <c r="H511" s="123">
        <v>0</v>
      </c>
    </row>
    <row r="512" spans="2:8" ht="11.25" hidden="1" customHeight="1">
      <c r="B512" s="49" t="s">
        <v>203</v>
      </c>
      <c r="C512" s="37">
        <v>0</v>
      </c>
      <c r="D512" s="37">
        <v>0</v>
      </c>
      <c r="E512" s="37">
        <v>0</v>
      </c>
      <c r="F512" s="123">
        <v>0</v>
      </c>
      <c r="G512" s="123">
        <v>0</v>
      </c>
      <c r="H512" s="123">
        <v>0</v>
      </c>
    </row>
    <row r="513" spans="2:8" ht="11.25" hidden="1" customHeight="1">
      <c r="B513" s="49" t="s">
        <v>204</v>
      </c>
      <c r="C513" s="37">
        <v>0</v>
      </c>
      <c r="D513" s="37">
        <v>0</v>
      </c>
      <c r="E513" s="37">
        <v>0</v>
      </c>
      <c r="F513" s="123">
        <v>0</v>
      </c>
      <c r="G513" s="123">
        <v>0</v>
      </c>
      <c r="H513" s="123">
        <v>0</v>
      </c>
    </row>
    <row r="514" spans="2:8" ht="11.25" hidden="1" customHeight="1">
      <c r="B514" s="49" t="s">
        <v>205</v>
      </c>
      <c r="C514" s="37">
        <v>0</v>
      </c>
      <c r="D514" s="37">
        <v>0</v>
      </c>
      <c r="E514" s="37">
        <v>0</v>
      </c>
      <c r="F514" s="123">
        <v>0</v>
      </c>
      <c r="G514" s="123">
        <v>0</v>
      </c>
      <c r="H514" s="123">
        <v>0</v>
      </c>
    </row>
    <row r="515" spans="2:8" ht="11.25" hidden="1" customHeight="1">
      <c r="B515" s="49" t="s">
        <v>189</v>
      </c>
      <c r="C515" s="37">
        <v>0</v>
      </c>
      <c r="D515" s="37">
        <v>0</v>
      </c>
      <c r="E515" s="37">
        <v>0</v>
      </c>
      <c r="F515" s="123">
        <v>0</v>
      </c>
      <c r="G515" s="123">
        <v>0</v>
      </c>
      <c r="H515" s="123">
        <v>0</v>
      </c>
    </row>
    <row r="516" spans="2:8" ht="11.25" hidden="1" customHeight="1">
      <c r="B516" s="49" t="s">
        <v>190</v>
      </c>
      <c r="C516" s="37">
        <v>0</v>
      </c>
      <c r="D516" s="37">
        <v>0</v>
      </c>
      <c r="E516" s="37">
        <v>0</v>
      </c>
      <c r="F516" s="123">
        <v>0</v>
      </c>
      <c r="G516" s="123">
        <v>0</v>
      </c>
      <c r="H516" s="123">
        <v>0</v>
      </c>
    </row>
    <row r="517" spans="2:8" ht="11.25" hidden="1" customHeight="1">
      <c r="B517" s="49" t="s">
        <v>191</v>
      </c>
      <c r="C517" s="37">
        <v>0</v>
      </c>
      <c r="D517" s="37">
        <v>0</v>
      </c>
      <c r="E517" s="37">
        <v>0</v>
      </c>
      <c r="F517" s="123">
        <v>0</v>
      </c>
      <c r="G517" s="123">
        <v>0</v>
      </c>
      <c r="H517" s="123">
        <v>0</v>
      </c>
    </row>
    <row r="518" spans="2:8" ht="11.25" hidden="1" customHeight="1">
      <c r="B518" s="49" t="s">
        <v>192</v>
      </c>
      <c r="C518" s="37">
        <v>0</v>
      </c>
      <c r="D518" s="37">
        <v>0</v>
      </c>
      <c r="E518" s="37">
        <v>0</v>
      </c>
      <c r="F518" s="123">
        <v>0</v>
      </c>
      <c r="G518" s="123">
        <v>0</v>
      </c>
      <c r="H518" s="123">
        <v>0</v>
      </c>
    </row>
    <row r="519" spans="2:8" ht="11.25" hidden="1" customHeight="1">
      <c r="B519" s="49" t="s">
        <v>193</v>
      </c>
      <c r="C519" s="37">
        <v>0</v>
      </c>
      <c r="D519" s="37">
        <v>0</v>
      </c>
      <c r="E519" s="37">
        <v>0</v>
      </c>
      <c r="F519" s="123">
        <v>0</v>
      </c>
      <c r="G519" s="123">
        <v>0</v>
      </c>
      <c r="H519" s="123">
        <v>0</v>
      </c>
    </row>
    <row r="520" spans="2:8" ht="11.25" hidden="1" customHeight="1">
      <c r="B520" s="49" t="s">
        <v>194</v>
      </c>
      <c r="C520" s="37">
        <v>0</v>
      </c>
      <c r="D520" s="37">
        <v>0</v>
      </c>
      <c r="E520" s="37">
        <v>0</v>
      </c>
      <c r="F520" s="123">
        <v>0</v>
      </c>
      <c r="G520" s="123">
        <v>0</v>
      </c>
      <c r="H520" s="123">
        <v>0</v>
      </c>
    </row>
    <row r="521" spans="2:8" ht="11.25" hidden="1" customHeight="1">
      <c r="B521" s="53" t="s">
        <v>206</v>
      </c>
      <c r="C521" s="38">
        <v>-14.345463130000001</v>
      </c>
      <c r="D521" s="38">
        <v>-22.277245260000001</v>
      </c>
      <c r="E521" s="38">
        <v>-11.39005819</v>
      </c>
      <c r="F521" s="123">
        <v>2.7421819099999998</v>
      </c>
      <c r="G521" s="123">
        <v>-1.9451746400000001</v>
      </c>
      <c r="H521" s="123">
        <v>-18.930689919999999</v>
      </c>
    </row>
    <row r="522" spans="2:8" ht="11.25" hidden="1" customHeight="1">
      <c r="B522" s="53" t="s">
        <v>199</v>
      </c>
      <c r="C522" s="38">
        <v>-14.345463130000001</v>
      </c>
      <c r="D522" s="38">
        <v>-22.277245260000001</v>
      </c>
      <c r="E522" s="38">
        <v>-11.39005819</v>
      </c>
      <c r="F522" s="123">
        <v>2.7421819099999998</v>
      </c>
      <c r="G522" s="123">
        <v>-1.9451746400000001</v>
      </c>
      <c r="H522" s="123">
        <v>-18.930689919999999</v>
      </c>
    </row>
    <row r="523" spans="2:8" ht="11.25" hidden="1" customHeight="1">
      <c r="B523" s="53" t="s">
        <v>200</v>
      </c>
      <c r="C523" s="38">
        <v>0</v>
      </c>
      <c r="D523" s="38">
        <v>0</v>
      </c>
      <c r="E523" s="38">
        <v>0</v>
      </c>
      <c r="F523" s="123">
        <v>0</v>
      </c>
      <c r="G523" s="123">
        <v>0</v>
      </c>
      <c r="H523" s="123">
        <v>0</v>
      </c>
    </row>
    <row r="524" spans="2:8" ht="11.25" hidden="1" customHeight="1">
      <c r="B524" s="53" t="s">
        <v>201</v>
      </c>
      <c r="C524" s="38">
        <v>0</v>
      </c>
      <c r="D524" s="38">
        <v>0</v>
      </c>
      <c r="E524" s="38">
        <v>0</v>
      </c>
      <c r="F524" s="123">
        <v>0</v>
      </c>
      <c r="G524" s="123">
        <v>0</v>
      </c>
      <c r="H524" s="123">
        <v>0</v>
      </c>
    </row>
    <row r="525" spans="2:8" ht="11.25" hidden="1" customHeight="1">
      <c r="B525" s="53" t="s">
        <v>202</v>
      </c>
      <c r="C525" s="38">
        <v>0</v>
      </c>
      <c r="D525" s="38">
        <v>0</v>
      </c>
      <c r="E525" s="38">
        <v>0</v>
      </c>
      <c r="F525" s="123">
        <v>0</v>
      </c>
      <c r="G525" s="123">
        <v>0</v>
      </c>
      <c r="H525" s="123">
        <v>0</v>
      </c>
    </row>
    <row r="526" spans="2:8" ht="11.25" hidden="1" customHeight="1">
      <c r="B526" s="53" t="s">
        <v>203</v>
      </c>
      <c r="C526" s="38">
        <v>0</v>
      </c>
      <c r="D526" s="38">
        <v>0</v>
      </c>
      <c r="E526" s="38">
        <v>0</v>
      </c>
      <c r="F526" s="123">
        <v>0</v>
      </c>
      <c r="G526" s="123">
        <v>0</v>
      </c>
      <c r="H526" s="123">
        <v>0</v>
      </c>
    </row>
    <row r="527" spans="2:8" ht="11.25" hidden="1" customHeight="1">
      <c r="B527" s="53" t="s">
        <v>204</v>
      </c>
      <c r="C527" s="38">
        <v>0</v>
      </c>
      <c r="D527" s="38">
        <v>0</v>
      </c>
      <c r="E527" s="38">
        <v>0</v>
      </c>
      <c r="F527" s="123">
        <v>0</v>
      </c>
      <c r="G527" s="123">
        <v>0</v>
      </c>
      <c r="H527" s="123">
        <v>0</v>
      </c>
    </row>
    <row r="528" spans="2:8" ht="11.25" hidden="1" customHeight="1">
      <c r="B528" s="53" t="s">
        <v>207</v>
      </c>
      <c r="C528" s="38">
        <v>6.5240009199999998</v>
      </c>
      <c r="D528" s="38">
        <v>11.58685395</v>
      </c>
      <c r="E528" s="38">
        <v>14.40624283</v>
      </c>
      <c r="F528" s="123">
        <v>6.2309785199999999</v>
      </c>
      <c r="G528" s="123">
        <v>12.77670805</v>
      </c>
      <c r="H528" s="123">
        <v>14.249805690000001</v>
      </c>
    </row>
    <row r="529" spans="2:8" ht="11.25" hidden="1" customHeight="1">
      <c r="B529" s="53" t="s">
        <v>199</v>
      </c>
      <c r="C529" s="38">
        <v>6.5240009199999998</v>
      </c>
      <c r="D529" s="38">
        <v>11.58685395</v>
      </c>
      <c r="E529" s="38">
        <v>14.40624283</v>
      </c>
      <c r="F529" s="123">
        <v>6.2309785199999999</v>
      </c>
      <c r="G529" s="123">
        <v>12.77670805</v>
      </c>
      <c r="H529" s="123">
        <v>14.249805690000001</v>
      </c>
    </row>
    <row r="530" spans="2:8" ht="11.25" hidden="1" customHeight="1">
      <c r="B530" s="53" t="s">
        <v>200</v>
      </c>
      <c r="C530" s="37">
        <v>0</v>
      </c>
      <c r="D530" s="37">
        <v>0</v>
      </c>
      <c r="E530" s="37">
        <v>0</v>
      </c>
      <c r="F530" s="123">
        <v>0</v>
      </c>
      <c r="G530" s="123">
        <v>0</v>
      </c>
      <c r="H530" s="123">
        <v>0</v>
      </c>
    </row>
    <row r="531" spans="2:8" ht="11.25" hidden="1" customHeight="1">
      <c r="B531" s="53" t="s">
        <v>201</v>
      </c>
      <c r="C531" s="37">
        <v>0</v>
      </c>
      <c r="D531" s="37">
        <v>0</v>
      </c>
      <c r="E531" s="37">
        <v>0</v>
      </c>
      <c r="F531" s="123">
        <v>0</v>
      </c>
      <c r="G531" s="123">
        <v>0</v>
      </c>
      <c r="H531" s="123">
        <v>0</v>
      </c>
    </row>
    <row r="532" spans="2:8" ht="11.25" hidden="1" customHeight="1">
      <c r="B532" s="53" t="s">
        <v>202</v>
      </c>
      <c r="C532" s="37">
        <v>0</v>
      </c>
      <c r="D532" s="37">
        <v>0</v>
      </c>
      <c r="E532" s="37">
        <v>0</v>
      </c>
      <c r="F532" s="123">
        <v>0</v>
      </c>
      <c r="G532" s="123">
        <v>0</v>
      </c>
      <c r="H532" s="123">
        <v>0</v>
      </c>
    </row>
    <row r="533" spans="2:8" ht="11.25" hidden="1" customHeight="1">
      <c r="B533" s="53" t="s">
        <v>203</v>
      </c>
      <c r="C533" s="37">
        <v>0</v>
      </c>
      <c r="D533" s="37">
        <v>0</v>
      </c>
      <c r="E533" s="37">
        <v>0</v>
      </c>
      <c r="F533" s="123">
        <v>0</v>
      </c>
      <c r="G533" s="123">
        <v>0</v>
      </c>
      <c r="H533" s="123">
        <v>0</v>
      </c>
    </row>
    <row r="534" spans="2:8" ht="11.25" hidden="1" customHeight="1">
      <c r="B534" s="53" t="s">
        <v>204</v>
      </c>
      <c r="C534" s="37">
        <v>0</v>
      </c>
      <c r="D534" s="37">
        <v>0</v>
      </c>
      <c r="E534" s="37">
        <v>0</v>
      </c>
      <c r="F534" s="123">
        <v>0</v>
      </c>
      <c r="G534" s="123">
        <v>0</v>
      </c>
      <c r="H534" s="123">
        <v>0</v>
      </c>
    </row>
    <row r="535" spans="2:8" ht="11.25" hidden="1" customHeight="1">
      <c r="B535" s="53" t="s">
        <v>208</v>
      </c>
      <c r="C535" s="37">
        <v>0</v>
      </c>
      <c r="D535" s="37">
        <v>0</v>
      </c>
      <c r="E535" s="37">
        <v>0</v>
      </c>
      <c r="F535" s="123">
        <v>0</v>
      </c>
      <c r="G535" s="123">
        <v>0</v>
      </c>
      <c r="H535" s="123">
        <v>0</v>
      </c>
    </row>
    <row r="536" spans="2:8" ht="11.25" hidden="1" customHeight="1">
      <c r="B536" s="53" t="s">
        <v>199</v>
      </c>
      <c r="C536" s="37">
        <v>0</v>
      </c>
      <c r="D536" s="37">
        <v>0</v>
      </c>
      <c r="E536" s="37">
        <v>0</v>
      </c>
      <c r="F536" s="123">
        <v>0</v>
      </c>
      <c r="G536" s="123">
        <v>0</v>
      </c>
      <c r="H536" s="123">
        <v>0</v>
      </c>
    </row>
    <row r="537" spans="2:8" ht="11.25" hidden="1" customHeight="1">
      <c r="B537" s="53" t="s">
        <v>200</v>
      </c>
      <c r="C537" s="37">
        <v>0</v>
      </c>
      <c r="D537" s="37">
        <v>0</v>
      </c>
      <c r="E537" s="37">
        <v>0</v>
      </c>
      <c r="F537" s="123">
        <v>0</v>
      </c>
      <c r="G537" s="123">
        <v>0</v>
      </c>
      <c r="H537" s="123">
        <v>0</v>
      </c>
    </row>
    <row r="538" spans="2:8" ht="11.25" hidden="1" customHeight="1">
      <c r="B538" s="53" t="s">
        <v>201</v>
      </c>
      <c r="C538" s="37">
        <v>0</v>
      </c>
      <c r="D538" s="37">
        <v>0</v>
      </c>
      <c r="E538" s="37">
        <v>0</v>
      </c>
      <c r="F538" s="123">
        <v>0</v>
      </c>
      <c r="G538" s="123">
        <v>0</v>
      </c>
      <c r="H538" s="123">
        <v>0</v>
      </c>
    </row>
    <row r="539" spans="2:8" ht="11.25" hidden="1" customHeight="1">
      <c r="B539" s="53" t="s">
        <v>202</v>
      </c>
      <c r="C539" s="37">
        <v>0</v>
      </c>
      <c r="D539" s="37">
        <v>0</v>
      </c>
      <c r="E539" s="37">
        <v>0</v>
      </c>
      <c r="F539" s="123">
        <v>0</v>
      </c>
      <c r="G539" s="123">
        <v>0</v>
      </c>
      <c r="H539" s="123">
        <v>0</v>
      </c>
    </row>
    <row r="540" spans="2:8" ht="11.25" hidden="1" customHeight="1">
      <c r="B540" s="53" t="s">
        <v>203</v>
      </c>
      <c r="C540" s="37">
        <v>0</v>
      </c>
      <c r="D540" s="37">
        <v>0</v>
      </c>
      <c r="E540" s="37">
        <v>0</v>
      </c>
      <c r="F540" s="123">
        <v>0</v>
      </c>
      <c r="G540" s="123">
        <v>0</v>
      </c>
      <c r="H540" s="123">
        <v>0</v>
      </c>
    </row>
    <row r="541" spans="2:8" ht="11.25" hidden="1" customHeight="1">
      <c r="B541" s="53" t="s">
        <v>204</v>
      </c>
      <c r="C541" s="37">
        <v>0</v>
      </c>
      <c r="D541" s="37">
        <v>0</v>
      </c>
      <c r="E541" s="37">
        <v>0</v>
      </c>
      <c r="F541" s="123">
        <v>0</v>
      </c>
      <c r="G541" s="123">
        <v>0</v>
      </c>
      <c r="H541" s="123">
        <v>0</v>
      </c>
    </row>
    <row r="542" spans="2:8" s="130" customFormat="1" ht="12">
      <c r="B542" s="51" t="s">
        <v>210</v>
      </c>
      <c r="C542" s="40">
        <v>-0.24</v>
      </c>
      <c r="D542" s="40">
        <v>-0.18</v>
      </c>
      <c r="E542" s="40">
        <v>2.48</v>
      </c>
      <c r="F542" s="52">
        <v>75.617080799999997</v>
      </c>
      <c r="G542" s="52">
        <v>32.410000000000004</v>
      </c>
      <c r="H542" s="52">
        <v>6.5380808000000004</v>
      </c>
    </row>
    <row r="543" spans="2:8" s="130" customFormat="1" ht="12">
      <c r="B543" s="49" t="s">
        <v>186</v>
      </c>
      <c r="C543" s="38">
        <v>-0.28999999999999998</v>
      </c>
      <c r="D543" s="38">
        <v>-0.12</v>
      </c>
      <c r="E543" s="38">
        <v>0.84</v>
      </c>
      <c r="F543" s="52">
        <v>71.987080800000001</v>
      </c>
      <c r="G543" s="52">
        <v>23.040000000000003</v>
      </c>
      <c r="H543" s="52">
        <v>5.8380808000000002</v>
      </c>
    </row>
    <row r="544" spans="2:8" ht="11.25" hidden="1" customHeight="1">
      <c r="B544" s="49" t="s">
        <v>187</v>
      </c>
      <c r="C544" s="38">
        <v>0.32</v>
      </c>
      <c r="D544" s="38">
        <v>0</v>
      </c>
      <c r="E544" s="38">
        <v>0.01</v>
      </c>
      <c r="F544" s="123">
        <v>4.7170808000000006</v>
      </c>
      <c r="G544" s="123">
        <v>-0.24</v>
      </c>
      <c r="H544" s="123">
        <v>3.7680807999999999</v>
      </c>
    </row>
    <row r="545" spans="2:8" ht="11.25" hidden="1" customHeight="1">
      <c r="B545" s="49" t="s">
        <v>211</v>
      </c>
      <c r="C545" s="37">
        <v>0</v>
      </c>
      <c r="D545" s="37">
        <v>0</v>
      </c>
      <c r="E545" s="37">
        <v>0</v>
      </c>
      <c r="F545" s="123">
        <v>0</v>
      </c>
      <c r="G545" s="123">
        <v>0</v>
      </c>
      <c r="H545" s="123">
        <v>0</v>
      </c>
    </row>
    <row r="546" spans="2:8" ht="11.25" hidden="1" customHeight="1">
      <c r="B546" s="49" t="s">
        <v>212</v>
      </c>
      <c r="C546" s="39">
        <v>0</v>
      </c>
      <c r="D546" s="39">
        <v>0</v>
      </c>
      <c r="E546" s="39">
        <v>0</v>
      </c>
      <c r="F546" s="123">
        <v>0</v>
      </c>
      <c r="G546" s="123">
        <v>0</v>
      </c>
      <c r="H546" s="123">
        <v>0</v>
      </c>
    </row>
    <row r="547" spans="2:8" ht="11.25" hidden="1" customHeight="1">
      <c r="B547" s="49" t="s">
        <v>150</v>
      </c>
      <c r="C547" s="37">
        <v>0</v>
      </c>
      <c r="D547" s="37">
        <v>0</v>
      </c>
      <c r="E547" s="37">
        <v>0</v>
      </c>
      <c r="F547" s="123">
        <v>4.7270808000000004</v>
      </c>
      <c r="G547" s="123">
        <v>0</v>
      </c>
      <c r="H547" s="123">
        <v>3.7480807999999999</v>
      </c>
    </row>
    <row r="548" spans="2:8" ht="11.25" hidden="1" customHeight="1">
      <c r="B548" s="49" t="s">
        <v>213</v>
      </c>
      <c r="C548" s="38">
        <v>0.32</v>
      </c>
      <c r="D548" s="38">
        <v>0</v>
      </c>
      <c r="E548" s="38">
        <v>0.01</v>
      </c>
      <c r="F548" s="123">
        <v>-0.01</v>
      </c>
      <c r="G548" s="123">
        <v>-0.24</v>
      </c>
      <c r="H548" s="123">
        <v>0.02</v>
      </c>
    </row>
    <row r="549" spans="2:8" ht="11.25" hidden="1" customHeight="1">
      <c r="B549" s="49" t="s">
        <v>214</v>
      </c>
      <c r="C549" s="39">
        <v>0</v>
      </c>
      <c r="D549" s="39">
        <v>0</v>
      </c>
      <c r="E549" s="39">
        <v>0</v>
      </c>
      <c r="F549" s="123">
        <v>0</v>
      </c>
      <c r="G549" s="123">
        <v>0</v>
      </c>
      <c r="H549" s="123">
        <v>0</v>
      </c>
    </row>
    <row r="550" spans="2:8" ht="11.25" hidden="1" customHeight="1">
      <c r="B550" s="49" t="s">
        <v>215</v>
      </c>
      <c r="C550" s="39">
        <v>0.32</v>
      </c>
      <c r="D550" s="39">
        <v>0</v>
      </c>
      <c r="E550" s="39">
        <v>0.01</v>
      </c>
      <c r="F550" s="123">
        <v>-0.01</v>
      </c>
      <c r="G550" s="123">
        <v>-0.24</v>
      </c>
      <c r="H550" s="123">
        <v>0.02</v>
      </c>
    </row>
    <row r="551" spans="2:8" ht="11.25" hidden="1" customHeight="1">
      <c r="B551" s="49" t="s">
        <v>216</v>
      </c>
      <c r="C551" s="38">
        <v>0.32</v>
      </c>
      <c r="D551" s="38">
        <v>0</v>
      </c>
      <c r="E551" s="38">
        <v>0.01</v>
      </c>
      <c r="F551" s="123">
        <v>4.7170807999999997</v>
      </c>
      <c r="G551" s="123">
        <v>-0.24</v>
      </c>
      <c r="H551" s="123">
        <v>3.7680807999999999</v>
      </c>
    </row>
    <row r="552" spans="2:8" ht="11.25" hidden="1" customHeight="1">
      <c r="B552" s="49" t="s">
        <v>217</v>
      </c>
      <c r="C552" s="37">
        <v>0</v>
      </c>
      <c r="D552" s="37">
        <v>0</v>
      </c>
      <c r="E552" s="37">
        <v>0</v>
      </c>
      <c r="F552" s="123">
        <v>0</v>
      </c>
      <c r="G552" s="123">
        <v>0</v>
      </c>
      <c r="H552" s="123">
        <v>0</v>
      </c>
    </row>
    <row r="553" spans="2:8" ht="11.25" hidden="1" customHeight="1">
      <c r="B553" s="49" t="s">
        <v>218</v>
      </c>
      <c r="C553" s="39">
        <v>0.32</v>
      </c>
      <c r="D553" s="39">
        <v>0</v>
      </c>
      <c r="E553" s="39">
        <v>0.01</v>
      </c>
      <c r="F553" s="123">
        <v>4.7170807999999997</v>
      </c>
      <c r="G553" s="123">
        <v>-0.24</v>
      </c>
      <c r="H553" s="123">
        <v>3.7680807999999999</v>
      </c>
    </row>
    <row r="554" spans="2:8" ht="11.25" hidden="1" customHeight="1">
      <c r="B554" s="49" t="s">
        <v>219</v>
      </c>
      <c r="C554" s="37">
        <v>0</v>
      </c>
      <c r="D554" s="37">
        <v>0</v>
      </c>
      <c r="E554" s="37">
        <v>0</v>
      </c>
      <c r="F554" s="123">
        <v>0</v>
      </c>
      <c r="G554" s="123">
        <v>0</v>
      </c>
      <c r="H554" s="123">
        <v>0</v>
      </c>
    </row>
    <row r="555" spans="2:8" ht="11.25" hidden="1" customHeight="1">
      <c r="B555" s="49" t="s">
        <v>220</v>
      </c>
      <c r="C555" s="38">
        <v>0</v>
      </c>
      <c r="D555" s="38">
        <v>0</v>
      </c>
      <c r="E555" s="38">
        <v>0</v>
      </c>
      <c r="F555" s="123">
        <v>0</v>
      </c>
      <c r="G555" s="123">
        <v>0</v>
      </c>
      <c r="H555" s="123">
        <v>0</v>
      </c>
    </row>
    <row r="556" spans="2:8" ht="11.25" hidden="1" customHeight="1">
      <c r="B556" s="49" t="s">
        <v>221</v>
      </c>
      <c r="C556" s="38">
        <v>0</v>
      </c>
      <c r="D556" s="38">
        <v>0</v>
      </c>
      <c r="E556" s="38">
        <v>0</v>
      </c>
      <c r="F556" s="123">
        <v>0</v>
      </c>
      <c r="G556" s="123">
        <v>0</v>
      </c>
      <c r="H556" s="123">
        <v>0</v>
      </c>
    </row>
    <row r="557" spans="2:8" ht="11.25" hidden="1" customHeight="1">
      <c r="B557" s="49" t="s">
        <v>222</v>
      </c>
      <c r="C557" s="38">
        <v>-0.61</v>
      </c>
      <c r="D557" s="38">
        <v>-0.12</v>
      </c>
      <c r="E557" s="38">
        <v>0.83</v>
      </c>
      <c r="F557" s="123">
        <v>67.27</v>
      </c>
      <c r="G557" s="123">
        <v>23.28</v>
      </c>
      <c r="H557" s="123">
        <v>2.0700000000000003</v>
      </c>
    </row>
    <row r="558" spans="2:8" ht="11.25" hidden="1" customHeight="1">
      <c r="B558" s="49" t="s">
        <v>211</v>
      </c>
      <c r="C558" s="38">
        <v>0</v>
      </c>
      <c r="D558" s="38">
        <v>0</v>
      </c>
      <c r="E558" s="38">
        <v>0</v>
      </c>
      <c r="F558" s="123">
        <v>0</v>
      </c>
      <c r="G558" s="123">
        <v>0</v>
      </c>
      <c r="H558" s="123">
        <v>0</v>
      </c>
    </row>
    <row r="559" spans="2:8" ht="11.25" hidden="1" customHeight="1">
      <c r="B559" s="49" t="s">
        <v>223</v>
      </c>
      <c r="C559" s="38">
        <v>0</v>
      </c>
      <c r="D559" s="38">
        <v>0</v>
      </c>
      <c r="E559" s="38">
        <v>0</v>
      </c>
      <c r="F559" s="123">
        <v>0</v>
      </c>
      <c r="G559" s="123">
        <v>0</v>
      </c>
      <c r="H559" s="123">
        <v>0</v>
      </c>
    </row>
    <row r="560" spans="2:8" ht="11.25" hidden="1" customHeight="1">
      <c r="B560" s="49" t="s">
        <v>224</v>
      </c>
      <c r="C560" s="38">
        <v>0</v>
      </c>
      <c r="D560" s="38">
        <v>0</v>
      </c>
      <c r="E560" s="38">
        <v>0</v>
      </c>
      <c r="F560" s="123">
        <v>0</v>
      </c>
      <c r="G560" s="123">
        <v>0</v>
      </c>
      <c r="H560" s="123">
        <v>0</v>
      </c>
    </row>
    <row r="561" spans="2:8" ht="11.25" hidden="1" customHeight="1">
      <c r="B561" s="49" t="s">
        <v>212</v>
      </c>
      <c r="C561" s="38">
        <v>-0.61</v>
      </c>
      <c r="D561" s="38">
        <v>-0.12</v>
      </c>
      <c r="E561" s="38">
        <v>0.83</v>
      </c>
      <c r="F561" s="123">
        <v>67.27</v>
      </c>
      <c r="G561" s="123">
        <v>23.28</v>
      </c>
      <c r="H561" s="123">
        <v>2.0700000000000003</v>
      </c>
    </row>
    <row r="562" spans="2:8" ht="11.25" hidden="1" customHeight="1">
      <c r="B562" s="49" t="s">
        <v>223</v>
      </c>
      <c r="C562" s="38">
        <v>0</v>
      </c>
      <c r="D562" s="38">
        <v>0</v>
      </c>
      <c r="E562" s="38">
        <v>0</v>
      </c>
      <c r="F562" s="123">
        <v>59.53</v>
      </c>
      <c r="G562" s="123">
        <v>11.48</v>
      </c>
      <c r="H562" s="123">
        <v>1.52</v>
      </c>
    </row>
    <row r="563" spans="2:8" ht="11.25" hidden="1" customHeight="1">
      <c r="B563" s="49" t="s">
        <v>224</v>
      </c>
      <c r="C563" s="38">
        <v>-0.61</v>
      </c>
      <c r="D563" s="38">
        <v>-0.12</v>
      </c>
      <c r="E563" s="38">
        <v>0.83</v>
      </c>
      <c r="F563" s="123">
        <v>7.74</v>
      </c>
      <c r="G563" s="123">
        <v>11.8</v>
      </c>
      <c r="H563" s="123">
        <v>0.55000000000000004</v>
      </c>
    </row>
    <row r="564" spans="2:8" ht="11.25" hidden="1" customHeight="1">
      <c r="B564" s="49" t="s">
        <v>150</v>
      </c>
      <c r="C564" s="38">
        <v>0</v>
      </c>
      <c r="D564" s="38">
        <v>0</v>
      </c>
      <c r="E564" s="38">
        <v>0</v>
      </c>
      <c r="F564" s="123">
        <v>0</v>
      </c>
      <c r="G564" s="123">
        <v>0</v>
      </c>
      <c r="H564" s="123">
        <v>0</v>
      </c>
    </row>
    <row r="565" spans="2:8" ht="11.25" hidden="1" customHeight="1">
      <c r="B565" s="49" t="s">
        <v>223</v>
      </c>
      <c r="C565" s="37">
        <v>0</v>
      </c>
      <c r="D565" s="37">
        <v>0</v>
      </c>
      <c r="E565" s="37">
        <v>0</v>
      </c>
      <c r="F565" s="123">
        <v>0</v>
      </c>
      <c r="G565" s="123">
        <v>0</v>
      </c>
      <c r="H565" s="123">
        <v>0</v>
      </c>
    </row>
    <row r="566" spans="2:8" ht="11.25" hidden="1" customHeight="1">
      <c r="B566" s="49" t="s">
        <v>224</v>
      </c>
      <c r="C566" s="37">
        <v>0</v>
      </c>
      <c r="D566" s="37">
        <v>0</v>
      </c>
      <c r="E566" s="37">
        <v>0</v>
      </c>
      <c r="F566" s="123">
        <v>0</v>
      </c>
      <c r="G566" s="123">
        <v>0</v>
      </c>
      <c r="H566" s="123">
        <v>0</v>
      </c>
    </row>
    <row r="567" spans="2:8" ht="11.25" hidden="1" customHeight="1">
      <c r="B567" s="49" t="s">
        <v>213</v>
      </c>
      <c r="C567" s="37">
        <v>0</v>
      </c>
      <c r="D567" s="37">
        <v>0</v>
      </c>
      <c r="E567" s="37">
        <v>0</v>
      </c>
      <c r="F567" s="123">
        <v>0</v>
      </c>
      <c r="G567" s="123">
        <v>0</v>
      </c>
      <c r="H567" s="123">
        <v>0</v>
      </c>
    </row>
    <row r="568" spans="2:8" ht="11.25" hidden="1" customHeight="1">
      <c r="B568" s="49" t="s">
        <v>223</v>
      </c>
      <c r="C568" s="37">
        <v>0</v>
      </c>
      <c r="D568" s="37">
        <v>0</v>
      </c>
      <c r="E568" s="37">
        <v>0</v>
      </c>
      <c r="F568" s="123">
        <v>0</v>
      </c>
      <c r="G568" s="123">
        <v>0</v>
      </c>
      <c r="H568" s="123">
        <v>0</v>
      </c>
    </row>
    <row r="569" spans="2:8" ht="11.25" hidden="1" customHeight="1">
      <c r="B569" s="49" t="s">
        <v>224</v>
      </c>
      <c r="C569" s="37">
        <v>0</v>
      </c>
      <c r="D569" s="37">
        <v>0</v>
      </c>
      <c r="E569" s="37">
        <v>0</v>
      </c>
      <c r="F569" s="123">
        <v>0</v>
      </c>
      <c r="G569" s="123">
        <v>0</v>
      </c>
      <c r="H569" s="123">
        <v>0</v>
      </c>
    </row>
    <row r="570" spans="2:8" ht="11.25" hidden="1" customHeight="1">
      <c r="B570" s="49" t="s">
        <v>214</v>
      </c>
      <c r="C570" s="37">
        <v>0</v>
      </c>
      <c r="D570" s="37">
        <v>0</v>
      </c>
      <c r="E570" s="37">
        <v>0</v>
      </c>
      <c r="F570" s="123">
        <v>0</v>
      </c>
      <c r="G570" s="123">
        <v>0</v>
      </c>
      <c r="H570" s="123">
        <v>0</v>
      </c>
    </row>
    <row r="571" spans="2:8" ht="11.25" hidden="1" customHeight="1">
      <c r="B571" s="49" t="s">
        <v>225</v>
      </c>
      <c r="C571" s="37">
        <v>0</v>
      </c>
      <c r="D571" s="37">
        <v>0</v>
      </c>
      <c r="E571" s="37">
        <v>0</v>
      </c>
      <c r="F571" s="123">
        <v>0</v>
      </c>
      <c r="G571" s="123">
        <v>0</v>
      </c>
      <c r="H571" s="123">
        <v>0</v>
      </c>
    </row>
    <row r="572" spans="2:8" ht="11.25" hidden="1" customHeight="1">
      <c r="B572" s="49" t="s">
        <v>226</v>
      </c>
      <c r="C572" s="37">
        <v>0</v>
      </c>
      <c r="D572" s="37">
        <v>0</v>
      </c>
      <c r="E572" s="37">
        <v>0</v>
      </c>
      <c r="F572" s="123">
        <v>0</v>
      </c>
      <c r="G572" s="123">
        <v>0</v>
      </c>
      <c r="H572" s="123">
        <v>0</v>
      </c>
    </row>
    <row r="573" spans="2:8" ht="11.25" hidden="1" customHeight="1">
      <c r="B573" s="49" t="s">
        <v>215</v>
      </c>
      <c r="C573" s="37">
        <v>0</v>
      </c>
      <c r="D573" s="37">
        <v>0</v>
      </c>
      <c r="E573" s="37">
        <v>0</v>
      </c>
      <c r="F573" s="123">
        <v>0</v>
      </c>
      <c r="G573" s="123">
        <v>0</v>
      </c>
      <c r="H573" s="123">
        <v>0</v>
      </c>
    </row>
    <row r="574" spans="2:8" ht="11.25" hidden="1" customHeight="1">
      <c r="B574" s="49" t="s">
        <v>225</v>
      </c>
      <c r="C574" s="37">
        <v>0</v>
      </c>
      <c r="D574" s="37">
        <v>0</v>
      </c>
      <c r="E574" s="37">
        <v>0</v>
      </c>
      <c r="F574" s="123">
        <v>0</v>
      </c>
      <c r="G574" s="123">
        <v>0</v>
      </c>
      <c r="H574" s="123">
        <v>0</v>
      </c>
    </row>
    <row r="575" spans="2:8" ht="11.25" hidden="1" customHeight="1">
      <c r="B575" s="49" t="s">
        <v>226</v>
      </c>
      <c r="C575" s="37">
        <v>0</v>
      </c>
      <c r="D575" s="37">
        <v>0</v>
      </c>
      <c r="E575" s="37">
        <v>0</v>
      </c>
      <c r="F575" s="123">
        <v>0</v>
      </c>
      <c r="G575" s="123">
        <v>0</v>
      </c>
      <c r="H575" s="123">
        <v>0</v>
      </c>
    </row>
    <row r="576" spans="2:8" ht="11.25" customHeight="1">
      <c r="B576" s="49" t="s">
        <v>209</v>
      </c>
      <c r="C576" s="38">
        <v>-0.05</v>
      </c>
      <c r="D576" s="38">
        <v>0.06</v>
      </c>
      <c r="E576" s="38">
        <v>-1.6400000000000001</v>
      </c>
      <c r="F576" s="52">
        <v>-3.63</v>
      </c>
      <c r="G576" s="52">
        <v>-9.3699999999999992</v>
      </c>
      <c r="H576" s="52">
        <v>-0.7</v>
      </c>
    </row>
    <row r="577" spans="2:8" ht="11.25" hidden="1" customHeight="1">
      <c r="B577" s="49" t="s">
        <v>187</v>
      </c>
      <c r="C577" s="38">
        <v>-0.02</v>
      </c>
      <c r="D577" s="38">
        <v>0.03</v>
      </c>
      <c r="E577" s="38">
        <v>-1.62</v>
      </c>
      <c r="F577" s="123">
        <v>-3.67</v>
      </c>
      <c r="G577" s="123">
        <v>-9.3699999999999992</v>
      </c>
      <c r="H577" s="123">
        <v>-0.69</v>
      </c>
    </row>
    <row r="578" spans="2:8" ht="11.25" hidden="1" customHeight="1">
      <c r="B578" s="49" t="s">
        <v>211</v>
      </c>
      <c r="C578" s="39">
        <v>0</v>
      </c>
      <c r="D578" s="39">
        <v>0</v>
      </c>
      <c r="E578" s="39">
        <v>0</v>
      </c>
      <c r="F578" s="123">
        <v>0</v>
      </c>
      <c r="G578" s="123">
        <v>0</v>
      </c>
      <c r="H578" s="123">
        <v>0</v>
      </c>
    </row>
    <row r="579" spans="2:8" ht="11.25" hidden="1" customHeight="1">
      <c r="B579" s="49" t="s">
        <v>212</v>
      </c>
      <c r="C579" s="39">
        <v>0</v>
      </c>
      <c r="D579" s="39">
        <v>0</v>
      </c>
      <c r="E579" s="39">
        <v>0</v>
      </c>
      <c r="F579" s="123">
        <v>0</v>
      </c>
      <c r="G579" s="123">
        <v>0</v>
      </c>
      <c r="H579" s="123">
        <v>0</v>
      </c>
    </row>
    <row r="580" spans="2:8" s="130" customFormat="1" ht="12" hidden="1">
      <c r="B580" s="49" t="s">
        <v>150</v>
      </c>
      <c r="C580" s="37">
        <v>0</v>
      </c>
      <c r="D580" s="37">
        <v>0</v>
      </c>
      <c r="E580" s="37">
        <v>0</v>
      </c>
      <c r="F580" s="123">
        <v>0</v>
      </c>
      <c r="G580" s="123">
        <v>0</v>
      </c>
      <c r="H580" s="123">
        <v>0</v>
      </c>
    </row>
    <row r="581" spans="2:8" ht="11.25" hidden="1" customHeight="1">
      <c r="B581" s="49" t="s">
        <v>213</v>
      </c>
      <c r="C581" s="38">
        <v>-0.02</v>
      </c>
      <c r="D581" s="38">
        <v>0.03</v>
      </c>
      <c r="E581" s="38">
        <v>-1.62</v>
      </c>
      <c r="F581" s="123">
        <v>-3.67</v>
      </c>
      <c r="G581" s="123">
        <v>-9.3699999999999992</v>
      </c>
      <c r="H581" s="123">
        <v>-0.69</v>
      </c>
    </row>
    <row r="582" spans="2:8" ht="11.25" hidden="1" customHeight="1">
      <c r="B582" s="49" t="s">
        <v>214</v>
      </c>
      <c r="C582" s="39">
        <v>0</v>
      </c>
      <c r="D582" s="39">
        <v>0</v>
      </c>
      <c r="E582" s="39">
        <v>0</v>
      </c>
      <c r="F582" s="123">
        <v>0</v>
      </c>
      <c r="G582" s="123">
        <v>0</v>
      </c>
      <c r="H582" s="123">
        <v>0</v>
      </c>
    </row>
    <row r="583" spans="2:8" ht="11.25" hidden="1" customHeight="1">
      <c r="B583" s="49" t="s">
        <v>215</v>
      </c>
      <c r="C583" s="39">
        <v>-0.02</v>
      </c>
      <c r="D583" s="39">
        <v>0.03</v>
      </c>
      <c r="E583" s="39">
        <v>-1.62</v>
      </c>
      <c r="F583" s="123">
        <v>-3.67</v>
      </c>
      <c r="G583" s="123">
        <v>-9.3699999999999992</v>
      </c>
      <c r="H583" s="123">
        <v>-0.69</v>
      </c>
    </row>
    <row r="584" spans="2:8" ht="11.25" hidden="1" customHeight="1">
      <c r="B584" s="49" t="s">
        <v>216</v>
      </c>
      <c r="C584" s="38">
        <v>-0.02</v>
      </c>
      <c r="D584" s="38">
        <v>0.03</v>
      </c>
      <c r="E584" s="38">
        <v>-1.62</v>
      </c>
      <c r="F584" s="123">
        <v>-3.67</v>
      </c>
      <c r="G584" s="123">
        <v>-9.3699999999999992</v>
      </c>
      <c r="H584" s="123">
        <v>-0.69</v>
      </c>
    </row>
    <row r="585" spans="2:8" ht="11.25" hidden="1" customHeight="1">
      <c r="B585" s="49" t="s">
        <v>217</v>
      </c>
      <c r="C585" s="39">
        <v>0</v>
      </c>
      <c r="D585" s="39">
        <v>0</v>
      </c>
      <c r="E585" s="39">
        <v>0</v>
      </c>
      <c r="F585" s="123">
        <v>0</v>
      </c>
      <c r="G585" s="123">
        <v>0</v>
      </c>
      <c r="H585" s="123">
        <v>0</v>
      </c>
    </row>
    <row r="586" spans="2:8" ht="11.25" hidden="1" customHeight="1">
      <c r="B586" s="49" t="s">
        <v>218</v>
      </c>
      <c r="C586" s="39">
        <v>-0.02</v>
      </c>
      <c r="D586" s="39">
        <v>0.03</v>
      </c>
      <c r="E586" s="39">
        <v>-1.62</v>
      </c>
      <c r="F586" s="123">
        <v>-3.67</v>
      </c>
      <c r="G586" s="123">
        <v>-9.3699999999999992</v>
      </c>
      <c r="H586" s="123">
        <v>-0.69</v>
      </c>
    </row>
    <row r="587" spans="2:8" ht="11.25" hidden="1" customHeight="1">
      <c r="B587" s="49" t="s">
        <v>219</v>
      </c>
      <c r="C587" s="37">
        <v>0</v>
      </c>
      <c r="D587" s="37">
        <v>0</v>
      </c>
      <c r="E587" s="37">
        <v>0</v>
      </c>
      <c r="F587" s="123">
        <v>0</v>
      </c>
      <c r="G587" s="123">
        <v>0</v>
      </c>
      <c r="H587" s="123">
        <v>0</v>
      </c>
    </row>
    <row r="588" spans="2:8" ht="11.25" hidden="1" customHeight="1">
      <c r="B588" s="49" t="s">
        <v>220</v>
      </c>
      <c r="C588" s="37">
        <v>0</v>
      </c>
      <c r="D588" s="37">
        <v>0</v>
      </c>
      <c r="E588" s="37">
        <v>0</v>
      </c>
      <c r="F588" s="123">
        <v>0</v>
      </c>
      <c r="G588" s="123">
        <v>0</v>
      </c>
      <c r="H588" s="123">
        <v>0</v>
      </c>
    </row>
    <row r="589" spans="2:8" ht="11.25" hidden="1" customHeight="1">
      <c r="B589" s="49" t="s">
        <v>221</v>
      </c>
      <c r="C589" s="37">
        <v>0</v>
      </c>
      <c r="D589" s="37">
        <v>0</v>
      </c>
      <c r="E589" s="37">
        <v>0</v>
      </c>
      <c r="F589" s="123">
        <v>0</v>
      </c>
      <c r="G589" s="123">
        <v>0</v>
      </c>
      <c r="H589" s="123">
        <v>0</v>
      </c>
    </row>
    <row r="590" spans="2:8" ht="11.25" hidden="1" customHeight="1">
      <c r="B590" s="49" t="s">
        <v>222</v>
      </c>
      <c r="C590" s="38">
        <v>-0.03</v>
      </c>
      <c r="D590" s="38">
        <v>0.03</v>
      </c>
      <c r="E590" s="38">
        <v>-0.02</v>
      </c>
      <c r="F590" s="123">
        <v>0.04</v>
      </c>
      <c r="G590" s="123">
        <v>0</v>
      </c>
      <c r="H590" s="123">
        <v>-0.01</v>
      </c>
    </row>
    <row r="591" spans="2:8" ht="11.25" hidden="1" customHeight="1">
      <c r="B591" s="49" t="s">
        <v>211</v>
      </c>
      <c r="C591" s="37">
        <v>0</v>
      </c>
      <c r="D591" s="37">
        <v>0</v>
      </c>
      <c r="E591" s="37">
        <v>0</v>
      </c>
      <c r="F591" s="123">
        <v>0</v>
      </c>
      <c r="G591" s="123">
        <v>0</v>
      </c>
      <c r="H591" s="123">
        <v>0</v>
      </c>
    </row>
    <row r="592" spans="2:8" ht="11.25" hidden="1" customHeight="1">
      <c r="B592" s="49" t="s">
        <v>223</v>
      </c>
      <c r="C592" s="37">
        <v>0</v>
      </c>
      <c r="D592" s="37">
        <v>0</v>
      </c>
      <c r="E592" s="37">
        <v>0</v>
      </c>
      <c r="F592" s="123">
        <v>0</v>
      </c>
      <c r="G592" s="123">
        <v>0</v>
      </c>
      <c r="H592" s="123">
        <v>0</v>
      </c>
    </row>
    <row r="593" spans="2:8" ht="11.25" hidden="1" customHeight="1">
      <c r="B593" s="49" t="s">
        <v>224</v>
      </c>
      <c r="C593" s="37">
        <v>0</v>
      </c>
      <c r="D593" s="37">
        <v>0</v>
      </c>
      <c r="E593" s="37">
        <v>0</v>
      </c>
      <c r="F593" s="123">
        <v>0</v>
      </c>
      <c r="G593" s="123">
        <v>0</v>
      </c>
      <c r="H593" s="123">
        <v>0</v>
      </c>
    </row>
    <row r="594" spans="2:8" ht="11.25" hidden="1" customHeight="1">
      <c r="B594" s="49" t="s">
        <v>212</v>
      </c>
      <c r="C594" s="37">
        <v>0</v>
      </c>
      <c r="D594" s="37">
        <v>0</v>
      </c>
      <c r="E594" s="37">
        <v>0</v>
      </c>
      <c r="F594" s="123">
        <v>0</v>
      </c>
      <c r="G594" s="123">
        <v>0</v>
      </c>
      <c r="H594" s="123">
        <v>0</v>
      </c>
    </row>
    <row r="595" spans="2:8" ht="11.25" hidden="1" customHeight="1">
      <c r="B595" s="49" t="s">
        <v>223</v>
      </c>
      <c r="C595" s="37">
        <v>0</v>
      </c>
      <c r="D595" s="37">
        <v>0</v>
      </c>
      <c r="E595" s="37">
        <v>0</v>
      </c>
      <c r="F595" s="123">
        <v>0</v>
      </c>
      <c r="G595" s="123">
        <v>0</v>
      </c>
      <c r="H595" s="123">
        <v>0</v>
      </c>
    </row>
    <row r="596" spans="2:8" ht="11.25" hidden="1" customHeight="1">
      <c r="B596" s="49" t="s">
        <v>224</v>
      </c>
      <c r="C596" s="37">
        <v>0</v>
      </c>
      <c r="D596" s="37">
        <v>0</v>
      </c>
      <c r="E596" s="37">
        <v>0</v>
      </c>
      <c r="F596" s="123">
        <v>0</v>
      </c>
      <c r="G596" s="123">
        <v>0</v>
      </c>
      <c r="H596" s="123">
        <v>0</v>
      </c>
    </row>
    <row r="597" spans="2:8" ht="11.25" hidden="1" customHeight="1">
      <c r="B597" s="49" t="s">
        <v>150</v>
      </c>
      <c r="C597" s="38">
        <v>-0.03</v>
      </c>
      <c r="D597" s="38">
        <v>0.03</v>
      </c>
      <c r="E597" s="38">
        <v>-0.02</v>
      </c>
      <c r="F597" s="123">
        <v>0.04</v>
      </c>
      <c r="G597" s="123">
        <v>0</v>
      </c>
      <c r="H597" s="123">
        <v>-0.01</v>
      </c>
    </row>
    <row r="598" spans="2:8" ht="11.25" hidden="1" customHeight="1">
      <c r="B598" s="49" t="s">
        <v>223</v>
      </c>
      <c r="C598" s="39">
        <v>-0.03</v>
      </c>
      <c r="D598" s="39">
        <v>0.03</v>
      </c>
      <c r="E598" s="39">
        <v>-0.02</v>
      </c>
      <c r="F598" s="123">
        <v>0.04</v>
      </c>
      <c r="G598" s="123">
        <v>0</v>
      </c>
      <c r="H598" s="123">
        <v>-0.01</v>
      </c>
    </row>
    <row r="599" spans="2:8" ht="11.25" hidden="1" customHeight="1">
      <c r="B599" s="49" t="s">
        <v>224</v>
      </c>
      <c r="C599" s="37">
        <v>0</v>
      </c>
      <c r="D599" s="37">
        <v>0</v>
      </c>
      <c r="E599" s="37">
        <v>0</v>
      </c>
      <c r="F599" s="123">
        <v>0</v>
      </c>
      <c r="G599" s="123">
        <v>0</v>
      </c>
      <c r="H599" s="123">
        <v>0</v>
      </c>
    </row>
    <row r="600" spans="2:8" ht="11.25" hidden="1" customHeight="1">
      <c r="B600" s="49" t="s">
        <v>213</v>
      </c>
      <c r="C600" s="37">
        <v>0</v>
      </c>
      <c r="D600" s="37">
        <v>0</v>
      </c>
      <c r="E600" s="37">
        <v>0</v>
      </c>
      <c r="F600" s="123">
        <v>0</v>
      </c>
      <c r="G600" s="123">
        <v>0</v>
      </c>
      <c r="H600" s="123">
        <v>0</v>
      </c>
    </row>
    <row r="601" spans="2:8" ht="11.25" hidden="1" customHeight="1">
      <c r="B601" s="49" t="s">
        <v>223</v>
      </c>
      <c r="C601" s="37">
        <v>0</v>
      </c>
      <c r="D601" s="37">
        <v>0</v>
      </c>
      <c r="E601" s="37">
        <v>0</v>
      </c>
      <c r="F601" s="123">
        <v>0</v>
      </c>
      <c r="G601" s="123">
        <v>0</v>
      </c>
      <c r="H601" s="123">
        <v>0</v>
      </c>
    </row>
    <row r="602" spans="2:8" ht="11.25" hidden="1" customHeight="1">
      <c r="B602" s="49" t="s">
        <v>224</v>
      </c>
      <c r="C602" s="37">
        <v>0</v>
      </c>
      <c r="D602" s="37">
        <v>0</v>
      </c>
      <c r="E602" s="37">
        <v>0</v>
      </c>
      <c r="F602" s="123">
        <v>0</v>
      </c>
      <c r="G602" s="123">
        <v>0</v>
      </c>
      <c r="H602" s="123">
        <v>0</v>
      </c>
    </row>
    <row r="603" spans="2:8" ht="11.25" hidden="1" customHeight="1">
      <c r="B603" s="49" t="s">
        <v>214</v>
      </c>
      <c r="C603" s="37">
        <v>0</v>
      </c>
      <c r="D603" s="37">
        <v>0</v>
      </c>
      <c r="E603" s="37">
        <v>0</v>
      </c>
      <c r="F603" s="123">
        <v>0</v>
      </c>
      <c r="G603" s="123">
        <v>0</v>
      </c>
      <c r="H603" s="123">
        <v>0</v>
      </c>
    </row>
    <row r="604" spans="2:8" ht="11.25" hidden="1" customHeight="1">
      <c r="B604" s="49" t="s">
        <v>225</v>
      </c>
      <c r="C604" s="37">
        <v>0</v>
      </c>
      <c r="D604" s="37">
        <v>0</v>
      </c>
      <c r="E604" s="37">
        <v>0</v>
      </c>
      <c r="F604" s="123">
        <v>0</v>
      </c>
      <c r="G604" s="123">
        <v>0</v>
      </c>
      <c r="H604" s="123">
        <v>0</v>
      </c>
    </row>
    <row r="605" spans="2:8" ht="11.25" hidden="1" customHeight="1">
      <c r="B605" s="49" t="s">
        <v>226</v>
      </c>
      <c r="C605" s="37">
        <v>0</v>
      </c>
      <c r="D605" s="37">
        <v>0</v>
      </c>
      <c r="E605" s="37">
        <v>0</v>
      </c>
      <c r="F605" s="123">
        <v>0</v>
      </c>
      <c r="G605" s="123">
        <v>0</v>
      </c>
      <c r="H605" s="123">
        <v>0</v>
      </c>
    </row>
    <row r="606" spans="2:8" ht="11.25" hidden="1" customHeight="1">
      <c r="B606" s="49" t="s">
        <v>215</v>
      </c>
      <c r="C606" s="37">
        <v>0</v>
      </c>
      <c r="D606" s="37">
        <v>0</v>
      </c>
      <c r="E606" s="37">
        <v>0</v>
      </c>
      <c r="F606" s="123">
        <v>0</v>
      </c>
      <c r="G606" s="123">
        <v>0</v>
      </c>
      <c r="H606" s="123">
        <v>0</v>
      </c>
    </row>
    <row r="607" spans="2:8" ht="11.25" hidden="1" customHeight="1">
      <c r="B607" s="49" t="s">
        <v>225</v>
      </c>
      <c r="C607" s="37">
        <v>0</v>
      </c>
      <c r="D607" s="37">
        <v>0</v>
      </c>
      <c r="E607" s="37">
        <v>0</v>
      </c>
      <c r="F607" s="123">
        <v>0</v>
      </c>
      <c r="G607" s="123">
        <v>0</v>
      </c>
      <c r="H607" s="123">
        <v>0</v>
      </c>
    </row>
    <row r="608" spans="2:8" ht="11.25" hidden="1" customHeight="1">
      <c r="B608" s="49" t="s">
        <v>226</v>
      </c>
      <c r="C608" s="37">
        <v>0</v>
      </c>
      <c r="D608" s="37">
        <v>0</v>
      </c>
      <c r="E608" s="37">
        <v>0</v>
      </c>
      <c r="F608" s="123">
        <v>0</v>
      </c>
      <c r="G608" s="123">
        <v>0</v>
      </c>
      <c r="H608" s="123">
        <v>0</v>
      </c>
    </row>
    <row r="609" spans="2:8" ht="11.25" hidden="1" customHeight="1">
      <c r="B609" s="51" t="s">
        <v>227</v>
      </c>
      <c r="C609" s="40">
        <v>0</v>
      </c>
      <c r="D609" s="40">
        <v>0</v>
      </c>
      <c r="E609" s="40">
        <v>0</v>
      </c>
      <c r="F609" s="52">
        <v>0</v>
      </c>
      <c r="G609" s="52">
        <v>0</v>
      </c>
      <c r="H609" s="52">
        <v>0</v>
      </c>
    </row>
    <row r="610" spans="2:8" ht="11.25" hidden="1" customHeight="1">
      <c r="B610" s="49" t="s">
        <v>228</v>
      </c>
      <c r="C610" s="38">
        <v>0</v>
      </c>
      <c r="D610" s="38">
        <v>0</v>
      </c>
      <c r="E610" s="38">
        <v>0</v>
      </c>
      <c r="F610" s="123">
        <v>0</v>
      </c>
      <c r="G610" s="123">
        <v>0</v>
      </c>
      <c r="H610" s="123">
        <v>0</v>
      </c>
    </row>
    <row r="611" spans="2:8" ht="11.25" hidden="1" customHeight="1">
      <c r="B611" s="49" t="s">
        <v>229</v>
      </c>
      <c r="C611" s="38">
        <v>0</v>
      </c>
      <c r="D611" s="38">
        <v>0</v>
      </c>
      <c r="E611" s="38">
        <v>0</v>
      </c>
      <c r="F611" s="123">
        <v>0</v>
      </c>
      <c r="G611" s="123">
        <v>0</v>
      </c>
      <c r="H611" s="123">
        <v>0</v>
      </c>
    </row>
    <row r="612" spans="2:8" ht="11.25" hidden="1" customHeight="1">
      <c r="B612" s="49" t="s">
        <v>230</v>
      </c>
      <c r="C612" s="37">
        <v>0</v>
      </c>
      <c r="D612" s="37">
        <v>0</v>
      </c>
      <c r="E612" s="37">
        <v>0</v>
      </c>
      <c r="F612" s="123">
        <v>0</v>
      </c>
      <c r="G612" s="123">
        <v>0</v>
      </c>
      <c r="H612" s="123">
        <v>0</v>
      </c>
    </row>
    <row r="613" spans="2:8" ht="11.25" hidden="1" customHeight="1">
      <c r="B613" s="49" t="s">
        <v>231</v>
      </c>
      <c r="C613" s="37">
        <v>0</v>
      </c>
      <c r="D613" s="37">
        <v>0</v>
      </c>
      <c r="E613" s="37">
        <v>0</v>
      </c>
      <c r="F613" s="123">
        <v>0</v>
      </c>
      <c r="G613" s="123">
        <v>0</v>
      </c>
      <c r="H613" s="123">
        <v>0</v>
      </c>
    </row>
    <row r="614" spans="2:8" ht="11.25" hidden="1" customHeight="1">
      <c r="B614" s="49" t="s">
        <v>232</v>
      </c>
      <c r="C614" s="37">
        <v>0</v>
      </c>
      <c r="D614" s="37">
        <v>0</v>
      </c>
      <c r="E614" s="37">
        <v>0</v>
      </c>
      <c r="F614" s="123">
        <v>0</v>
      </c>
      <c r="G614" s="123">
        <v>0</v>
      </c>
      <c r="H614" s="123">
        <v>0</v>
      </c>
    </row>
    <row r="615" spans="2:8" ht="11.25" hidden="1" customHeight="1">
      <c r="B615" s="49" t="s">
        <v>233</v>
      </c>
      <c r="C615" s="37">
        <v>0</v>
      </c>
      <c r="D615" s="37">
        <v>0</v>
      </c>
      <c r="E615" s="37">
        <v>0</v>
      </c>
      <c r="F615" s="123">
        <v>0</v>
      </c>
      <c r="G615" s="123">
        <v>0</v>
      </c>
      <c r="H615" s="123">
        <v>0</v>
      </c>
    </row>
    <row r="616" spans="2:8" ht="11.25" hidden="1" customHeight="1">
      <c r="B616" s="49" t="s">
        <v>234</v>
      </c>
      <c r="C616" s="38">
        <v>0</v>
      </c>
      <c r="D616" s="38">
        <v>0</v>
      </c>
      <c r="E616" s="38">
        <v>0</v>
      </c>
      <c r="F616" s="123">
        <v>0</v>
      </c>
      <c r="G616" s="123">
        <v>0</v>
      </c>
      <c r="H616" s="123">
        <v>0</v>
      </c>
    </row>
    <row r="617" spans="2:8" s="5" customFormat="1" ht="22.5" hidden="1" customHeight="1">
      <c r="B617" s="49" t="s">
        <v>235</v>
      </c>
      <c r="C617" s="38">
        <v>0</v>
      </c>
      <c r="D617" s="38">
        <v>0</v>
      </c>
      <c r="E617" s="38">
        <v>0</v>
      </c>
      <c r="F617" s="123">
        <v>0</v>
      </c>
      <c r="G617" s="123">
        <v>0</v>
      </c>
      <c r="H617" s="123">
        <v>0</v>
      </c>
    </row>
    <row r="618" spans="2:8" ht="11.25" hidden="1" customHeight="1">
      <c r="B618" s="49" t="s">
        <v>236</v>
      </c>
      <c r="C618" s="38">
        <v>0</v>
      </c>
      <c r="D618" s="38">
        <v>0</v>
      </c>
      <c r="E618" s="38">
        <v>0</v>
      </c>
      <c r="F618" s="123">
        <v>0</v>
      </c>
      <c r="G618" s="123">
        <v>0</v>
      </c>
      <c r="H618" s="123">
        <v>0</v>
      </c>
    </row>
    <row r="619" spans="2:8" ht="11.25" hidden="1" customHeight="1">
      <c r="B619" s="49" t="s">
        <v>237</v>
      </c>
      <c r="C619" s="37">
        <v>0</v>
      </c>
      <c r="D619" s="37">
        <v>0</v>
      </c>
      <c r="E619" s="37">
        <v>0</v>
      </c>
      <c r="F619" s="123">
        <v>0</v>
      </c>
      <c r="G619" s="123">
        <v>0</v>
      </c>
      <c r="H619" s="123">
        <v>0</v>
      </c>
    </row>
    <row r="620" spans="2:8" ht="11.25" hidden="1" customHeight="1">
      <c r="B620" s="51" t="s">
        <v>186</v>
      </c>
      <c r="C620" s="54">
        <v>0</v>
      </c>
      <c r="D620" s="54">
        <v>0</v>
      </c>
      <c r="E620" s="54">
        <v>0</v>
      </c>
      <c r="F620" s="52">
        <v>0</v>
      </c>
      <c r="G620" s="52">
        <v>0</v>
      </c>
      <c r="H620" s="52">
        <v>0</v>
      </c>
    </row>
    <row r="621" spans="2:8" ht="11.25" hidden="1" customHeight="1">
      <c r="B621" s="49" t="s">
        <v>228</v>
      </c>
      <c r="C621" s="37">
        <v>0</v>
      </c>
      <c r="D621" s="37">
        <v>0</v>
      </c>
      <c r="E621" s="37">
        <v>0</v>
      </c>
      <c r="F621" s="123">
        <v>0</v>
      </c>
      <c r="G621" s="123">
        <v>0</v>
      </c>
      <c r="H621" s="123">
        <v>0</v>
      </c>
    </row>
    <row r="622" spans="2:8" ht="11.25" hidden="1" customHeight="1">
      <c r="B622" s="49" t="s">
        <v>229</v>
      </c>
      <c r="C622" s="37">
        <v>0</v>
      </c>
      <c r="D622" s="37">
        <v>0</v>
      </c>
      <c r="E622" s="37">
        <v>0</v>
      </c>
      <c r="F622" s="123">
        <v>0</v>
      </c>
      <c r="G622" s="123">
        <v>0</v>
      </c>
      <c r="H622" s="123">
        <v>0</v>
      </c>
    </row>
    <row r="623" spans="2:8" ht="11.25" hidden="1" customHeight="1">
      <c r="B623" s="49" t="s">
        <v>230</v>
      </c>
      <c r="C623" s="37">
        <v>0</v>
      </c>
      <c r="D623" s="37">
        <v>0</v>
      </c>
      <c r="E623" s="37">
        <v>0</v>
      </c>
      <c r="F623" s="123">
        <v>0</v>
      </c>
      <c r="G623" s="123">
        <v>0</v>
      </c>
      <c r="H623" s="123">
        <v>0</v>
      </c>
    </row>
    <row r="624" spans="2:8" ht="11.25" hidden="1" customHeight="1">
      <c r="B624" s="49" t="s">
        <v>231</v>
      </c>
      <c r="C624" s="37">
        <v>0</v>
      </c>
      <c r="D624" s="37">
        <v>0</v>
      </c>
      <c r="E624" s="37">
        <v>0</v>
      </c>
      <c r="F624" s="123">
        <v>0</v>
      </c>
      <c r="G624" s="123">
        <v>0</v>
      </c>
      <c r="H624" s="123">
        <v>0</v>
      </c>
    </row>
    <row r="625" spans="2:8" ht="11.25" hidden="1" customHeight="1">
      <c r="B625" s="49" t="s">
        <v>232</v>
      </c>
      <c r="C625" s="37">
        <v>0</v>
      </c>
      <c r="D625" s="37">
        <v>0</v>
      </c>
      <c r="E625" s="37">
        <v>0</v>
      </c>
      <c r="F625" s="123">
        <v>0</v>
      </c>
      <c r="G625" s="123">
        <v>0</v>
      </c>
      <c r="H625" s="123">
        <v>0</v>
      </c>
    </row>
    <row r="626" spans="2:8" ht="11.25" hidden="1" customHeight="1">
      <c r="B626" s="49" t="s">
        <v>233</v>
      </c>
      <c r="C626" s="37">
        <v>0</v>
      </c>
      <c r="D626" s="37">
        <v>0</v>
      </c>
      <c r="E626" s="37">
        <v>0</v>
      </c>
      <c r="F626" s="123">
        <v>0</v>
      </c>
      <c r="G626" s="123">
        <v>0</v>
      </c>
      <c r="H626" s="123">
        <v>0</v>
      </c>
    </row>
    <row r="627" spans="2:8" ht="11.25" hidden="1" customHeight="1">
      <c r="B627" s="49" t="s">
        <v>234</v>
      </c>
      <c r="C627" s="37">
        <v>0</v>
      </c>
      <c r="D627" s="37">
        <v>0</v>
      </c>
      <c r="E627" s="37">
        <v>0</v>
      </c>
      <c r="F627" s="123">
        <v>0</v>
      </c>
      <c r="G627" s="123">
        <v>0</v>
      </c>
      <c r="H627" s="123">
        <v>0</v>
      </c>
    </row>
    <row r="628" spans="2:8" ht="11.25" hidden="1" customHeight="1">
      <c r="B628" s="49" t="s">
        <v>235</v>
      </c>
      <c r="C628" s="37">
        <v>0</v>
      </c>
      <c r="D628" s="37">
        <v>0</v>
      </c>
      <c r="E628" s="37">
        <v>0</v>
      </c>
      <c r="F628" s="123">
        <v>0</v>
      </c>
      <c r="G628" s="123">
        <v>0</v>
      </c>
      <c r="H628" s="123">
        <v>0</v>
      </c>
    </row>
    <row r="629" spans="2:8" s="5" customFormat="1" ht="11.25" hidden="1" customHeight="1">
      <c r="B629" s="49" t="s">
        <v>236</v>
      </c>
      <c r="C629" s="37">
        <v>0</v>
      </c>
      <c r="D629" s="37">
        <v>0</v>
      </c>
      <c r="E629" s="37">
        <v>0</v>
      </c>
      <c r="F629" s="123">
        <v>0</v>
      </c>
      <c r="G629" s="123">
        <v>0</v>
      </c>
      <c r="H629" s="123">
        <v>0</v>
      </c>
    </row>
    <row r="630" spans="2:8" ht="11.25" hidden="1" customHeight="1">
      <c r="B630" s="49" t="s">
        <v>237</v>
      </c>
      <c r="C630" s="37">
        <v>0</v>
      </c>
      <c r="D630" s="37">
        <v>0</v>
      </c>
      <c r="E630" s="37">
        <v>0</v>
      </c>
      <c r="F630" s="123">
        <v>0</v>
      </c>
      <c r="G630" s="123">
        <v>0</v>
      </c>
      <c r="H630" s="123">
        <v>0</v>
      </c>
    </row>
    <row r="631" spans="2:8" ht="11.25" hidden="1" customHeight="1">
      <c r="B631" s="49" t="s">
        <v>209</v>
      </c>
      <c r="C631" s="38">
        <v>0</v>
      </c>
      <c r="D631" s="38">
        <v>0</v>
      </c>
      <c r="E631" s="38">
        <v>0</v>
      </c>
      <c r="F631" s="123">
        <v>0</v>
      </c>
      <c r="G631" s="123">
        <v>0</v>
      </c>
      <c r="H631" s="123">
        <v>0</v>
      </c>
    </row>
    <row r="632" spans="2:8" ht="11.25" hidden="1" customHeight="1">
      <c r="B632" s="49" t="s">
        <v>228</v>
      </c>
      <c r="C632" s="39">
        <v>0</v>
      </c>
      <c r="D632" s="39">
        <v>0</v>
      </c>
      <c r="E632" s="39">
        <v>0</v>
      </c>
      <c r="F632" s="123">
        <v>0</v>
      </c>
      <c r="G632" s="123">
        <v>0</v>
      </c>
      <c r="H632" s="123">
        <v>0</v>
      </c>
    </row>
    <row r="633" spans="2:8" ht="11.25" hidden="1" customHeight="1">
      <c r="B633" s="49" t="s">
        <v>229</v>
      </c>
      <c r="C633" s="39">
        <v>0</v>
      </c>
      <c r="D633" s="39">
        <v>0</v>
      </c>
      <c r="E633" s="39">
        <v>0</v>
      </c>
      <c r="F633" s="123">
        <v>0</v>
      </c>
      <c r="G633" s="123">
        <v>0</v>
      </c>
      <c r="H633" s="123">
        <v>0</v>
      </c>
    </row>
    <row r="634" spans="2:8" ht="11.25" hidden="1" customHeight="1">
      <c r="B634" s="49" t="s">
        <v>230</v>
      </c>
      <c r="C634" s="37">
        <v>0</v>
      </c>
      <c r="D634" s="37">
        <v>0</v>
      </c>
      <c r="E634" s="37">
        <v>0</v>
      </c>
      <c r="F634" s="123">
        <v>0</v>
      </c>
      <c r="G634" s="123">
        <v>0</v>
      </c>
      <c r="H634" s="123">
        <v>0</v>
      </c>
    </row>
    <row r="635" spans="2:8" ht="11.25" hidden="1" customHeight="1">
      <c r="B635" s="49" t="s">
        <v>231</v>
      </c>
      <c r="C635" s="37">
        <v>0</v>
      </c>
      <c r="D635" s="37">
        <v>0</v>
      </c>
      <c r="E635" s="37">
        <v>0</v>
      </c>
      <c r="F635" s="123">
        <v>0</v>
      </c>
      <c r="G635" s="123">
        <v>0</v>
      </c>
      <c r="H635" s="123">
        <v>0</v>
      </c>
    </row>
    <row r="636" spans="2:8" ht="11.25" hidden="1" customHeight="1">
      <c r="B636" s="49" t="s">
        <v>232</v>
      </c>
      <c r="C636" s="37">
        <v>0</v>
      </c>
      <c r="D636" s="37">
        <v>0</v>
      </c>
      <c r="E636" s="37">
        <v>0</v>
      </c>
      <c r="F636" s="123">
        <v>0</v>
      </c>
      <c r="G636" s="123">
        <v>0</v>
      </c>
      <c r="H636" s="123">
        <v>0</v>
      </c>
    </row>
    <row r="637" spans="2:8" ht="11.25" hidden="1" customHeight="1">
      <c r="B637" s="49" t="s">
        <v>233</v>
      </c>
      <c r="C637" s="39">
        <v>0</v>
      </c>
      <c r="D637" s="39">
        <v>0</v>
      </c>
      <c r="E637" s="39">
        <v>0</v>
      </c>
      <c r="F637" s="123">
        <v>0</v>
      </c>
      <c r="G637" s="123">
        <v>0</v>
      </c>
      <c r="H637" s="123">
        <v>0</v>
      </c>
    </row>
    <row r="638" spans="2:8" ht="11.25" hidden="1" customHeight="1">
      <c r="B638" s="49" t="s">
        <v>234</v>
      </c>
      <c r="C638" s="38">
        <v>0</v>
      </c>
      <c r="D638" s="38">
        <v>0</v>
      </c>
      <c r="E638" s="38">
        <v>0</v>
      </c>
      <c r="F638" s="123">
        <v>0</v>
      </c>
      <c r="G638" s="123">
        <v>0</v>
      </c>
      <c r="H638" s="123">
        <v>0</v>
      </c>
    </row>
    <row r="639" spans="2:8" ht="11.25" hidden="1" customHeight="1">
      <c r="B639" s="49" t="s">
        <v>235</v>
      </c>
      <c r="C639" s="39">
        <v>0</v>
      </c>
      <c r="D639" s="39">
        <v>0</v>
      </c>
      <c r="E639" s="39">
        <v>0</v>
      </c>
      <c r="F639" s="123">
        <v>0</v>
      </c>
      <c r="G639" s="123">
        <v>0</v>
      </c>
      <c r="H639" s="123">
        <v>0</v>
      </c>
    </row>
    <row r="640" spans="2:8" ht="11.25" hidden="1" customHeight="1">
      <c r="B640" s="49" t="s">
        <v>236</v>
      </c>
      <c r="C640" s="39">
        <v>0</v>
      </c>
      <c r="D640" s="39">
        <v>0</v>
      </c>
      <c r="E640" s="39">
        <v>0</v>
      </c>
      <c r="F640" s="123">
        <v>0</v>
      </c>
      <c r="G640" s="123">
        <v>0</v>
      </c>
      <c r="H640" s="123">
        <v>0</v>
      </c>
    </row>
    <row r="641" spans="2:8" ht="11.25" hidden="1" customHeight="1">
      <c r="B641" s="49" t="s">
        <v>237</v>
      </c>
      <c r="C641" s="37">
        <v>0</v>
      </c>
      <c r="D641" s="37">
        <v>0</v>
      </c>
      <c r="E641" s="37">
        <v>0</v>
      </c>
      <c r="F641" s="123">
        <v>0</v>
      </c>
      <c r="G641" s="123">
        <v>0</v>
      </c>
      <c r="H641" s="123">
        <v>0</v>
      </c>
    </row>
    <row r="642" spans="2:8" ht="11.25" customHeight="1">
      <c r="B642" s="51" t="s">
        <v>238</v>
      </c>
      <c r="C642" s="40">
        <v>-388.32468727999992</v>
      </c>
      <c r="D642" s="40">
        <v>-547.71279243000004</v>
      </c>
      <c r="E642" s="40">
        <v>-841.45691267999996</v>
      </c>
      <c r="F642" s="52">
        <v>-981.85988232</v>
      </c>
      <c r="G642" s="52">
        <v>-710.55096211999989</v>
      </c>
      <c r="H642" s="52">
        <v>-1121.54801946</v>
      </c>
    </row>
    <row r="643" spans="2:8" ht="11.25" customHeight="1">
      <c r="B643" s="49" t="s">
        <v>186</v>
      </c>
      <c r="C643" s="38">
        <v>-303.87136839999994</v>
      </c>
      <c r="D643" s="38">
        <v>-549.68615220000004</v>
      </c>
      <c r="E643" s="38">
        <v>-831.47781275</v>
      </c>
      <c r="F643" s="123">
        <v>-554.72678509000002</v>
      </c>
      <c r="G643" s="123">
        <v>-596.05143223999994</v>
      </c>
      <c r="H643" s="123">
        <v>-857.14025826</v>
      </c>
    </row>
    <row r="644" spans="2:8" ht="11.25" customHeight="1">
      <c r="B644" s="49" t="s">
        <v>209</v>
      </c>
      <c r="C644" s="38">
        <v>84.453318880000012</v>
      </c>
      <c r="D644" s="38">
        <v>-1.9733597700000018</v>
      </c>
      <c r="E644" s="38">
        <v>9.9790999299999985</v>
      </c>
      <c r="F644" s="123">
        <v>427.13309722999998</v>
      </c>
      <c r="G644" s="123">
        <v>114.49952987999998</v>
      </c>
      <c r="H644" s="123">
        <v>264.40776119999998</v>
      </c>
    </row>
    <row r="645" spans="2:8" ht="11.25" hidden="1" customHeight="1">
      <c r="B645" s="50" t="s">
        <v>239</v>
      </c>
      <c r="C645" s="37">
        <v>0</v>
      </c>
      <c r="D645" s="37">
        <v>0</v>
      </c>
      <c r="E645" s="37">
        <v>0</v>
      </c>
      <c r="F645" s="150">
        <v>0</v>
      </c>
      <c r="G645" s="150">
        <v>0</v>
      </c>
      <c r="H645" s="150">
        <v>0</v>
      </c>
    </row>
    <row r="646" spans="2:8" ht="11.25" hidden="1" customHeight="1">
      <c r="B646" s="49" t="s">
        <v>186</v>
      </c>
      <c r="C646" s="39">
        <v>0</v>
      </c>
      <c r="D646" s="39">
        <v>0</v>
      </c>
      <c r="E646" s="39">
        <v>0</v>
      </c>
      <c r="F646" s="123">
        <v>0</v>
      </c>
      <c r="G646" s="123">
        <v>0</v>
      </c>
      <c r="H646" s="123">
        <v>0</v>
      </c>
    </row>
    <row r="647" spans="2:8" ht="11.25" hidden="1" customHeight="1">
      <c r="B647" s="49" t="s">
        <v>209</v>
      </c>
      <c r="C647" s="39">
        <v>0</v>
      </c>
      <c r="D647" s="39">
        <v>0</v>
      </c>
      <c r="E647" s="39">
        <v>0</v>
      </c>
      <c r="F647" s="123">
        <v>0</v>
      </c>
      <c r="G647" s="123">
        <v>0</v>
      </c>
      <c r="H647" s="123">
        <v>0</v>
      </c>
    </row>
    <row r="648" spans="2:8" ht="11.25" customHeight="1">
      <c r="B648" s="51" t="s">
        <v>240</v>
      </c>
      <c r="C648" s="40">
        <v>-237.74156357999999</v>
      </c>
      <c r="D648" s="40">
        <v>-446.77222619000003</v>
      </c>
      <c r="E648" s="40">
        <v>-682.34688116000007</v>
      </c>
      <c r="F648" s="52">
        <v>-463.84325036999996</v>
      </c>
      <c r="G648" s="52">
        <v>-487.35097259000003</v>
      </c>
      <c r="H648" s="52">
        <v>-745.14940879999995</v>
      </c>
    </row>
    <row r="649" spans="2:8" ht="11.25" customHeight="1">
      <c r="B649" s="49" t="s">
        <v>186</v>
      </c>
      <c r="C649" s="38">
        <v>-263.20915947999998</v>
      </c>
      <c r="D649" s="38">
        <v>-446.00497129000001</v>
      </c>
      <c r="E649" s="38">
        <v>-674.45139067000002</v>
      </c>
      <c r="F649" s="123">
        <v>-456.90311786999996</v>
      </c>
      <c r="G649" s="123">
        <v>-486.69379196</v>
      </c>
      <c r="H649" s="123">
        <v>-742.54689877999999</v>
      </c>
    </row>
    <row r="650" spans="2:8" ht="11.25" hidden="1" customHeight="1">
      <c r="B650" s="49" t="s">
        <v>241</v>
      </c>
      <c r="C650" s="37">
        <v>0</v>
      </c>
      <c r="D650" s="37">
        <v>0</v>
      </c>
      <c r="E650" s="37">
        <v>0</v>
      </c>
      <c r="F650" s="123">
        <v>0</v>
      </c>
      <c r="G650" s="123">
        <v>0</v>
      </c>
      <c r="H650" s="123">
        <v>0</v>
      </c>
    </row>
    <row r="651" spans="2:8" ht="11.25" hidden="1" customHeight="1">
      <c r="B651" s="49" t="s">
        <v>223</v>
      </c>
      <c r="C651" s="37">
        <v>0</v>
      </c>
      <c r="D651" s="37">
        <v>0</v>
      </c>
      <c r="E651" s="37">
        <v>0</v>
      </c>
      <c r="F651" s="123">
        <v>0</v>
      </c>
      <c r="G651" s="123">
        <v>0</v>
      </c>
      <c r="H651" s="123">
        <v>0</v>
      </c>
    </row>
    <row r="652" spans="2:8" ht="11.25" hidden="1" customHeight="1">
      <c r="B652" s="49" t="s">
        <v>224</v>
      </c>
      <c r="C652" s="37">
        <v>0</v>
      </c>
      <c r="D652" s="37">
        <v>0</v>
      </c>
      <c r="E652" s="37">
        <v>0</v>
      </c>
      <c r="F652" s="123">
        <v>0</v>
      </c>
      <c r="G652" s="123">
        <v>0</v>
      </c>
      <c r="H652" s="123">
        <v>0</v>
      </c>
    </row>
    <row r="653" spans="2:8" s="130" customFormat="1" ht="24" hidden="1">
      <c r="B653" s="49" t="s">
        <v>212</v>
      </c>
      <c r="C653" s="38">
        <v>72.283239190000003</v>
      </c>
      <c r="D653" s="38">
        <v>46.640956320000001</v>
      </c>
      <c r="E653" s="38">
        <v>51.905980120000002</v>
      </c>
      <c r="F653" s="123">
        <v>-76.589345940000001</v>
      </c>
      <c r="G653" s="123">
        <v>89.77225344</v>
      </c>
      <c r="H653" s="123">
        <v>-13.457643300000001</v>
      </c>
    </row>
    <row r="654" spans="2:8" s="43" customFormat="1" ht="12" hidden="1">
      <c r="B654" s="49" t="s">
        <v>242</v>
      </c>
      <c r="C654" s="39">
        <v>0</v>
      </c>
      <c r="D654" s="39">
        <v>0</v>
      </c>
      <c r="E654" s="39">
        <v>0</v>
      </c>
      <c r="F654" s="123">
        <v>0</v>
      </c>
      <c r="G654" s="123">
        <v>0</v>
      </c>
      <c r="H654" s="123">
        <v>0</v>
      </c>
    </row>
    <row r="655" spans="2:8" s="43" customFormat="1" ht="12" hidden="1">
      <c r="B655" s="49" t="s">
        <v>223</v>
      </c>
      <c r="C655" s="39">
        <v>72.283239190000003</v>
      </c>
      <c r="D655" s="39">
        <v>46.640956320000001</v>
      </c>
      <c r="E655" s="39">
        <v>51.905980120000002</v>
      </c>
      <c r="F655" s="123">
        <v>-76.589345940000001</v>
      </c>
      <c r="G655" s="123">
        <v>89.77225344</v>
      </c>
      <c r="H655" s="123">
        <v>-13.457643300000001</v>
      </c>
    </row>
    <row r="656" spans="2:8" s="22" customFormat="1" ht="11.25" hidden="1" customHeight="1">
      <c r="B656" s="49" t="s">
        <v>224</v>
      </c>
      <c r="C656" s="37">
        <v>0</v>
      </c>
      <c r="D656" s="37">
        <v>0</v>
      </c>
      <c r="E656" s="37">
        <v>0</v>
      </c>
      <c r="F656" s="123">
        <v>0</v>
      </c>
      <c r="G656" s="123">
        <v>0</v>
      </c>
      <c r="H656" s="123">
        <v>0</v>
      </c>
    </row>
    <row r="657" spans="2:8" ht="11.25" hidden="1" customHeight="1">
      <c r="B657" s="49" t="s">
        <v>150</v>
      </c>
      <c r="C657" s="37">
        <v>0</v>
      </c>
      <c r="D657" s="37">
        <v>0</v>
      </c>
      <c r="E657" s="37">
        <v>0</v>
      </c>
      <c r="F657" s="123">
        <v>0</v>
      </c>
      <c r="G657" s="123">
        <v>0</v>
      </c>
      <c r="H657" s="123">
        <v>0</v>
      </c>
    </row>
    <row r="658" spans="2:8" ht="11.25" hidden="1" customHeight="1">
      <c r="B658" s="49" t="s">
        <v>223</v>
      </c>
      <c r="C658" s="37">
        <v>0</v>
      </c>
      <c r="D658" s="37">
        <v>0</v>
      </c>
      <c r="E658" s="37">
        <v>0</v>
      </c>
      <c r="F658" s="123">
        <v>0</v>
      </c>
      <c r="G658" s="123">
        <v>0</v>
      </c>
      <c r="H658" s="123">
        <v>0</v>
      </c>
    </row>
    <row r="659" spans="2:8" s="130" customFormat="1" ht="12" hidden="1">
      <c r="B659" s="49" t="s">
        <v>224</v>
      </c>
      <c r="C659" s="37">
        <v>0</v>
      </c>
      <c r="D659" s="37">
        <v>0</v>
      </c>
      <c r="E659" s="37">
        <v>0</v>
      </c>
      <c r="F659" s="123">
        <v>0</v>
      </c>
      <c r="G659" s="123">
        <v>0</v>
      </c>
      <c r="H659" s="123">
        <v>0</v>
      </c>
    </row>
    <row r="660" spans="2:8" s="43" customFormat="1" ht="12" hidden="1">
      <c r="B660" s="49" t="s">
        <v>213</v>
      </c>
      <c r="C660" s="38">
        <v>-335.49239867</v>
      </c>
      <c r="D660" s="38">
        <v>-492.64592761</v>
      </c>
      <c r="E660" s="38">
        <v>-726.35737079</v>
      </c>
      <c r="F660" s="123">
        <v>-380.31377192999997</v>
      </c>
      <c r="G660" s="123">
        <v>-576.46604539999998</v>
      </c>
      <c r="H660" s="123">
        <v>-729.08925548000002</v>
      </c>
    </row>
    <row r="661" spans="2:8" ht="11.25" hidden="1" customHeight="1">
      <c r="B661" s="49" t="s">
        <v>223</v>
      </c>
      <c r="C661" s="38">
        <v>-335.49239867</v>
      </c>
      <c r="D661" s="38">
        <v>-492.64592761</v>
      </c>
      <c r="E661" s="38">
        <v>-726.35737079</v>
      </c>
      <c r="F661" s="123">
        <v>-380.31377192999997</v>
      </c>
      <c r="G661" s="123">
        <v>-576.46604539999998</v>
      </c>
      <c r="H661" s="123">
        <v>-729.08925548000002</v>
      </c>
    </row>
    <row r="662" spans="2:8" ht="11.25" hidden="1" customHeight="1">
      <c r="B662" s="49" t="s">
        <v>224</v>
      </c>
      <c r="C662" s="37">
        <v>0</v>
      </c>
      <c r="D662" s="37">
        <v>0</v>
      </c>
      <c r="E662" s="37">
        <v>0</v>
      </c>
      <c r="F662" s="123">
        <v>0</v>
      </c>
      <c r="G662" s="123">
        <v>0</v>
      </c>
      <c r="H662" s="123">
        <v>0</v>
      </c>
    </row>
    <row r="663" spans="2:8" ht="11.25" hidden="1" customHeight="1">
      <c r="B663" s="49" t="s">
        <v>214</v>
      </c>
      <c r="C663" s="37">
        <v>0</v>
      </c>
      <c r="D663" s="37">
        <v>0</v>
      </c>
      <c r="E663" s="37">
        <v>0</v>
      </c>
      <c r="F663" s="123">
        <v>0</v>
      </c>
      <c r="G663" s="123">
        <v>0</v>
      </c>
      <c r="H663" s="123">
        <v>0</v>
      </c>
    </row>
    <row r="664" spans="2:8" ht="11.25" hidden="1" customHeight="1">
      <c r="B664" s="49" t="s">
        <v>225</v>
      </c>
      <c r="C664" s="37">
        <v>0</v>
      </c>
      <c r="D664" s="37">
        <v>0</v>
      </c>
      <c r="E664" s="37">
        <v>0</v>
      </c>
      <c r="F664" s="123">
        <v>0</v>
      </c>
      <c r="G664" s="123">
        <v>0</v>
      </c>
      <c r="H664" s="123">
        <v>0</v>
      </c>
    </row>
    <row r="665" spans="2:8" ht="11.25" hidden="1" customHeight="1">
      <c r="B665" s="49" t="s">
        <v>226</v>
      </c>
      <c r="C665" s="37">
        <v>0</v>
      </c>
      <c r="D665" s="37">
        <v>0</v>
      </c>
      <c r="E665" s="37">
        <v>0</v>
      </c>
      <c r="F665" s="123">
        <v>0</v>
      </c>
      <c r="G665" s="123">
        <v>0</v>
      </c>
      <c r="H665" s="123">
        <v>0</v>
      </c>
    </row>
    <row r="666" spans="2:8" ht="11.25" hidden="1" customHeight="1">
      <c r="B666" s="49" t="s">
        <v>215</v>
      </c>
      <c r="C666" s="38">
        <v>-335.49239867</v>
      </c>
      <c r="D666" s="38">
        <v>-492.64592761</v>
      </c>
      <c r="E666" s="38">
        <v>-726.35737079</v>
      </c>
      <c r="F666" s="123">
        <v>-380.31377192999997</v>
      </c>
      <c r="G666" s="123">
        <v>-576.46604539999998</v>
      </c>
      <c r="H666" s="123">
        <v>-729.08925548000002</v>
      </c>
    </row>
    <row r="667" spans="2:8" ht="11.25" hidden="1" customHeight="1">
      <c r="B667" s="49" t="s">
        <v>225</v>
      </c>
      <c r="C667" s="39">
        <v>-335.49239867</v>
      </c>
      <c r="D667" s="39">
        <v>-492.64592761</v>
      </c>
      <c r="E667" s="39">
        <v>-726.35737079</v>
      </c>
      <c r="F667" s="123">
        <v>-380.31377192999997</v>
      </c>
      <c r="G667" s="123">
        <v>-576.46604539999998</v>
      </c>
      <c r="H667" s="123">
        <v>-729.08925548000002</v>
      </c>
    </row>
    <row r="668" spans="2:8" ht="11.25" hidden="1" customHeight="1">
      <c r="B668" s="49" t="s">
        <v>226</v>
      </c>
      <c r="C668" s="39">
        <v>0</v>
      </c>
      <c r="D668" s="39">
        <v>0</v>
      </c>
      <c r="E668" s="39">
        <v>0</v>
      </c>
      <c r="F668" s="123">
        <v>0</v>
      </c>
      <c r="G668" s="123">
        <v>0</v>
      </c>
      <c r="H668" s="123">
        <v>0</v>
      </c>
    </row>
    <row r="669" spans="2:8" ht="11.25" customHeight="1">
      <c r="B669" s="49" t="s">
        <v>209</v>
      </c>
      <c r="C669" s="38">
        <v>-25.467595899999999</v>
      </c>
      <c r="D669" s="38">
        <v>0.76725489999999996</v>
      </c>
      <c r="E669" s="38">
        <v>7.8954904900000002</v>
      </c>
      <c r="F669" s="123">
        <v>6.9401324999999998</v>
      </c>
      <c r="G669" s="123">
        <v>0.65718063000000004</v>
      </c>
      <c r="H669" s="123">
        <v>2.60251002</v>
      </c>
    </row>
    <row r="670" spans="2:8" ht="11.25" hidden="1" customHeight="1">
      <c r="B670" s="49" t="s">
        <v>241</v>
      </c>
      <c r="C670" s="37">
        <v>0</v>
      </c>
      <c r="D670" s="37">
        <v>0</v>
      </c>
      <c r="E670" s="37">
        <v>0</v>
      </c>
      <c r="F670" s="123">
        <v>0</v>
      </c>
      <c r="G670" s="123">
        <v>0</v>
      </c>
      <c r="H670" s="123">
        <v>0</v>
      </c>
    </row>
    <row r="671" spans="2:8" ht="11.25" hidden="1" customHeight="1">
      <c r="B671" s="49" t="s">
        <v>223</v>
      </c>
      <c r="C671" s="37">
        <v>0</v>
      </c>
      <c r="D671" s="37">
        <v>0</v>
      </c>
      <c r="E671" s="37">
        <v>0</v>
      </c>
      <c r="F671" s="123">
        <v>0</v>
      </c>
      <c r="G671" s="123">
        <v>0</v>
      </c>
      <c r="H671" s="123">
        <v>0</v>
      </c>
    </row>
    <row r="672" spans="2:8" ht="11.25" hidden="1" customHeight="1">
      <c r="B672" s="49" t="s">
        <v>224</v>
      </c>
      <c r="C672" s="37">
        <v>0</v>
      </c>
      <c r="D672" s="37">
        <v>0</v>
      </c>
      <c r="E672" s="37">
        <v>0</v>
      </c>
      <c r="F672" s="123">
        <v>0</v>
      </c>
      <c r="G672" s="123">
        <v>0</v>
      </c>
      <c r="H672" s="123">
        <v>0</v>
      </c>
    </row>
    <row r="673" spans="2:8" ht="11.25" hidden="1" customHeight="1">
      <c r="B673" s="49" t="s">
        <v>212</v>
      </c>
      <c r="C673" s="38">
        <v>-25.7840159</v>
      </c>
      <c r="D673" s="38">
        <v>0.45777489999999998</v>
      </c>
      <c r="E673" s="38">
        <v>8.1896404900000004</v>
      </c>
      <c r="F673" s="123">
        <v>7.7174424999999998</v>
      </c>
      <c r="G673" s="123">
        <v>0.29320792000000001</v>
      </c>
      <c r="H673" s="123">
        <v>2.71692065</v>
      </c>
    </row>
    <row r="674" spans="2:8" ht="11.25" hidden="1" customHeight="1">
      <c r="B674" s="49" t="s">
        <v>242</v>
      </c>
      <c r="C674" s="39">
        <v>0</v>
      </c>
      <c r="D674" s="39">
        <v>0</v>
      </c>
      <c r="E674" s="39">
        <v>0</v>
      </c>
      <c r="F674" s="123">
        <v>0</v>
      </c>
      <c r="G674" s="123">
        <v>0</v>
      </c>
      <c r="H674" s="123">
        <v>0</v>
      </c>
    </row>
    <row r="675" spans="2:8" ht="11.25" hidden="1" customHeight="1">
      <c r="B675" s="49" t="s">
        <v>223</v>
      </c>
      <c r="C675" s="39">
        <v>-25.7840159</v>
      </c>
      <c r="D675" s="39">
        <v>0.45777489999999998</v>
      </c>
      <c r="E675" s="39">
        <v>8.1896404900000004</v>
      </c>
      <c r="F675" s="123">
        <v>7.7174424999999998</v>
      </c>
      <c r="G675" s="123">
        <v>0.29320792000000001</v>
      </c>
      <c r="H675" s="123">
        <v>2.71692065</v>
      </c>
    </row>
    <row r="676" spans="2:8" ht="11.25" hidden="1" customHeight="1">
      <c r="B676" s="49" t="s">
        <v>224</v>
      </c>
      <c r="C676" s="37">
        <v>0</v>
      </c>
      <c r="D676" s="37">
        <v>0</v>
      </c>
      <c r="E676" s="37">
        <v>0</v>
      </c>
      <c r="F676" s="123">
        <v>0</v>
      </c>
      <c r="G676" s="123">
        <v>0</v>
      </c>
      <c r="H676" s="123">
        <v>0</v>
      </c>
    </row>
    <row r="677" spans="2:8" ht="11.25" hidden="1" customHeight="1">
      <c r="B677" s="49" t="s">
        <v>150</v>
      </c>
      <c r="C677" s="37">
        <v>0</v>
      </c>
      <c r="D677" s="37">
        <v>0</v>
      </c>
      <c r="E677" s="37">
        <v>0</v>
      </c>
      <c r="F677" s="123">
        <v>0</v>
      </c>
      <c r="G677" s="123">
        <v>0</v>
      </c>
      <c r="H677" s="123">
        <v>0</v>
      </c>
    </row>
    <row r="678" spans="2:8" ht="11.25" hidden="1" customHeight="1">
      <c r="B678" s="49" t="s">
        <v>223</v>
      </c>
      <c r="C678" s="37">
        <v>0</v>
      </c>
      <c r="D678" s="37">
        <v>0</v>
      </c>
      <c r="E678" s="37">
        <v>0</v>
      </c>
      <c r="F678" s="123">
        <v>0</v>
      </c>
      <c r="G678" s="123">
        <v>0</v>
      </c>
      <c r="H678" s="123">
        <v>0</v>
      </c>
    </row>
    <row r="679" spans="2:8" ht="11.25" hidden="1" customHeight="1">
      <c r="B679" s="49" t="s">
        <v>224</v>
      </c>
      <c r="C679" s="37">
        <v>0</v>
      </c>
      <c r="D679" s="37">
        <v>0</v>
      </c>
      <c r="E679" s="37">
        <v>0</v>
      </c>
      <c r="F679" s="123">
        <v>0</v>
      </c>
      <c r="G679" s="123">
        <v>0</v>
      </c>
      <c r="H679" s="123">
        <v>0</v>
      </c>
    </row>
    <row r="680" spans="2:8" ht="11.25" hidden="1" customHeight="1">
      <c r="B680" s="49" t="s">
        <v>213</v>
      </c>
      <c r="C680" s="38">
        <v>0.31641999999999998</v>
      </c>
      <c r="D680" s="38">
        <v>0.30947999999999998</v>
      </c>
      <c r="E680" s="38">
        <v>-0.29415000000000002</v>
      </c>
      <c r="F680" s="123">
        <v>-0.77730999999999995</v>
      </c>
      <c r="G680" s="123">
        <v>0.36397270999999998</v>
      </c>
      <c r="H680" s="123">
        <v>-0.11441063</v>
      </c>
    </row>
    <row r="681" spans="2:8" ht="11.25" hidden="1" customHeight="1">
      <c r="B681" s="49" t="s">
        <v>223</v>
      </c>
      <c r="C681" s="38">
        <v>0.31641999999999998</v>
      </c>
      <c r="D681" s="38">
        <v>0.30947999999999998</v>
      </c>
      <c r="E681" s="38">
        <v>-0.29415000000000002</v>
      </c>
      <c r="F681" s="123">
        <v>-0.77730999999999995</v>
      </c>
      <c r="G681" s="123">
        <v>0.36397270999999998</v>
      </c>
      <c r="H681" s="123">
        <v>-0.11441063</v>
      </c>
    </row>
    <row r="682" spans="2:8" ht="11.25" hidden="1" customHeight="1">
      <c r="B682" s="49" t="s">
        <v>224</v>
      </c>
      <c r="C682" s="38">
        <v>0</v>
      </c>
      <c r="D682" s="38">
        <v>0</v>
      </c>
      <c r="E682" s="38">
        <v>0</v>
      </c>
      <c r="F682" s="123">
        <v>0</v>
      </c>
      <c r="G682" s="123">
        <v>0</v>
      </c>
      <c r="H682" s="123">
        <v>0</v>
      </c>
    </row>
    <row r="683" spans="2:8" s="43" customFormat="1" ht="12" hidden="1">
      <c r="B683" s="49" t="s">
        <v>214</v>
      </c>
      <c r="C683" s="38">
        <v>0.31641999999999998</v>
      </c>
      <c r="D683" s="38">
        <v>0.30947999999999998</v>
      </c>
      <c r="E683" s="38">
        <v>-0.29415000000000002</v>
      </c>
      <c r="F683" s="123">
        <v>-0.77730999999999995</v>
      </c>
      <c r="G683" s="123">
        <v>0.36397270999999998</v>
      </c>
      <c r="H683" s="123">
        <v>-0.11441063</v>
      </c>
    </row>
    <row r="684" spans="2:8" ht="11.25" hidden="1" customHeight="1">
      <c r="B684" s="49" t="s">
        <v>225</v>
      </c>
      <c r="C684" s="39">
        <v>0.31641999999999998</v>
      </c>
      <c r="D684" s="39">
        <v>0.30947999999999998</v>
      </c>
      <c r="E684" s="39">
        <v>-0.29415000000000002</v>
      </c>
      <c r="F684" s="123">
        <v>-0.77730999999999995</v>
      </c>
      <c r="G684" s="123">
        <v>0.36397270999999998</v>
      </c>
      <c r="H684" s="123">
        <v>-0.11441063</v>
      </c>
    </row>
    <row r="685" spans="2:8" ht="11.25" hidden="1" customHeight="1">
      <c r="B685" s="49" t="s">
        <v>226</v>
      </c>
      <c r="C685" s="37">
        <v>0</v>
      </c>
      <c r="D685" s="37">
        <v>0</v>
      </c>
      <c r="E685" s="37">
        <v>0</v>
      </c>
      <c r="F685" s="123">
        <v>0</v>
      </c>
      <c r="G685" s="123">
        <v>0</v>
      </c>
      <c r="H685" s="123">
        <v>0</v>
      </c>
    </row>
    <row r="686" spans="2:8" ht="11.25" hidden="1" customHeight="1">
      <c r="B686" s="49" t="s">
        <v>215</v>
      </c>
      <c r="C686" s="37">
        <v>0</v>
      </c>
      <c r="D686" s="37">
        <v>0</v>
      </c>
      <c r="E686" s="37">
        <v>0</v>
      </c>
      <c r="F686" s="123">
        <v>0</v>
      </c>
      <c r="G686" s="123">
        <v>0</v>
      </c>
      <c r="H686" s="123">
        <v>0</v>
      </c>
    </row>
    <row r="687" spans="2:8" ht="11.25" hidden="1" customHeight="1">
      <c r="B687" s="49" t="s">
        <v>225</v>
      </c>
      <c r="C687" s="37"/>
      <c r="D687" s="37"/>
      <c r="E687" s="37"/>
      <c r="F687" s="123"/>
      <c r="G687" s="123"/>
      <c r="H687" s="123"/>
    </row>
    <row r="688" spans="2:8" ht="11.25" hidden="1" customHeight="1">
      <c r="B688" s="49" t="s">
        <v>226</v>
      </c>
      <c r="C688" s="37"/>
      <c r="D688" s="37"/>
      <c r="E688" s="37"/>
      <c r="F688" s="123"/>
      <c r="G688" s="123"/>
      <c r="H688" s="123"/>
    </row>
    <row r="689" spans="2:8" ht="11.25" customHeight="1">
      <c r="B689" s="51" t="s">
        <v>243</v>
      </c>
      <c r="C689" s="40">
        <v>-22.025221290000001</v>
      </c>
      <c r="D689" s="40">
        <v>46.446917650000003</v>
      </c>
      <c r="E689" s="40">
        <v>15.88485732</v>
      </c>
      <c r="F689" s="52">
        <v>-393.82392035999999</v>
      </c>
      <c r="G689" s="52">
        <v>27.905048960000006</v>
      </c>
      <c r="H689" s="52">
        <v>-254.45316191000001</v>
      </c>
    </row>
    <row r="690" spans="2:8" ht="11.25" customHeight="1">
      <c r="B690" s="49" t="s">
        <v>186</v>
      </c>
      <c r="C690" s="38">
        <v>24.438345229999999</v>
      </c>
      <c r="D690" s="38">
        <v>2.7546175000000002</v>
      </c>
      <c r="E690" s="38">
        <v>10.29228135</v>
      </c>
      <c r="F690" s="123">
        <v>-28.709762349999998</v>
      </c>
      <c r="G690" s="123">
        <v>-20.78720195</v>
      </c>
      <c r="H690" s="123">
        <v>-7.8961618599999994</v>
      </c>
    </row>
    <row r="691" spans="2:8" ht="11.25" hidden="1" customHeight="1">
      <c r="B691" s="49" t="s">
        <v>211</v>
      </c>
      <c r="C691" s="37">
        <v>0</v>
      </c>
      <c r="D691" s="37">
        <v>0</v>
      </c>
      <c r="E691" s="37">
        <v>0</v>
      </c>
      <c r="F691" s="123">
        <v>0</v>
      </c>
      <c r="G691" s="123">
        <v>0</v>
      </c>
      <c r="H691" s="123">
        <v>0</v>
      </c>
    </row>
    <row r="692" spans="2:8" ht="11.25" hidden="1" customHeight="1">
      <c r="B692" s="49" t="s">
        <v>244</v>
      </c>
      <c r="C692" s="37">
        <v>0</v>
      </c>
      <c r="D692" s="37">
        <v>0</v>
      </c>
      <c r="E692" s="37">
        <v>0</v>
      </c>
      <c r="F692" s="123">
        <v>0</v>
      </c>
      <c r="G692" s="123">
        <v>0</v>
      </c>
      <c r="H692" s="123">
        <v>0</v>
      </c>
    </row>
    <row r="693" spans="2:8" ht="11.25" hidden="1" customHeight="1">
      <c r="B693" s="49" t="s">
        <v>245</v>
      </c>
      <c r="C693" s="37">
        <v>0</v>
      </c>
      <c r="D693" s="37">
        <v>0</v>
      </c>
      <c r="E693" s="37">
        <v>0</v>
      </c>
      <c r="F693" s="123">
        <v>0</v>
      </c>
      <c r="G693" s="123">
        <v>0</v>
      </c>
      <c r="H693" s="123">
        <v>0</v>
      </c>
    </row>
    <row r="694" spans="2:8" ht="11.25" hidden="1" customHeight="1">
      <c r="B694" s="49" t="s">
        <v>246</v>
      </c>
      <c r="C694" s="37">
        <v>0</v>
      </c>
      <c r="D694" s="37">
        <v>0</v>
      </c>
      <c r="E694" s="37">
        <v>0</v>
      </c>
      <c r="F694" s="123">
        <v>0</v>
      </c>
      <c r="G694" s="123">
        <v>0</v>
      </c>
      <c r="H694" s="123">
        <v>0</v>
      </c>
    </row>
    <row r="695" spans="2:8" ht="11.25" hidden="1" customHeight="1">
      <c r="B695" s="49" t="s">
        <v>212</v>
      </c>
      <c r="C695" s="38">
        <v>4.5381305000000003</v>
      </c>
      <c r="D695" s="38">
        <v>-7.6520577400000001</v>
      </c>
      <c r="E695" s="38">
        <v>7.6541104400000002</v>
      </c>
      <c r="F695" s="123">
        <v>-2.6822075299999999</v>
      </c>
      <c r="G695" s="123">
        <v>-0.37530827999999999</v>
      </c>
      <c r="H695" s="123">
        <v>-7.0352512799999998</v>
      </c>
    </row>
    <row r="696" spans="2:8" ht="11.25" hidden="1" customHeight="1">
      <c r="B696" s="49" t="s">
        <v>223</v>
      </c>
      <c r="C696" s="39">
        <v>0</v>
      </c>
      <c r="D696" s="39">
        <v>0</v>
      </c>
      <c r="E696" s="39">
        <v>0</v>
      </c>
      <c r="F696" s="123">
        <v>0</v>
      </c>
      <c r="G696" s="123">
        <v>0</v>
      </c>
      <c r="H696" s="123">
        <v>0</v>
      </c>
    </row>
    <row r="697" spans="2:8" ht="11.25" hidden="1" customHeight="1">
      <c r="B697" s="49" t="s">
        <v>224</v>
      </c>
      <c r="C697" s="39">
        <v>4.5381305000000003</v>
      </c>
      <c r="D697" s="39">
        <v>-7.6520577400000001</v>
      </c>
      <c r="E697" s="39">
        <v>7.6541104400000002</v>
      </c>
      <c r="F697" s="123">
        <v>-2.6822075299999999</v>
      </c>
      <c r="G697" s="123">
        <v>-0.37530827999999999</v>
      </c>
      <c r="H697" s="123">
        <v>-7.0352512799999998</v>
      </c>
    </row>
    <row r="698" spans="2:8" ht="11.25" hidden="1" customHeight="1">
      <c r="B698" s="49" t="s">
        <v>150</v>
      </c>
      <c r="C698" s="37">
        <v>0</v>
      </c>
      <c r="D698" s="37">
        <v>0</v>
      </c>
      <c r="E698" s="37">
        <v>0</v>
      </c>
      <c r="F698" s="123">
        <v>0</v>
      </c>
      <c r="G698" s="123">
        <v>0</v>
      </c>
      <c r="H698" s="123">
        <v>0</v>
      </c>
    </row>
    <row r="699" spans="2:8" ht="11.25" hidden="1" customHeight="1">
      <c r="B699" s="49" t="s">
        <v>244</v>
      </c>
      <c r="C699" s="37">
        <v>0</v>
      </c>
      <c r="D699" s="37">
        <v>0</v>
      </c>
      <c r="E699" s="37">
        <v>0</v>
      </c>
      <c r="F699" s="123">
        <v>0</v>
      </c>
      <c r="G699" s="123">
        <v>0</v>
      </c>
      <c r="H699" s="123">
        <v>0</v>
      </c>
    </row>
    <row r="700" spans="2:8" ht="11.25" hidden="1" customHeight="1">
      <c r="B700" s="49" t="s">
        <v>245</v>
      </c>
      <c r="C700" s="37">
        <v>0</v>
      </c>
      <c r="D700" s="37">
        <v>0</v>
      </c>
      <c r="E700" s="37">
        <v>0</v>
      </c>
      <c r="F700" s="123">
        <v>0</v>
      </c>
      <c r="G700" s="123">
        <v>0</v>
      </c>
      <c r="H700" s="123">
        <v>0</v>
      </c>
    </row>
    <row r="701" spans="2:8" ht="11.25" hidden="1" customHeight="1">
      <c r="B701" s="49" t="s">
        <v>246</v>
      </c>
      <c r="C701" s="37">
        <v>0</v>
      </c>
      <c r="D701" s="37">
        <v>0</v>
      </c>
      <c r="E701" s="37">
        <v>0</v>
      </c>
      <c r="F701" s="123">
        <v>0</v>
      </c>
      <c r="G701" s="123">
        <v>0</v>
      </c>
      <c r="H701" s="123">
        <v>0</v>
      </c>
    </row>
    <row r="702" spans="2:8" ht="11.25" hidden="1" customHeight="1">
      <c r="B702" s="49" t="s">
        <v>213</v>
      </c>
      <c r="C702" s="38">
        <v>19.900214729999998</v>
      </c>
      <c r="D702" s="38">
        <v>10.40667524</v>
      </c>
      <c r="E702" s="38">
        <v>2.6381709099999999</v>
      </c>
      <c r="F702" s="123">
        <v>-26.027554819999999</v>
      </c>
      <c r="G702" s="123">
        <v>-20.411893670000001</v>
      </c>
      <c r="H702" s="123">
        <v>-0.86091058000000009</v>
      </c>
    </row>
    <row r="703" spans="2:8" ht="11.25" hidden="1" customHeight="1">
      <c r="B703" s="49" t="s">
        <v>223</v>
      </c>
      <c r="C703" s="38">
        <v>-0.88782183999999997</v>
      </c>
      <c r="D703" s="38">
        <v>0.37000786000000002</v>
      </c>
      <c r="E703" s="38">
        <v>-0.14633552999999999</v>
      </c>
      <c r="F703" s="123">
        <v>5.3753164599999996</v>
      </c>
      <c r="G703" s="123">
        <v>0.31804124</v>
      </c>
      <c r="H703" s="123">
        <v>-2.00973559</v>
      </c>
    </row>
    <row r="704" spans="2:8" ht="11.25" hidden="1" customHeight="1">
      <c r="B704" s="49" t="s">
        <v>224</v>
      </c>
      <c r="C704" s="38">
        <v>20.788036569999999</v>
      </c>
      <c r="D704" s="38">
        <v>10.036667380000001</v>
      </c>
      <c r="E704" s="38">
        <v>2.7845064399999999</v>
      </c>
      <c r="F704" s="123">
        <v>-31.402871279999999</v>
      </c>
      <c r="G704" s="123">
        <v>-20.729934910000001</v>
      </c>
      <c r="H704" s="123">
        <v>1.1488250099999999</v>
      </c>
    </row>
    <row r="705" spans="2:8" ht="11.25" hidden="1" customHeight="1">
      <c r="B705" s="49" t="s">
        <v>214</v>
      </c>
      <c r="C705" s="38">
        <v>0</v>
      </c>
      <c r="D705" s="38">
        <v>0</v>
      </c>
      <c r="E705" s="38">
        <v>0</v>
      </c>
      <c r="F705" s="123">
        <v>0</v>
      </c>
      <c r="G705" s="123">
        <v>0</v>
      </c>
      <c r="H705" s="123">
        <v>0</v>
      </c>
    </row>
    <row r="706" spans="2:8" s="130" customFormat="1" ht="12" hidden="1">
      <c r="B706" s="49" t="s">
        <v>225</v>
      </c>
      <c r="C706" s="39">
        <v>0</v>
      </c>
      <c r="D706" s="39">
        <v>0</v>
      </c>
      <c r="E706" s="39">
        <v>0</v>
      </c>
      <c r="F706" s="123">
        <v>0</v>
      </c>
      <c r="G706" s="123">
        <v>0</v>
      </c>
      <c r="H706" s="123">
        <v>0</v>
      </c>
    </row>
    <row r="707" spans="2:8" s="43" customFormat="1" ht="12" hidden="1">
      <c r="B707" s="49" t="s">
        <v>226</v>
      </c>
      <c r="C707" s="39">
        <v>0</v>
      </c>
      <c r="D707" s="39">
        <v>0</v>
      </c>
      <c r="E707" s="39">
        <v>0</v>
      </c>
      <c r="F707" s="123">
        <v>0</v>
      </c>
      <c r="G707" s="123">
        <v>0</v>
      </c>
      <c r="H707" s="123">
        <v>0</v>
      </c>
    </row>
    <row r="708" spans="2:8" ht="11.25" hidden="1" customHeight="1">
      <c r="B708" s="49" t="s">
        <v>215</v>
      </c>
      <c r="C708" s="38">
        <v>19.900214729999998</v>
      </c>
      <c r="D708" s="38">
        <v>10.40667524</v>
      </c>
      <c r="E708" s="38">
        <v>2.6381709099999999</v>
      </c>
      <c r="F708" s="123">
        <v>-26.027554819999999</v>
      </c>
      <c r="G708" s="123">
        <v>-20.411893670000001</v>
      </c>
      <c r="H708" s="123">
        <v>-0.86091058000000009</v>
      </c>
    </row>
    <row r="709" spans="2:8" ht="11.25" hidden="1" customHeight="1">
      <c r="B709" s="49" t="s">
        <v>225</v>
      </c>
      <c r="C709" s="39">
        <v>-0.88782183999999997</v>
      </c>
      <c r="D709" s="39">
        <v>0.37000786000000002</v>
      </c>
      <c r="E709" s="39">
        <v>-0.14633552999999999</v>
      </c>
      <c r="F709" s="123">
        <v>5.3753164599999996</v>
      </c>
      <c r="G709" s="123">
        <v>0.31804124</v>
      </c>
      <c r="H709" s="123">
        <v>-2.00973559</v>
      </c>
    </row>
    <row r="710" spans="2:8" ht="11.25" hidden="1" customHeight="1">
      <c r="B710" s="49" t="s">
        <v>226</v>
      </c>
      <c r="C710" s="39">
        <v>20.788036569999999</v>
      </c>
      <c r="D710" s="39">
        <v>10.036667380000001</v>
      </c>
      <c r="E710" s="39">
        <v>2.7845064399999999</v>
      </c>
      <c r="F710" s="123">
        <v>-31.402871279999999</v>
      </c>
      <c r="G710" s="123">
        <v>-20.729934910000001</v>
      </c>
      <c r="H710" s="123">
        <v>1.1488250099999999</v>
      </c>
    </row>
    <row r="711" spans="2:8" ht="11.25" customHeight="1">
      <c r="B711" s="49" t="s">
        <v>209</v>
      </c>
      <c r="C711" s="38">
        <v>46.463566520000001</v>
      </c>
      <c r="D711" s="38">
        <v>-43.692300150000001</v>
      </c>
      <c r="E711" s="38">
        <v>-5.5925759700000004</v>
      </c>
      <c r="F711" s="123">
        <v>365.11415800999998</v>
      </c>
      <c r="G711" s="123">
        <v>-48.692250910000006</v>
      </c>
      <c r="H711" s="123">
        <v>246.55700005</v>
      </c>
    </row>
    <row r="712" spans="2:8" ht="11.25" hidden="1" customHeight="1">
      <c r="B712" s="49" t="s">
        <v>211</v>
      </c>
      <c r="C712" s="38">
        <v>0</v>
      </c>
      <c r="D712" s="38">
        <v>0</v>
      </c>
      <c r="E712" s="38">
        <v>0</v>
      </c>
      <c r="F712" s="123">
        <v>0</v>
      </c>
      <c r="G712" s="123">
        <v>0</v>
      </c>
      <c r="H712" s="123">
        <v>0</v>
      </c>
    </row>
    <row r="713" spans="2:8" ht="11.25" hidden="1" customHeight="1">
      <c r="B713" s="49" t="s">
        <v>245</v>
      </c>
      <c r="C713" s="37">
        <v>0</v>
      </c>
      <c r="D713" s="37">
        <v>0</v>
      </c>
      <c r="E713" s="37">
        <v>0</v>
      </c>
      <c r="F713" s="123">
        <v>0</v>
      </c>
      <c r="G713" s="123">
        <v>0</v>
      </c>
      <c r="H713" s="123">
        <v>0</v>
      </c>
    </row>
    <row r="714" spans="2:8" ht="11.25" hidden="1" customHeight="1">
      <c r="B714" s="49" t="s">
        <v>246</v>
      </c>
      <c r="C714" s="37">
        <v>0</v>
      </c>
      <c r="D714" s="37">
        <v>0</v>
      </c>
      <c r="E714" s="37">
        <v>0</v>
      </c>
      <c r="F714" s="123">
        <v>0</v>
      </c>
      <c r="G714" s="123">
        <v>0</v>
      </c>
      <c r="H714" s="123">
        <v>0</v>
      </c>
    </row>
    <row r="715" spans="2:8" ht="11.25" hidden="1" customHeight="1">
      <c r="B715" s="49" t="s">
        <v>212</v>
      </c>
      <c r="C715" s="38">
        <v>4.85890091</v>
      </c>
      <c r="D715" s="38">
        <v>-21.383571490000001</v>
      </c>
      <c r="E715" s="38">
        <v>-5.2863718200000003</v>
      </c>
      <c r="F715" s="123">
        <v>11.32708961</v>
      </c>
      <c r="G715" s="123">
        <v>-5.9358394499999996</v>
      </c>
      <c r="H715" s="123">
        <v>-7.8663787899999997</v>
      </c>
    </row>
    <row r="716" spans="2:8" ht="11.25" hidden="1" customHeight="1">
      <c r="B716" s="49" t="s">
        <v>223</v>
      </c>
      <c r="C716" s="39">
        <v>0</v>
      </c>
      <c r="D716" s="39">
        <v>0</v>
      </c>
      <c r="E716" s="39">
        <v>0</v>
      </c>
      <c r="F716" s="123">
        <v>0</v>
      </c>
      <c r="G716" s="123">
        <v>0</v>
      </c>
      <c r="H716" s="123">
        <v>0</v>
      </c>
    </row>
    <row r="717" spans="2:8" ht="11.25" hidden="1" customHeight="1">
      <c r="B717" s="49" t="s">
        <v>224</v>
      </c>
      <c r="C717" s="39">
        <v>4.85890091</v>
      </c>
      <c r="D717" s="39">
        <v>-21.383571490000001</v>
      </c>
      <c r="E717" s="39">
        <v>-5.2863718200000003</v>
      </c>
      <c r="F717" s="123">
        <v>11.32708961</v>
      </c>
      <c r="G717" s="123">
        <v>-5.9358394499999996</v>
      </c>
      <c r="H717" s="123">
        <v>-7.8663787899999997</v>
      </c>
    </row>
    <row r="718" spans="2:8" ht="11.25" hidden="1" customHeight="1">
      <c r="B718" s="49" t="s">
        <v>150</v>
      </c>
      <c r="C718" s="38">
        <v>19.19366909</v>
      </c>
      <c r="D718" s="38">
        <v>-30.28960773</v>
      </c>
      <c r="E718" s="38">
        <v>1.5731398700000001</v>
      </c>
      <c r="F718" s="123">
        <v>349.77996172000002</v>
      </c>
      <c r="G718" s="123">
        <v>-60.381983300000002</v>
      </c>
      <c r="H718" s="123">
        <v>207.85861706</v>
      </c>
    </row>
    <row r="719" spans="2:8" ht="11.25" hidden="1" customHeight="1">
      <c r="B719" s="49" t="s">
        <v>245</v>
      </c>
      <c r="C719" s="39">
        <v>0</v>
      </c>
      <c r="D719" s="39">
        <v>0</v>
      </c>
      <c r="E719" s="39">
        <v>0</v>
      </c>
      <c r="F719" s="123">
        <v>0</v>
      </c>
      <c r="G719" s="123">
        <v>0</v>
      </c>
      <c r="H719" s="123">
        <v>0</v>
      </c>
    </row>
    <row r="720" spans="2:8" ht="11.25" hidden="1" customHeight="1">
      <c r="B720" s="49" t="s">
        <v>246</v>
      </c>
      <c r="C720" s="39">
        <v>19.19366909</v>
      </c>
      <c r="D720" s="39">
        <v>-30.28960773</v>
      </c>
      <c r="E720" s="39">
        <v>1.5731398700000001</v>
      </c>
      <c r="F720" s="123">
        <v>349.77996172000002</v>
      </c>
      <c r="G720" s="123">
        <v>-60.381983300000002</v>
      </c>
      <c r="H720" s="123">
        <v>207.85861706</v>
      </c>
    </row>
    <row r="721" spans="2:8" ht="11.25" hidden="1" customHeight="1">
      <c r="B721" s="49" t="s">
        <v>213</v>
      </c>
      <c r="C721" s="38">
        <v>22.410996520000001</v>
      </c>
      <c r="D721" s="38">
        <v>7.9808790700000003</v>
      </c>
      <c r="E721" s="38">
        <v>-1.87934402</v>
      </c>
      <c r="F721" s="123">
        <v>4.0071066799999997</v>
      </c>
      <c r="G721" s="123">
        <v>17.625571839999999</v>
      </c>
      <c r="H721" s="123">
        <v>46.564761779999998</v>
      </c>
    </row>
    <row r="722" spans="2:8" ht="11.25" hidden="1" customHeight="1">
      <c r="B722" s="49" t="s">
        <v>223</v>
      </c>
      <c r="C722" s="38">
        <v>2.066254E-2</v>
      </c>
      <c r="D722" s="38">
        <v>1.68416788</v>
      </c>
      <c r="E722" s="38">
        <v>0.42846697</v>
      </c>
      <c r="F722" s="123">
        <v>-0.58906994000000001</v>
      </c>
      <c r="G722" s="123">
        <v>0.64098142000000002</v>
      </c>
      <c r="H722" s="123">
        <v>1.2976134699999999</v>
      </c>
    </row>
    <row r="723" spans="2:8" ht="11.25" hidden="1" customHeight="1">
      <c r="B723" s="49" t="s">
        <v>224</v>
      </c>
      <c r="C723" s="38">
        <v>22.390333980000001</v>
      </c>
      <c r="D723" s="38">
        <v>6.2967111899999999</v>
      </c>
      <c r="E723" s="38">
        <v>-2.3078109900000001</v>
      </c>
      <c r="F723" s="123">
        <v>4.5961766199999996</v>
      </c>
      <c r="G723" s="123">
        <v>16.98459042</v>
      </c>
      <c r="H723" s="123">
        <v>45.267148309999996</v>
      </c>
    </row>
    <row r="724" spans="2:8" ht="11.25" hidden="1" customHeight="1">
      <c r="B724" s="49" t="s">
        <v>214</v>
      </c>
      <c r="C724" s="38">
        <v>0.77710153999999998</v>
      </c>
      <c r="D724" s="38">
        <v>12.21324497</v>
      </c>
      <c r="E724" s="38">
        <v>9.6837486999999989</v>
      </c>
      <c r="F724" s="123">
        <v>5.7899188600000002</v>
      </c>
      <c r="G724" s="123">
        <v>6.5036676899999994</v>
      </c>
      <c r="H724" s="123">
        <v>45.759343539999996</v>
      </c>
    </row>
    <row r="725" spans="2:8" ht="11.25" hidden="1" customHeight="1">
      <c r="B725" s="49" t="s">
        <v>225</v>
      </c>
      <c r="C725" s="39">
        <v>2.1728310000000001E-2</v>
      </c>
      <c r="D725" s="39">
        <v>1.2208469200000001</v>
      </c>
      <c r="E725" s="39">
        <v>0.59703344999999997</v>
      </c>
      <c r="F725" s="123">
        <v>-0.75078058000000003</v>
      </c>
      <c r="G725" s="123">
        <v>-2.8995700000000002E-3</v>
      </c>
      <c r="H725" s="123">
        <v>-3.2877799999999999E-2</v>
      </c>
    </row>
    <row r="726" spans="2:8" ht="11.25" hidden="1" customHeight="1">
      <c r="B726" s="49" t="s">
        <v>226</v>
      </c>
      <c r="C726" s="39">
        <v>0.75537323000000001</v>
      </c>
      <c r="D726" s="39">
        <v>10.99239805</v>
      </c>
      <c r="E726" s="39">
        <v>9.0867152499999992</v>
      </c>
      <c r="F726" s="123">
        <v>6.54069944</v>
      </c>
      <c r="G726" s="123">
        <v>6.5065672599999997</v>
      </c>
      <c r="H726" s="123">
        <v>45.792221339999998</v>
      </c>
    </row>
    <row r="727" spans="2:8" ht="11.25" hidden="1" customHeight="1">
      <c r="B727" s="49" t="s">
        <v>215</v>
      </c>
      <c r="C727" s="38">
        <v>21.633894980000001</v>
      </c>
      <c r="D727" s="38">
        <v>-4.2323659000000005</v>
      </c>
      <c r="E727" s="38">
        <v>-11.56309272</v>
      </c>
      <c r="F727" s="123">
        <v>-1.7828121800000001</v>
      </c>
      <c r="G727" s="123">
        <v>11.121904149999999</v>
      </c>
      <c r="H727" s="123">
        <v>0.80541823999999995</v>
      </c>
    </row>
    <row r="728" spans="2:8" ht="11.25" hidden="1" customHeight="1">
      <c r="B728" s="49" t="s">
        <v>225</v>
      </c>
      <c r="C728" s="39">
        <v>-1.06577E-3</v>
      </c>
      <c r="D728" s="39">
        <v>0.46332096</v>
      </c>
      <c r="E728" s="39">
        <v>-0.16856647999999999</v>
      </c>
      <c r="F728" s="123">
        <v>0.16171063999999999</v>
      </c>
      <c r="G728" s="123">
        <v>0.64388098999999999</v>
      </c>
      <c r="H728" s="123">
        <v>1.33049127</v>
      </c>
    </row>
    <row r="729" spans="2:8" ht="11.25" hidden="1" customHeight="1">
      <c r="B729" s="49" t="s">
        <v>226</v>
      </c>
      <c r="C729" s="39">
        <v>21.634960750000001</v>
      </c>
      <c r="D729" s="39">
        <v>-4.6956868600000004</v>
      </c>
      <c r="E729" s="39">
        <v>-11.394526239999999</v>
      </c>
      <c r="F729" s="123">
        <v>-1.94452282</v>
      </c>
      <c r="G729" s="123">
        <v>10.478023159999999</v>
      </c>
      <c r="H729" s="123">
        <v>-0.52507303000000005</v>
      </c>
    </row>
    <row r="730" spans="2:8" ht="11.25" hidden="1" customHeight="1">
      <c r="B730" s="50" t="s">
        <v>247</v>
      </c>
      <c r="C730" s="37">
        <v>0</v>
      </c>
      <c r="D730" s="37">
        <v>0</v>
      </c>
      <c r="E730" s="37">
        <v>0</v>
      </c>
      <c r="F730" s="150">
        <v>0</v>
      </c>
      <c r="G730" s="150">
        <v>0</v>
      </c>
      <c r="H730" s="150">
        <v>0</v>
      </c>
    </row>
    <row r="731" spans="2:8" ht="11.25" hidden="1" customHeight="1">
      <c r="B731" s="51" t="s">
        <v>186</v>
      </c>
      <c r="C731" s="54">
        <v>0</v>
      </c>
      <c r="D731" s="54">
        <v>0</v>
      </c>
      <c r="E731" s="54">
        <v>0</v>
      </c>
      <c r="F731" s="52">
        <v>0</v>
      </c>
      <c r="G731" s="52">
        <v>0</v>
      </c>
      <c r="H731" s="52">
        <v>0</v>
      </c>
    </row>
    <row r="732" spans="2:8" s="43" customFormat="1" ht="12" hidden="1">
      <c r="B732" s="49" t="s">
        <v>248</v>
      </c>
      <c r="C732" s="37">
        <v>0</v>
      </c>
      <c r="D732" s="37">
        <v>0</v>
      </c>
      <c r="E732" s="37">
        <v>0</v>
      </c>
      <c r="F732" s="123">
        <v>0</v>
      </c>
      <c r="G732" s="123">
        <v>0</v>
      </c>
      <c r="H732" s="123">
        <v>0</v>
      </c>
    </row>
    <row r="733" spans="2:8" ht="11.25" hidden="1" customHeight="1">
      <c r="B733" s="49" t="s">
        <v>249</v>
      </c>
      <c r="C733" s="37">
        <v>0</v>
      </c>
      <c r="D733" s="37">
        <v>0</v>
      </c>
      <c r="E733" s="37">
        <v>0</v>
      </c>
      <c r="F733" s="123">
        <v>0</v>
      </c>
      <c r="G733" s="123">
        <v>0</v>
      </c>
      <c r="H733" s="123">
        <v>0</v>
      </c>
    </row>
    <row r="734" spans="2:8" ht="11.25" hidden="1" customHeight="1">
      <c r="B734" s="49" t="s">
        <v>250</v>
      </c>
      <c r="C734" s="37">
        <v>0</v>
      </c>
      <c r="D734" s="37">
        <v>0</v>
      </c>
      <c r="E734" s="37">
        <v>0</v>
      </c>
      <c r="F734" s="123">
        <v>0</v>
      </c>
      <c r="G734" s="123">
        <v>0</v>
      </c>
      <c r="H734" s="123">
        <v>0</v>
      </c>
    </row>
    <row r="735" spans="2:8" ht="11.25" hidden="1" customHeight="1">
      <c r="B735" s="49" t="s">
        <v>251</v>
      </c>
      <c r="C735" s="37">
        <v>0</v>
      </c>
      <c r="D735" s="37">
        <v>0</v>
      </c>
      <c r="E735" s="37">
        <v>0</v>
      </c>
      <c r="F735" s="123">
        <v>0</v>
      </c>
      <c r="G735" s="123">
        <v>0</v>
      </c>
      <c r="H735" s="123">
        <v>0</v>
      </c>
    </row>
    <row r="736" spans="2:8" ht="11.25" hidden="1" customHeight="1">
      <c r="B736" s="49" t="s">
        <v>252</v>
      </c>
      <c r="C736" s="37">
        <v>0</v>
      </c>
      <c r="D736" s="37">
        <v>0</v>
      </c>
      <c r="E736" s="37">
        <v>0</v>
      </c>
      <c r="F736" s="123">
        <v>0</v>
      </c>
      <c r="G736" s="123">
        <v>0</v>
      </c>
      <c r="H736" s="123">
        <v>0</v>
      </c>
    </row>
    <row r="737" spans="2:8" ht="11.25" hidden="1" customHeight="1">
      <c r="B737" s="49" t="s">
        <v>253</v>
      </c>
      <c r="C737" s="37">
        <v>0</v>
      </c>
      <c r="D737" s="37">
        <v>0</v>
      </c>
      <c r="E737" s="37">
        <v>0</v>
      </c>
      <c r="F737" s="123">
        <v>0</v>
      </c>
      <c r="G737" s="123">
        <v>0</v>
      </c>
      <c r="H737" s="123">
        <v>0</v>
      </c>
    </row>
    <row r="738" spans="2:8" ht="11.25" hidden="1" customHeight="1">
      <c r="B738" s="49" t="s">
        <v>254</v>
      </c>
      <c r="C738" s="37">
        <v>0</v>
      </c>
      <c r="D738" s="37">
        <v>0</v>
      </c>
      <c r="E738" s="37">
        <v>0</v>
      </c>
      <c r="F738" s="123">
        <v>0</v>
      </c>
      <c r="G738" s="123">
        <v>0</v>
      </c>
      <c r="H738" s="123">
        <v>0</v>
      </c>
    </row>
    <row r="739" spans="2:8" ht="11.25" hidden="1" customHeight="1">
      <c r="B739" s="49" t="s">
        <v>255</v>
      </c>
      <c r="C739" s="37">
        <v>0</v>
      </c>
      <c r="D739" s="37">
        <v>0</v>
      </c>
      <c r="E739" s="37">
        <v>0</v>
      </c>
      <c r="F739" s="123">
        <v>0</v>
      </c>
      <c r="G739" s="123">
        <v>0</v>
      </c>
      <c r="H739" s="123">
        <v>0</v>
      </c>
    </row>
    <row r="740" spans="2:8" ht="11.25" hidden="1" customHeight="1">
      <c r="B740" s="49" t="s">
        <v>256</v>
      </c>
      <c r="C740" s="37">
        <v>0</v>
      </c>
      <c r="D740" s="37">
        <v>0</v>
      </c>
      <c r="E740" s="37">
        <v>0</v>
      </c>
      <c r="F740" s="123">
        <v>0</v>
      </c>
      <c r="G740" s="123">
        <v>0</v>
      </c>
      <c r="H740" s="123">
        <v>0</v>
      </c>
    </row>
    <row r="741" spans="2:8" ht="11.25" hidden="1" customHeight="1">
      <c r="B741" s="49" t="s">
        <v>257</v>
      </c>
      <c r="C741" s="37">
        <v>0</v>
      </c>
      <c r="D741" s="37">
        <v>0</v>
      </c>
      <c r="E741" s="37">
        <v>0</v>
      </c>
      <c r="F741" s="123">
        <v>0</v>
      </c>
      <c r="G741" s="123">
        <v>0</v>
      </c>
      <c r="H741" s="123">
        <v>0</v>
      </c>
    </row>
    <row r="742" spans="2:8" ht="11.25" hidden="1" customHeight="1">
      <c r="B742" s="49" t="s">
        <v>258</v>
      </c>
      <c r="C742" s="37">
        <v>0</v>
      </c>
      <c r="D742" s="37">
        <v>0</v>
      </c>
      <c r="E742" s="37">
        <v>0</v>
      </c>
      <c r="F742" s="123">
        <v>0</v>
      </c>
      <c r="G742" s="123">
        <v>0</v>
      </c>
      <c r="H742" s="123">
        <v>0</v>
      </c>
    </row>
    <row r="743" spans="2:8" ht="11.25" hidden="1" customHeight="1">
      <c r="B743" s="49" t="s">
        <v>259</v>
      </c>
      <c r="C743" s="37">
        <v>0</v>
      </c>
      <c r="D743" s="37">
        <v>0</v>
      </c>
      <c r="E743" s="37">
        <v>0</v>
      </c>
      <c r="F743" s="123">
        <v>0</v>
      </c>
      <c r="G743" s="123">
        <v>0</v>
      </c>
      <c r="H743" s="123">
        <v>0</v>
      </c>
    </row>
    <row r="744" spans="2:8" ht="11.25" hidden="1" customHeight="1">
      <c r="B744" s="51" t="s">
        <v>209</v>
      </c>
      <c r="C744" s="54">
        <v>0</v>
      </c>
      <c r="D744" s="54">
        <v>0</v>
      </c>
      <c r="E744" s="54">
        <v>0</v>
      </c>
      <c r="F744" s="52">
        <v>0</v>
      </c>
      <c r="G744" s="52">
        <v>0</v>
      </c>
      <c r="H744" s="52">
        <v>0</v>
      </c>
    </row>
    <row r="745" spans="2:8" ht="11.25" hidden="1" customHeight="1">
      <c r="B745" s="49" t="s">
        <v>248</v>
      </c>
      <c r="C745" s="37">
        <v>0</v>
      </c>
      <c r="D745" s="37">
        <v>0</v>
      </c>
      <c r="E745" s="37">
        <v>0</v>
      </c>
      <c r="F745" s="123">
        <v>0</v>
      </c>
      <c r="G745" s="123">
        <v>0</v>
      </c>
      <c r="H745" s="123">
        <v>0</v>
      </c>
    </row>
    <row r="746" spans="2:8" ht="11.25" hidden="1" customHeight="1">
      <c r="B746" s="49" t="s">
        <v>249</v>
      </c>
      <c r="C746" s="37">
        <v>0</v>
      </c>
      <c r="D746" s="37">
        <v>0</v>
      </c>
      <c r="E746" s="37">
        <v>0</v>
      </c>
      <c r="F746" s="123">
        <v>0</v>
      </c>
      <c r="G746" s="123">
        <v>0</v>
      </c>
      <c r="H746" s="123">
        <v>0</v>
      </c>
    </row>
    <row r="747" spans="2:8" ht="11.25" hidden="1" customHeight="1">
      <c r="B747" s="49" t="s">
        <v>250</v>
      </c>
      <c r="C747" s="37">
        <v>0</v>
      </c>
      <c r="D747" s="37">
        <v>0</v>
      </c>
      <c r="E747" s="37">
        <v>0</v>
      </c>
      <c r="F747" s="123">
        <v>0</v>
      </c>
      <c r="G747" s="123">
        <v>0</v>
      </c>
      <c r="H747" s="123">
        <v>0</v>
      </c>
    </row>
    <row r="748" spans="2:8" ht="11.25" hidden="1" customHeight="1">
      <c r="B748" s="49" t="s">
        <v>251</v>
      </c>
      <c r="C748" s="37">
        <v>0</v>
      </c>
      <c r="D748" s="37">
        <v>0</v>
      </c>
      <c r="E748" s="37">
        <v>0</v>
      </c>
      <c r="F748" s="123">
        <v>0</v>
      </c>
      <c r="G748" s="123">
        <v>0</v>
      </c>
      <c r="H748" s="123">
        <v>0</v>
      </c>
    </row>
    <row r="749" spans="2:8" ht="11.25" hidden="1" customHeight="1">
      <c r="B749" s="49" t="s">
        <v>252</v>
      </c>
      <c r="C749" s="37">
        <v>0</v>
      </c>
      <c r="D749" s="37">
        <v>0</v>
      </c>
      <c r="E749" s="37">
        <v>0</v>
      </c>
      <c r="F749" s="123">
        <v>0</v>
      </c>
      <c r="G749" s="123">
        <v>0</v>
      </c>
      <c r="H749" s="123">
        <v>0</v>
      </c>
    </row>
    <row r="750" spans="2:8" ht="11.25" hidden="1" customHeight="1">
      <c r="B750" s="49" t="s">
        <v>253</v>
      </c>
      <c r="C750" s="37">
        <v>0</v>
      </c>
      <c r="D750" s="37">
        <v>0</v>
      </c>
      <c r="E750" s="37">
        <v>0</v>
      </c>
      <c r="F750" s="123">
        <v>0</v>
      </c>
      <c r="G750" s="123">
        <v>0</v>
      </c>
      <c r="H750" s="123">
        <v>0</v>
      </c>
    </row>
    <row r="751" spans="2:8" ht="11.25" hidden="1" customHeight="1">
      <c r="B751" s="49" t="s">
        <v>254</v>
      </c>
      <c r="C751" s="37">
        <v>0</v>
      </c>
      <c r="D751" s="37">
        <v>0</v>
      </c>
      <c r="E751" s="37">
        <v>0</v>
      </c>
      <c r="F751" s="123">
        <v>0</v>
      </c>
      <c r="G751" s="123">
        <v>0</v>
      </c>
      <c r="H751" s="123">
        <v>0</v>
      </c>
    </row>
    <row r="752" spans="2:8" ht="11.25" hidden="1" customHeight="1">
      <c r="B752" s="49" t="s">
        <v>255</v>
      </c>
      <c r="C752" s="37">
        <v>0</v>
      </c>
      <c r="D752" s="37">
        <v>0</v>
      </c>
      <c r="E752" s="37">
        <v>0</v>
      </c>
      <c r="F752" s="123">
        <v>0</v>
      </c>
      <c r="G752" s="123">
        <v>0</v>
      </c>
      <c r="H752" s="123">
        <v>0</v>
      </c>
    </row>
    <row r="753" spans="2:8" ht="11.25" hidden="1" customHeight="1">
      <c r="B753" s="49" t="s">
        <v>256</v>
      </c>
      <c r="C753" s="37">
        <v>0</v>
      </c>
      <c r="D753" s="37">
        <v>0</v>
      </c>
      <c r="E753" s="37">
        <v>0</v>
      </c>
      <c r="F753" s="123">
        <v>0</v>
      </c>
      <c r="G753" s="123">
        <v>0</v>
      </c>
      <c r="H753" s="123">
        <v>0</v>
      </c>
    </row>
    <row r="754" spans="2:8" ht="11.25" hidden="1" customHeight="1">
      <c r="B754" s="49" t="s">
        <v>257</v>
      </c>
      <c r="C754" s="37">
        <v>0</v>
      </c>
      <c r="D754" s="37">
        <v>0</v>
      </c>
      <c r="E754" s="37">
        <v>0</v>
      </c>
      <c r="F754" s="123">
        <v>0</v>
      </c>
      <c r="G754" s="123">
        <v>0</v>
      </c>
      <c r="H754" s="123">
        <v>0</v>
      </c>
    </row>
    <row r="755" spans="2:8" ht="11.25" hidden="1" customHeight="1">
      <c r="B755" s="49" t="s">
        <v>258</v>
      </c>
      <c r="C755" s="37">
        <v>0</v>
      </c>
      <c r="D755" s="37">
        <v>0</v>
      </c>
      <c r="E755" s="37">
        <v>0</v>
      </c>
      <c r="F755" s="123">
        <v>0</v>
      </c>
      <c r="G755" s="123">
        <v>0</v>
      </c>
      <c r="H755" s="123">
        <v>0</v>
      </c>
    </row>
    <row r="756" spans="2:8" ht="11.25" hidden="1" customHeight="1">
      <c r="B756" s="49" t="s">
        <v>259</v>
      </c>
      <c r="C756" s="37">
        <v>0</v>
      </c>
      <c r="D756" s="37">
        <v>0</v>
      </c>
      <c r="E756" s="37">
        <v>0</v>
      </c>
      <c r="F756" s="123">
        <v>0</v>
      </c>
      <c r="G756" s="123">
        <v>0</v>
      </c>
      <c r="H756" s="123">
        <v>0</v>
      </c>
    </row>
    <row r="757" spans="2:8" s="22" customFormat="1" ht="11.25" customHeight="1">
      <c r="B757" s="51" t="s">
        <v>260</v>
      </c>
      <c r="C757" s="40">
        <v>-129.55790241</v>
      </c>
      <c r="D757" s="40">
        <v>-148.38748389</v>
      </c>
      <c r="E757" s="40">
        <v>-175.99488884000002</v>
      </c>
      <c r="F757" s="52">
        <v>-125.19271159000002</v>
      </c>
      <c r="G757" s="52">
        <v>-252.10503849</v>
      </c>
      <c r="H757" s="52">
        <v>-122.94544874999998</v>
      </c>
    </row>
    <row r="758" spans="2:8" s="5" customFormat="1" ht="11.25" customHeight="1">
      <c r="B758" s="49" t="s">
        <v>186</v>
      </c>
      <c r="C758" s="38">
        <v>-65.100554149999994</v>
      </c>
      <c r="D758" s="38">
        <v>-106.43579841</v>
      </c>
      <c r="E758" s="38">
        <v>-167.31870343000003</v>
      </c>
      <c r="F758" s="123">
        <v>-69.113904870000013</v>
      </c>
      <c r="G758" s="123">
        <v>-88.570438330000002</v>
      </c>
      <c r="H758" s="123">
        <v>-106.69719761999998</v>
      </c>
    </row>
    <row r="759" spans="2:8" ht="11.25" hidden="1" customHeight="1">
      <c r="B759" s="49" t="s">
        <v>211</v>
      </c>
      <c r="C759" s="37">
        <v>0</v>
      </c>
      <c r="D759" s="37">
        <v>0</v>
      </c>
      <c r="E759" s="37">
        <v>0</v>
      </c>
      <c r="F759" s="123">
        <v>0</v>
      </c>
      <c r="G759" s="123">
        <v>0</v>
      </c>
      <c r="H759" s="123">
        <v>0</v>
      </c>
    </row>
    <row r="760" spans="2:8" ht="11.25" hidden="1" customHeight="1">
      <c r="B760" s="49" t="s">
        <v>223</v>
      </c>
      <c r="C760" s="37">
        <v>0</v>
      </c>
      <c r="D760" s="37">
        <v>0</v>
      </c>
      <c r="E760" s="37">
        <v>0</v>
      </c>
      <c r="F760" s="123">
        <v>0</v>
      </c>
      <c r="G760" s="123">
        <v>0</v>
      </c>
      <c r="H760" s="123">
        <v>0</v>
      </c>
    </row>
    <row r="761" spans="2:8" ht="11.25" hidden="1" customHeight="1">
      <c r="B761" s="49" t="s">
        <v>224</v>
      </c>
      <c r="C761" s="37">
        <v>0</v>
      </c>
      <c r="D761" s="37">
        <v>0</v>
      </c>
      <c r="E761" s="37">
        <v>0</v>
      </c>
      <c r="F761" s="123">
        <v>0</v>
      </c>
      <c r="G761" s="123">
        <v>0</v>
      </c>
      <c r="H761" s="123">
        <v>0</v>
      </c>
    </row>
    <row r="762" spans="2:8" ht="11.25" hidden="1" customHeight="1">
      <c r="B762" s="49" t="s">
        <v>212</v>
      </c>
      <c r="C762" s="37">
        <v>0</v>
      </c>
      <c r="D762" s="37">
        <v>0</v>
      </c>
      <c r="E762" s="37">
        <v>0</v>
      </c>
      <c r="F762" s="123">
        <v>0</v>
      </c>
      <c r="G762" s="123">
        <v>0</v>
      </c>
      <c r="H762" s="123">
        <v>0</v>
      </c>
    </row>
    <row r="763" spans="2:8" ht="11.25" hidden="1" customHeight="1">
      <c r="B763" s="49" t="s">
        <v>223</v>
      </c>
      <c r="C763" s="37">
        <v>0</v>
      </c>
      <c r="D763" s="37">
        <v>0</v>
      </c>
      <c r="E763" s="37">
        <v>0</v>
      </c>
      <c r="F763" s="123">
        <v>0</v>
      </c>
      <c r="G763" s="123">
        <v>0</v>
      </c>
      <c r="H763" s="123">
        <v>0</v>
      </c>
    </row>
    <row r="764" spans="2:8" ht="11.25" hidden="1" customHeight="1">
      <c r="B764" s="49" t="s">
        <v>224</v>
      </c>
      <c r="C764" s="37">
        <v>0</v>
      </c>
      <c r="D764" s="37">
        <v>0</v>
      </c>
      <c r="E764" s="37">
        <v>0</v>
      </c>
      <c r="F764" s="123">
        <v>0</v>
      </c>
      <c r="G764" s="123">
        <v>0</v>
      </c>
      <c r="H764" s="123">
        <v>0</v>
      </c>
    </row>
    <row r="765" spans="2:8" ht="11.25" hidden="1" customHeight="1">
      <c r="B765" s="49" t="s">
        <v>150</v>
      </c>
      <c r="C765" s="37">
        <v>0</v>
      </c>
      <c r="D765" s="37">
        <v>0</v>
      </c>
      <c r="E765" s="37">
        <v>0</v>
      </c>
      <c r="F765" s="123">
        <v>0</v>
      </c>
      <c r="G765" s="123">
        <v>0</v>
      </c>
      <c r="H765" s="123">
        <v>0</v>
      </c>
    </row>
    <row r="766" spans="2:8" ht="11.25" hidden="1" customHeight="1">
      <c r="B766" s="49" t="s">
        <v>223</v>
      </c>
      <c r="C766" s="37">
        <v>0</v>
      </c>
      <c r="D766" s="37">
        <v>0</v>
      </c>
      <c r="E766" s="37">
        <v>0</v>
      </c>
      <c r="F766" s="123">
        <v>0</v>
      </c>
      <c r="G766" s="123">
        <v>0</v>
      </c>
      <c r="H766" s="123">
        <v>0</v>
      </c>
    </row>
    <row r="767" spans="2:8" ht="11.25" hidden="1" customHeight="1">
      <c r="B767" s="49" t="s">
        <v>224</v>
      </c>
      <c r="C767" s="37">
        <v>0</v>
      </c>
      <c r="D767" s="37">
        <v>0</v>
      </c>
      <c r="E767" s="37">
        <v>0</v>
      </c>
      <c r="F767" s="123">
        <v>0</v>
      </c>
      <c r="G767" s="123">
        <v>0</v>
      </c>
      <c r="H767" s="123">
        <v>0</v>
      </c>
    </row>
    <row r="768" spans="2:8" ht="11.25" hidden="1" customHeight="1">
      <c r="B768" s="49" t="s">
        <v>213</v>
      </c>
      <c r="C768" s="38">
        <v>-65.100554149999994</v>
      </c>
      <c r="D768" s="38">
        <v>-106.43579841</v>
      </c>
      <c r="E768" s="38">
        <v>-167.31870343000003</v>
      </c>
      <c r="F768" s="123">
        <v>-69.113904870000013</v>
      </c>
      <c r="G768" s="123">
        <v>-88.570438330000002</v>
      </c>
      <c r="H768" s="123">
        <v>-106.69719761999998</v>
      </c>
    </row>
    <row r="769" spans="2:8" ht="11.25" hidden="1" customHeight="1">
      <c r="B769" s="49" t="s">
        <v>223</v>
      </c>
      <c r="C769" s="38">
        <v>-63.147482109999999</v>
      </c>
      <c r="D769" s="38">
        <v>-103.24272445</v>
      </c>
      <c r="E769" s="38">
        <v>-162.29914232000002</v>
      </c>
      <c r="F769" s="123">
        <v>-67.040487730000009</v>
      </c>
      <c r="G769" s="123">
        <v>-85.913325189999995</v>
      </c>
      <c r="H769" s="123">
        <v>-103.49628168999999</v>
      </c>
    </row>
    <row r="770" spans="2:8" ht="11.25" hidden="1" customHeight="1">
      <c r="B770" s="49" t="s">
        <v>224</v>
      </c>
      <c r="C770" s="38">
        <v>-1.9530720399999999</v>
      </c>
      <c r="D770" s="38">
        <v>-3.19307396</v>
      </c>
      <c r="E770" s="38">
        <v>-5.0195611099999997</v>
      </c>
      <c r="F770" s="123">
        <v>-2.0734171400000001</v>
      </c>
      <c r="G770" s="123">
        <v>-2.6571131399999999</v>
      </c>
      <c r="H770" s="123">
        <v>-3.2009159299999999</v>
      </c>
    </row>
    <row r="771" spans="2:8" ht="11.25" hidden="1" customHeight="1">
      <c r="B771" s="49" t="s">
        <v>214</v>
      </c>
      <c r="C771" s="38">
        <v>0.03</v>
      </c>
      <c r="D771" s="38">
        <v>0.01</v>
      </c>
      <c r="E771" s="38">
        <v>0.23</v>
      </c>
      <c r="F771" s="123">
        <v>-0.12</v>
      </c>
      <c r="G771" s="123">
        <v>0.36</v>
      </c>
      <c r="H771" s="123">
        <v>-0.13</v>
      </c>
    </row>
    <row r="772" spans="2:8" s="5" customFormat="1" ht="11.25" hidden="1" customHeight="1">
      <c r="B772" s="49" t="s">
        <v>225</v>
      </c>
      <c r="C772" s="39">
        <v>0.03</v>
      </c>
      <c r="D772" s="39">
        <v>0.01</v>
      </c>
      <c r="E772" s="39">
        <v>0.23</v>
      </c>
      <c r="F772" s="123">
        <v>-0.12</v>
      </c>
      <c r="G772" s="123">
        <v>0.36</v>
      </c>
      <c r="H772" s="123">
        <v>-0.13</v>
      </c>
    </row>
    <row r="773" spans="2:8" ht="11.25" hidden="1" customHeight="1">
      <c r="B773" s="49" t="s">
        <v>226</v>
      </c>
      <c r="C773" s="37">
        <v>0</v>
      </c>
      <c r="D773" s="37">
        <v>0</v>
      </c>
      <c r="E773" s="37">
        <v>0</v>
      </c>
      <c r="F773" s="123">
        <v>0</v>
      </c>
      <c r="G773" s="123">
        <v>0</v>
      </c>
      <c r="H773" s="123">
        <v>0</v>
      </c>
    </row>
    <row r="774" spans="2:8" ht="11.25" hidden="1" customHeight="1">
      <c r="B774" s="49" t="s">
        <v>215</v>
      </c>
      <c r="C774" s="38">
        <v>-65.130554149999995</v>
      </c>
      <c r="D774" s="38">
        <v>-106.44579841000001</v>
      </c>
      <c r="E774" s="38">
        <v>-167.54870343000002</v>
      </c>
      <c r="F774" s="123">
        <v>-68.993904870000009</v>
      </c>
      <c r="G774" s="123">
        <v>-88.930438329999987</v>
      </c>
      <c r="H774" s="123">
        <v>-106.56719761999999</v>
      </c>
    </row>
    <row r="775" spans="2:8" ht="11.25" hidden="1" customHeight="1">
      <c r="B775" s="49" t="s">
        <v>225</v>
      </c>
      <c r="C775" s="39">
        <v>-63.17748211</v>
      </c>
      <c r="D775" s="39">
        <v>-103.25272445</v>
      </c>
      <c r="E775" s="39">
        <v>-162.52914232000001</v>
      </c>
      <c r="F775" s="123">
        <v>-66.920487730000005</v>
      </c>
      <c r="G775" s="123">
        <v>-86.273325189999994</v>
      </c>
      <c r="H775" s="123">
        <v>-103.36628168999999</v>
      </c>
    </row>
    <row r="776" spans="2:8" ht="11.25" hidden="1" customHeight="1">
      <c r="B776" s="49" t="s">
        <v>226</v>
      </c>
      <c r="C776" s="39">
        <v>-1.9530720399999999</v>
      </c>
      <c r="D776" s="39">
        <v>-3.19307396</v>
      </c>
      <c r="E776" s="39">
        <v>-5.0195611099999997</v>
      </c>
      <c r="F776" s="123">
        <v>-2.0734171400000001</v>
      </c>
      <c r="G776" s="123">
        <v>-2.6571131399999999</v>
      </c>
      <c r="H776" s="123">
        <v>-3.2009159299999999</v>
      </c>
    </row>
    <row r="777" spans="2:8" ht="11.25" customHeight="1">
      <c r="B777" s="49" t="s">
        <v>209</v>
      </c>
      <c r="C777" s="38">
        <v>64.457348260000003</v>
      </c>
      <c r="D777" s="38">
        <v>41.951685480000002</v>
      </c>
      <c r="E777" s="38">
        <v>8.6761854099999987</v>
      </c>
      <c r="F777" s="123">
        <v>56.078806720000003</v>
      </c>
      <c r="G777" s="123">
        <v>163.53460016</v>
      </c>
      <c r="H777" s="123">
        <v>16.24825113</v>
      </c>
    </row>
    <row r="778" spans="2:8" ht="11.25" hidden="1" customHeight="1">
      <c r="B778" s="49" t="s">
        <v>211</v>
      </c>
      <c r="C778" s="37">
        <v>0</v>
      </c>
      <c r="D778" s="37">
        <v>0</v>
      </c>
      <c r="E778" s="37">
        <v>0</v>
      </c>
      <c r="F778" s="123">
        <v>0</v>
      </c>
      <c r="G778" s="123">
        <v>0</v>
      </c>
      <c r="H778" s="123">
        <v>0</v>
      </c>
    </row>
    <row r="779" spans="2:8" ht="11.25" hidden="1" customHeight="1">
      <c r="B779" s="49" t="s">
        <v>223</v>
      </c>
      <c r="C779" s="37">
        <v>0</v>
      </c>
      <c r="D779" s="37">
        <v>0</v>
      </c>
      <c r="E779" s="37">
        <v>0</v>
      </c>
      <c r="F779" s="123">
        <v>0</v>
      </c>
      <c r="G779" s="123">
        <v>0</v>
      </c>
      <c r="H779" s="123">
        <v>0</v>
      </c>
    </row>
    <row r="780" spans="2:8" ht="11.25" hidden="1" customHeight="1">
      <c r="B780" s="49" t="s">
        <v>224</v>
      </c>
      <c r="C780" s="37">
        <v>0</v>
      </c>
      <c r="D780" s="37">
        <v>0</v>
      </c>
      <c r="E780" s="37">
        <v>0</v>
      </c>
      <c r="F780" s="123">
        <v>0</v>
      </c>
      <c r="G780" s="123">
        <v>0</v>
      </c>
      <c r="H780" s="123">
        <v>0</v>
      </c>
    </row>
    <row r="781" spans="2:8" ht="11.25" hidden="1" customHeight="1">
      <c r="B781" s="49" t="s">
        <v>212</v>
      </c>
      <c r="C781" s="37">
        <v>0</v>
      </c>
      <c r="D781" s="37">
        <v>0</v>
      </c>
      <c r="E781" s="37">
        <v>0</v>
      </c>
      <c r="F781" s="123">
        <v>0</v>
      </c>
      <c r="G781" s="123">
        <v>0</v>
      </c>
      <c r="H781" s="123">
        <v>0</v>
      </c>
    </row>
    <row r="782" spans="2:8" ht="11.25" hidden="1" customHeight="1">
      <c r="B782" s="49" t="s">
        <v>223</v>
      </c>
      <c r="C782" s="37">
        <v>0</v>
      </c>
      <c r="D782" s="37">
        <v>0</v>
      </c>
      <c r="E782" s="37">
        <v>0</v>
      </c>
      <c r="F782" s="123">
        <v>0</v>
      </c>
      <c r="G782" s="123">
        <v>0</v>
      </c>
      <c r="H782" s="123">
        <v>0</v>
      </c>
    </row>
    <row r="783" spans="2:8" ht="11.25" hidden="1" customHeight="1">
      <c r="B783" s="49" t="s">
        <v>224</v>
      </c>
      <c r="C783" s="37">
        <v>0</v>
      </c>
      <c r="D783" s="37">
        <v>0</v>
      </c>
      <c r="E783" s="37">
        <v>0</v>
      </c>
      <c r="F783" s="123">
        <v>0</v>
      </c>
      <c r="G783" s="123">
        <v>0</v>
      </c>
      <c r="H783" s="123">
        <v>0</v>
      </c>
    </row>
    <row r="784" spans="2:8" ht="11.25" hidden="1" customHeight="1">
      <c r="B784" s="49" t="s">
        <v>150</v>
      </c>
      <c r="C784" s="37">
        <v>0</v>
      </c>
      <c r="D784" s="37">
        <v>0</v>
      </c>
      <c r="E784" s="37">
        <v>0</v>
      </c>
      <c r="F784" s="123">
        <v>0</v>
      </c>
      <c r="G784" s="123">
        <v>0</v>
      </c>
      <c r="H784" s="123">
        <v>0</v>
      </c>
    </row>
    <row r="785" spans="2:8" ht="11.25" hidden="1" customHeight="1">
      <c r="B785" s="49" t="s">
        <v>223</v>
      </c>
      <c r="C785" s="37">
        <v>0</v>
      </c>
      <c r="D785" s="37">
        <v>0</v>
      </c>
      <c r="E785" s="37">
        <v>0</v>
      </c>
      <c r="F785" s="123">
        <v>0</v>
      </c>
      <c r="G785" s="123">
        <v>0</v>
      </c>
      <c r="H785" s="123">
        <v>0</v>
      </c>
    </row>
    <row r="786" spans="2:8" s="130" customFormat="1" ht="12" hidden="1">
      <c r="B786" s="49" t="s">
        <v>224</v>
      </c>
      <c r="C786" s="37">
        <v>0</v>
      </c>
      <c r="D786" s="37">
        <v>0</v>
      </c>
      <c r="E786" s="37">
        <v>0</v>
      </c>
      <c r="F786" s="123">
        <v>0</v>
      </c>
      <c r="G786" s="123">
        <v>0</v>
      </c>
      <c r="H786" s="123">
        <v>0</v>
      </c>
    </row>
    <row r="787" spans="2:8" s="43" customFormat="1" ht="12" hidden="1">
      <c r="B787" s="49" t="s">
        <v>213</v>
      </c>
      <c r="C787" s="38">
        <v>64.457348260000003</v>
      </c>
      <c r="D787" s="38">
        <v>41.951685480000002</v>
      </c>
      <c r="E787" s="38">
        <v>8.6761854099999987</v>
      </c>
      <c r="F787" s="123">
        <v>56.078806720000003</v>
      </c>
      <c r="G787" s="123">
        <v>163.53460016</v>
      </c>
      <c r="H787" s="123">
        <v>16.24825113</v>
      </c>
    </row>
    <row r="788" spans="2:8" ht="11.25" hidden="1" customHeight="1">
      <c r="B788" s="49" t="s">
        <v>223</v>
      </c>
      <c r="C788" s="38">
        <v>62.694528009999999</v>
      </c>
      <c r="D788" s="38">
        <v>38.823234910000004</v>
      </c>
      <c r="E788" s="38">
        <v>4.7864998599999993</v>
      </c>
      <c r="F788" s="123">
        <v>54.396442520000001</v>
      </c>
      <c r="G788" s="123">
        <v>160.08488897999999</v>
      </c>
      <c r="H788" s="123">
        <v>12.400803590000001</v>
      </c>
    </row>
    <row r="789" spans="2:8" ht="11.25" hidden="1" customHeight="1">
      <c r="B789" s="49" t="s">
        <v>224</v>
      </c>
      <c r="C789" s="38">
        <v>1.7628202500000001</v>
      </c>
      <c r="D789" s="38">
        <v>3.12845057</v>
      </c>
      <c r="E789" s="38">
        <v>3.8896855499999998</v>
      </c>
      <c r="F789" s="123">
        <v>1.6823642000000001</v>
      </c>
      <c r="G789" s="123">
        <v>3.44971118</v>
      </c>
      <c r="H789" s="123">
        <v>3.8474475400000001</v>
      </c>
    </row>
    <row r="790" spans="2:8" ht="11.25" hidden="1" customHeight="1">
      <c r="B790" s="49" t="s">
        <v>214</v>
      </c>
      <c r="C790" s="38">
        <v>0.01</v>
      </c>
      <c r="D790" s="38">
        <v>0.03</v>
      </c>
      <c r="E790" s="38">
        <v>-0.15</v>
      </c>
      <c r="F790" s="123">
        <v>0.14000000000000001</v>
      </c>
      <c r="G790" s="123">
        <v>-0.24</v>
      </c>
      <c r="H790" s="123">
        <v>0.16</v>
      </c>
    </row>
    <row r="791" spans="2:8" ht="11.25" hidden="1" customHeight="1">
      <c r="B791" s="49" t="s">
        <v>225</v>
      </c>
      <c r="C791" s="39">
        <v>0.01</v>
      </c>
      <c r="D791" s="39">
        <v>0.03</v>
      </c>
      <c r="E791" s="39">
        <v>-0.15</v>
      </c>
      <c r="F791" s="123">
        <v>0.14000000000000001</v>
      </c>
      <c r="G791" s="123">
        <v>-0.24</v>
      </c>
      <c r="H791" s="123">
        <v>0.16</v>
      </c>
    </row>
    <row r="792" spans="2:8" ht="11.25" hidden="1" customHeight="1">
      <c r="B792" s="49" t="s">
        <v>226</v>
      </c>
      <c r="C792" s="37">
        <v>0</v>
      </c>
      <c r="D792" s="37">
        <v>0</v>
      </c>
      <c r="E792" s="37">
        <v>0</v>
      </c>
      <c r="F792" s="123">
        <v>0</v>
      </c>
      <c r="G792" s="123">
        <v>0</v>
      </c>
      <c r="H792" s="123">
        <v>0</v>
      </c>
    </row>
    <row r="793" spans="2:8" ht="11.25" hidden="1" customHeight="1">
      <c r="B793" s="49" t="s">
        <v>215</v>
      </c>
      <c r="C793" s="38">
        <v>64.447348259999998</v>
      </c>
      <c r="D793" s="38">
        <v>41.921685480000001</v>
      </c>
      <c r="E793" s="38">
        <v>8.826185409999999</v>
      </c>
      <c r="F793" s="123">
        <v>55.938806720000002</v>
      </c>
      <c r="G793" s="123">
        <v>163.77460016000001</v>
      </c>
      <c r="H793" s="123">
        <v>16.08825113</v>
      </c>
    </row>
    <row r="794" spans="2:8" ht="11.25" hidden="1" customHeight="1">
      <c r="B794" s="49" t="s">
        <v>225</v>
      </c>
      <c r="C794" s="39">
        <v>62.684528010000001</v>
      </c>
      <c r="D794" s="39">
        <v>38.793234910000002</v>
      </c>
      <c r="E794" s="39">
        <v>4.9364998599999996</v>
      </c>
      <c r="F794" s="123">
        <v>54.25644252</v>
      </c>
      <c r="G794" s="123">
        <v>160.32488898</v>
      </c>
      <c r="H794" s="123">
        <v>12.240803590000001</v>
      </c>
    </row>
    <row r="795" spans="2:8" ht="11.25" hidden="1" customHeight="1">
      <c r="B795" s="49" t="s">
        <v>226</v>
      </c>
      <c r="C795" s="39">
        <v>1.7628202500000001</v>
      </c>
      <c r="D795" s="39">
        <v>3.12845057</v>
      </c>
      <c r="E795" s="39">
        <v>3.8896855499999998</v>
      </c>
      <c r="F795" s="123">
        <v>1.6823642000000001</v>
      </c>
      <c r="G795" s="123">
        <v>3.44971118</v>
      </c>
      <c r="H795" s="123">
        <v>3.8474475400000001</v>
      </c>
    </row>
    <row r="796" spans="2:8" ht="11.25" hidden="1" customHeight="1">
      <c r="B796" s="51" t="s">
        <v>261</v>
      </c>
      <c r="C796" s="40">
        <v>1</v>
      </c>
      <c r="D796" s="40">
        <v>1</v>
      </c>
      <c r="E796" s="40">
        <v>1</v>
      </c>
      <c r="F796" s="52">
        <v>1</v>
      </c>
      <c r="G796" s="52">
        <v>1</v>
      </c>
      <c r="H796" s="52">
        <v>1</v>
      </c>
    </row>
    <row r="797" spans="2:8" ht="11.25" hidden="1" customHeight="1">
      <c r="B797" s="51" t="s">
        <v>186</v>
      </c>
      <c r="C797" s="54">
        <v>0</v>
      </c>
      <c r="D797" s="54">
        <v>0</v>
      </c>
      <c r="E797" s="54">
        <v>0</v>
      </c>
      <c r="F797" s="52">
        <v>0</v>
      </c>
      <c r="G797" s="52">
        <v>0</v>
      </c>
      <c r="H797" s="52">
        <v>0</v>
      </c>
    </row>
    <row r="798" spans="2:8" ht="11.25" hidden="1" customHeight="1">
      <c r="B798" s="49" t="s">
        <v>211</v>
      </c>
      <c r="C798" s="37">
        <v>0</v>
      </c>
      <c r="D798" s="37">
        <v>0</v>
      </c>
      <c r="E798" s="37">
        <v>0</v>
      </c>
      <c r="F798" s="123">
        <v>0</v>
      </c>
      <c r="G798" s="123">
        <v>0</v>
      </c>
      <c r="H798" s="123">
        <v>0</v>
      </c>
    </row>
    <row r="799" spans="2:8" ht="11.25" hidden="1" customHeight="1">
      <c r="B799" s="49" t="s">
        <v>223</v>
      </c>
      <c r="C799" s="37">
        <v>0</v>
      </c>
      <c r="D799" s="37">
        <v>0</v>
      </c>
      <c r="E799" s="37">
        <v>0</v>
      </c>
      <c r="F799" s="123">
        <v>0</v>
      </c>
      <c r="G799" s="123">
        <v>0</v>
      </c>
      <c r="H799" s="123">
        <v>0</v>
      </c>
    </row>
    <row r="800" spans="2:8" ht="11.25" hidden="1" customHeight="1">
      <c r="B800" s="49" t="s">
        <v>224</v>
      </c>
      <c r="C800" s="37">
        <v>0</v>
      </c>
      <c r="D800" s="37">
        <v>0</v>
      </c>
      <c r="E800" s="37">
        <v>0</v>
      </c>
      <c r="F800" s="123">
        <v>0</v>
      </c>
      <c r="G800" s="123">
        <v>0</v>
      </c>
      <c r="H800" s="123">
        <v>0</v>
      </c>
    </row>
    <row r="801" spans="2:8" ht="11.25" hidden="1" customHeight="1">
      <c r="B801" s="49" t="s">
        <v>212</v>
      </c>
      <c r="C801" s="37">
        <v>0</v>
      </c>
      <c r="D801" s="37">
        <v>0</v>
      </c>
      <c r="E801" s="37">
        <v>0</v>
      </c>
      <c r="F801" s="123">
        <v>0</v>
      </c>
      <c r="G801" s="123">
        <v>0</v>
      </c>
      <c r="H801" s="123">
        <v>0</v>
      </c>
    </row>
    <row r="802" spans="2:8" ht="11.25" hidden="1" customHeight="1">
      <c r="B802" s="49" t="s">
        <v>223</v>
      </c>
      <c r="C802" s="37">
        <v>0</v>
      </c>
      <c r="D802" s="37">
        <v>0</v>
      </c>
      <c r="E802" s="37">
        <v>0</v>
      </c>
      <c r="F802" s="123">
        <v>0</v>
      </c>
      <c r="G802" s="123">
        <v>0</v>
      </c>
      <c r="H802" s="123">
        <v>0</v>
      </c>
    </row>
    <row r="803" spans="2:8" ht="11.25" hidden="1" customHeight="1">
      <c r="B803" s="49" t="s">
        <v>224</v>
      </c>
      <c r="C803" s="37">
        <v>0</v>
      </c>
      <c r="D803" s="37">
        <v>0</v>
      </c>
      <c r="E803" s="37">
        <v>0</v>
      </c>
      <c r="F803" s="123">
        <v>0</v>
      </c>
      <c r="G803" s="123">
        <v>0</v>
      </c>
      <c r="H803" s="123">
        <v>0</v>
      </c>
    </row>
    <row r="804" spans="2:8" ht="11.25" hidden="1" customHeight="1">
      <c r="B804" s="49" t="s">
        <v>150</v>
      </c>
      <c r="C804" s="37">
        <v>0</v>
      </c>
      <c r="D804" s="37">
        <v>0</v>
      </c>
      <c r="E804" s="37">
        <v>0</v>
      </c>
      <c r="F804" s="123">
        <v>0</v>
      </c>
      <c r="G804" s="123">
        <v>0</v>
      </c>
      <c r="H804" s="123">
        <v>0</v>
      </c>
    </row>
    <row r="805" spans="2:8" ht="11.25" hidden="1" customHeight="1">
      <c r="B805" s="49" t="s">
        <v>223</v>
      </c>
      <c r="C805" s="37">
        <v>0</v>
      </c>
      <c r="D805" s="37">
        <v>0</v>
      </c>
      <c r="E805" s="37">
        <v>0</v>
      </c>
      <c r="F805" s="123">
        <v>0</v>
      </c>
      <c r="G805" s="123">
        <v>0</v>
      </c>
      <c r="H805" s="123">
        <v>0</v>
      </c>
    </row>
    <row r="806" spans="2:8" ht="11.25" hidden="1" customHeight="1">
      <c r="B806" s="49" t="s">
        <v>224</v>
      </c>
      <c r="C806" s="37">
        <v>0</v>
      </c>
      <c r="D806" s="37">
        <v>0</v>
      </c>
      <c r="E806" s="37">
        <v>0</v>
      </c>
      <c r="F806" s="123">
        <v>0</v>
      </c>
      <c r="G806" s="123">
        <v>0</v>
      </c>
      <c r="H806" s="123">
        <v>0</v>
      </c>
    </row>
    <row r="807" spans="2:8" ht="11.25" hidden="1" customHeight="1">
      <c r="B807" s="49" t="s">
        <v>213</v>
      </c>
      <c r="C807" s="37">
        <v>0</v>
      </c>
      <c r="D807" s="37">
        <v>0</v>
      </c>
      <c r="E807" s="37">
        <v>0</v>
      </c>
      <c r="F807" s="123">
        <v>0</v>
      </c>
      <c r="G807" s="123">
        <v>0</v>
      </c>
      <c r="H807" s="123">
        <v>0</v>
      </c>
    </row>
    <row r="808" spans="2:8" ht="11.25" hidden="1" customHeight="1">
      <c r="B808" s="49" t="s">
        <v>223</v>
      </c>
      <c r="C808" s="37">
        <v>0</v>
      </c>
      <c r="D808" s="37">
        <v>0</v>
      </c>
      <c r="E808" s="37">
        <v>0</v>
      </c>
      <c r="F808" s="123">
        <v>0</v>
      </c>
      <c r="G808" s="123">
        <v>0</v>
      </c>
      <c r="H808" s="123">
        <v>0</v>
      </c>
    </row>
    <row r="809" spans="2:8" s="43" customFormat="1" ht="12" hidden="1">
      <c r="B809" s="49" t="s">
        <v>224</v>
      </c>
      <c r="C809" s="37">
        <v>0</v>
      </c>
      <c r="D809" s="37">
        <v>0</v>
      </c>
      <c r="E809" s="37">
        <v>0</v>
      </c>
      <c r="F809" s="123">
        <v>0</v>
      </c>
      <c r="G809" s="123">
        <v>0</v>
      </c>
      <c r="H809" s="123">
        <v>0</v>
      </c>
    </row>
    <row r="810" spans="2:8" ht="11.25" hidden="1" customHeight="1">
      <c r="B810" s="49" t="s">
        <v>214</v>
      </c>
      <c r="C810" s="37">
        <v>0</v>
      </c>
      <c r="D810" s="37">
        <v>0</v>
      </c>
      <c r="E810" s="37">
        <v>0</v>
      </c>
      <c r="F810" s="123">
        <v>0</v>
      </c>
      <c r="G810" s="123">
        <v>0</v>
      </c>
      <c r="H810" s="123">
        <v>0</v>
      </c>
    </row>
    <row r="811" spans="2:8" ht="11.25" hidden="1" customHeight="1">
      <c r="B811" s="49" t="s">
        <v>225</v>
      </c>
      <c r="C811" s="37">
        <v>0</v>
      </c>
      <c r="D811" s="37">
        <v>0</v>
      </c>
      <c r="E811" s="37">
        <v>0</v>
      </c>
      <c r="F811" s="123">
        <v>0</v>
      </c>
      <c r="G811" s="123">
        <v>0</v>
      </c>
      <c r="H811" s="123">
        <v>0</v>
      </c>
    </row>
    <row r="812" spans="2:8" ht="11.25" hidden="1" customHeight="1">
      <c r="B812" s="49" t="s">
        <v>226</v>
      </c>
      <c r="C812" s="37">
        <v>0</v>
      </c>
      <c r="D812" s="37">
        <v>0</v>
      </c>
      <c r="E812" s="37">
        <v>0</v>
      </c>
      <c r="F812" s="123">
        <v>0</v>
      </c>
      <c r="G812" s="123">
        <v>0</v>
      </c>
      <c r="H812" s="123">
        <v>0</v>
      </c>
    </row>
    <row r="813" spans="2:8" ht="11.25" hidden="1" customHeight="1">
      <c r="B813" s="49" t="s">
        <v>215</v>
      </c>
      <c r="C813" s="37">
        <v>0</v>
      </c>
      <c r="D813" s="37">
        <v>0</v>
      </c>
      <c r="E813" s="37">
        <v>0</v>
      </c>
      <c r="F813" s="123">
        <v>0</v>
      </c>
      <c r="G813" s="123">
        <v>0</v>
      </c>
      <c r="H813" s="123">
        <v>0</v>
      </c>
    </row>
    <row r="814" spans="2:8" ht="11.25" hidden="1" customHeight="1">
      <c r="B814" s="49" t="s">
        <v>225</v>
      </c>
      <c r="C814" s="37">
        <v>0</v>
      </c>
      <c r="D814" s="37">
        <v>0</v>
      </c>
      <c r="E814" s="37">
        <v>0</v>
      </c>
      <c r="F814" s="123">
        <v>0</v>
      </c>
      <c r="G814" s="123">
        <v>0</v>
      </c>
      <c r="H814" s="123">
        <v>0</v>
      </c>
    </row>
    <row r="815" spans="2:8" ht="11.25" hidden="1" customHeight="1">
      <c r="B815" s="49" t="s">
        <v>226</v>
      </c>
      <c r="C815" s="37">
        <v>0</v>
      </c>
      <c r="D815" s="37">
        <v>0</v>
      </c>
      <c r="E815" s="37">
        <v>0</v>
      </c>
      <c r="F815" s="123">
        <v>0</v>
      </c>
      <c r="G815" s="123">
        <v>0</v>
      </c>
      <c r="H815" s="123">
        <v>0</v>
      </c>
    </row>
    <row r="816" spans="2:8" ht="11.25" hidden="1" customHeight="1">
      <c r="B816" s="49" t="s">
        <v>209</v>
      </c>
      <c r="C816" s="38">
        <v>-1</v>
      </c>
      <c r="D816" s="38">
        <v>-1</v>
      </c>
      <c r="E816" s="38">
        <v>-1</v>
      </c>
      <c r="F816" s="123">
        <v>-1</v>
      </c>
      <c r="G816" s="123">
        <v>-1</v>
      </c>
      <c r="H816" s="123">
        <v>-1</v>
      </c>
    </row>
    <row r="817" spans="2:8" ht="11.25" hidden="1" customHeight="1">
      <c r="B817" s="49" t="s">
        <v>211</v>
      </c>
      <c r="C817" s="37">
        <v>0</v>
      </c>
      <c r="D817" s="37">
        <v>0</v>
      </c>
      <c r="E817" s="37">
        <v>0</v>
      </c>
      <c r="F817" s="123">
        <v>0</v>
      </c>
      <c r="G817" s="123">
        <v>0</v>
      </c>
      <c r="H817" s="123">
        <v>0</v>
      </c>
    </row>
    <row r="818" spans="2:8" ht="11.25" hidden="1" customHeight="1">
      <c r="B818" s="49" t="s">
        <v>223</v>
      </c>
      <c r="C818" s="37">
        <v>0</v>
      </c>
      <c r="D818" s="37">
        <v>0</v>
      </c>
      <c r="E818" s="37">
        <v>0</v>
      </c>
      <c r="F818" s="123">
        <v>0</v>
      </c>
      <c r="G818" s="123">
        <v>0</v>
      </c>
      <c r="H818" s="123">
        <v>0</v>
      </c>
    </row>
    <row r="819" spans="2:8" ht="11.25" hidden="1" customHeight="1">
      <c r="B819" s="49" t="s">
        <v>224</v>
      </c>
      <c r="C819" s="37">
        <v>0</v>
      </c>
      <c r="D819" s="37">
        <v>0</v>
      </c>
      <c r="E819" s="37">
        <v>0</v>
      </c>
      <c r="F819" s="123">
        <v>0</v>
      </c>
      <c r="G819" s="123">
        <v>0</v>
      </c>
      <c r="H819" s="123">
        <v>0</v>
      </c>
    </row>
    <row r="820" spans="2:8" ht="11.25" hidden="1" customHeight="1">
      <c r="B820" s="49" t="s">
        <v>212</v>
      </c>
      <c r="C820" s="37">
        <v>0</v>
      </c>
      <c r="D820" s="37">
        <v>0</v>
      </c>
      <c r="E820" s="37">
        <v>0</v>
      </c>
      <c r="F820" s="123">
        <v>0</v>
      </c>
      <c r="G820" s="123">
        <v>0</v>
      </c>
      <c r="H820" s="123">
        <v>0</v>
      </c>
    </row>
    <row r="821" spans="2:8" ht="11.25" hidden="1" customHeight="1">
      <c r="B821" s="49" t="s">
        <v>223</v>
      </c>
      <c r="C821" s="38">
        <v>0</v>
      </c>
      <c r="D821" s="38">
        <v>0</v>
      </c>
      <c r="E821" s="38">
        <v>0</v>
      </c>
      <c r="F821" s="123">
        <v>0</v>
      </c>
      <c r="G821" s="123">
        <v>0</v>
      </c>
      <c r="H821" s="123">
        <v>0</v>
      </c>
    </row>
    <row r="822" spans="2:8" ht="11.25" hidden="1" customHeight="1">
      <c r="B822" s="49" t="s">
        <v>224</v>
      </c>
      <c r="C822" s="38">
        <v>0</v>
      </c>
      <c r="D822" s="38">
        <v>0</v>
      </c>
      <c r="E822" s="38">
        <v>0</v>
      </c>
      <c r="F822" s="123">
        <v>0</v>
      </c>
      <c r="G822" s="123">
        <v>0</v>
      </c>
      <c r="H822" s="123">
        <v>0</v>
      </c>
    </row>
    <row r="823" spans="2:8" ht="11.25" hidden="1" customHeight="1">
      <c r="B823" s="49" t="s">
        <v>150</v>
      </c>
      <c r="C823" s="38">
        <v>0</v>
      </c>
      <c r="D823" s="38">
        <v>0</v>
      </c>
      <c r="E823" s="38">
        <v>0</v>
      </c>
      <c r="F823" s="123">
        <v>0</v>
      </c>
      <c r="G823" s="123">
        <v>0</v>
      </c>
      <c r="H823" s="123">
        <v>0</v>
      </c>
    </row>
    <row r="824" spans="2:8" ht="11.25" hidden="1" customHeight="1">
      <c r="B824" s="49" t="s">
        <v>223</v>
      </c>
      <c r="C824" s="38">
        <v>0</v>
      </c>
      <c r="D824" s="38">
        <v>0</v>
      </c>
      <c r="E824" s="38">
        <v>0</v>
      </c>
      <c r="F824" s="123">
        <v>0</v>
      </c>
      <c r="G824" s="123">
        <v>0</v>
      </c>
      <c r="H824" s="123">
        <v>0</v>
      </c>
    </row>
    <row r="825" spans="2:8" ht="11.25" hidden="1" customHeight="1">
      <c r="B825" s="49" t="s">
        <v>224</v>
      </c>
      <c r="C825" s="38">
        <v>0</v>
      </c>
      <c r="D825" s="38">
        <v>0</v>
      </c>
      <c r="E825" s="38">
        <v>0</v>
      </c>
      <c r="F825" s="123">
        <v>0</v>
      </c>
      <c r="G825" s="123">
        <v>0</v>
      </c>
      <c r="H825" s="123">
        <v>0</v>
      </c>
    </row>
    <row r="826" spans="2:8" ht="11.25" hidden="1" customHeight="1">
      <c r="B826" s="49" t="s">
        <v>213</v>
      </c>
      <c r="C826" s="38">
        <v>-1</v>
      </c>
      <c r="D826" s="38">
        <v>-1</v>
      </c>
      <c r="E826" s="38">
        <v>-1</v>
      </c>
      <c r="F826" s="123">
        <v>-1</v>
      </c>
      <c r="G826" s="123">
        <v>-1</v>
      </c>
      <c r="H826" s="123">
        <v>-1</v>
      </c>
    </row>
    <row r="827" spans="2:8" ht="11.25" hidden="1" customHeight="1">
      <c r="B827" s="49" t="s">
        <v>223</v>
      </c>
      <c r="C827" s="38">
        <v>-1</v>
      </c>
      <c r="D827" s="38">
        <v>-1</v>
      </c>
      <c r="E827" s="38">
        <v>-1</v>
      </c>
      <c r="F827" s="123">
        <v>-1</v>
      </c>
      <c r="G827" s="123">
        <v>-1</v>
      </c>
      <c r="H827" s="123">
        <v>-1</v>
      </c>
    </row>
    <row r="828" spans="2:8" ht="11.25" hidden="1" customHeight="1">
      <c r="B828" s="49" t="s">
        <v>224</v>
      </c>
      <c r="C828" s="38">
        <v>0</v>
      </c>
      <c r="D828" s="38">
        <v>0</v>
      </c>
      <c r="E828" s="38">
        <v>0</v>
      </c>
      <c r="F828" s="123">
        <v>0</v>
      </c>
      <c r="G828" s="123">
        <v>0</v>
      </c>
      <c r="H828" s="123">
        <v>0</v>
      </c>
    </row>
    <row r="829" spans="2:8" ht="11.25" hidden="1" customHeight="1">
      <c r="B829" s="49" t="s">
        <v>214</v>
      </c>
      <c r="C829" s="38">
        <v>0</v>
      </c>
      <c r="D829" s="38">
        <v>0</v>
      </c>
      <c r="E829" s="38">
        <v>0</v>
      </c>
      <c r="F829" s="123">
        <v>0</v>
      </c>
      <c r="G829" s="123">
        <v>0</v>
      </c>
      <c r="H829" s="123">
        <v>0</v>
      </c>
    </row>
    <row r="830" spans="2:8" ht="11.25" hidden="1" customHeight="1">
      <c r="B830" s="49" t="s">
        <v>225</v>
      </c>
      <c r="C830" s="39">
        <v>0</v>
      </c>
      <c r="D830" s="39">
        <v>0</v>
      </c>
      <c r="E830" s="39">
        <v>0</v>
      </c>
      <c r="F830" s="123">
        <v>0</v>
      </c>
      <c r="G830" s="123">
        <v>0</v>
      </c>
      <c r="H830" s="123">
        <v>0</v>
      </c>
    </row>
    <row r="831" spans="2:8" s="130" customFormat="1" ht="12" hidden="1">
      <c r="B831" s="49" t="s">
        <v>226</v>
      </c>
      <c r="C831" s="39">
        <v>0</v>
      </c>
      <c r="D831" s="39">
        <v>0</v>
      </c>
      <c r="E831" s="39">
        <v>0</v>
      </c>
      <c r="F831" s="123">
        <v>0</v>
      </c>
      <c r="G831" s="123">
        <v>0</v>
      </c>
      <c r="H831" s="123">
        <v>0</v>
      </c>
    </row>
    <row r="832" spans="2:8" s="5" customFormat="1" ht="11.25" hidden="1" customHeight="1">
      <c r="B832" s="49" t="s">
        <v>215</v>
      </c>
      <c r="C832" s="38">
        <v>-1</v>
      </c>
      <c r="D832" s="38">
        <v>-1</v>
      </c>
      <c r="E832" s="38">
        <v>-1</v>
      </c>
      <c r="F832" s="123">
        <v>-1</v>
      </c>
      <c r="G832" s="123">
        <v>-1</v>
      </c>
      <c r="H832" s="123">
        <v>-1</v>
      </c>
    </row>
    <row r="833" spans="2:10" ht="11.25" hidden="1" customHeight="1">
      <c r="B833" s="49" t="s">
        <v>225</v>
      </c>
      <c r="C833" s="39">
        <v>-1</v>
      </c>
      <c r="D833" s="39">
        <v>-1</v>
      </c>
      <c r="E833" s="39">
        <v>-1</v>
      </c>
      <c r="F833" s="123">
        <v>-1</v>
      </c>
      <c r="G833" s="123">
        <v>-1</v>
      </c>
      <c r="H833" s="123">
        <v>-1</v>
      </c>
    </row>
    <row r="834" spans="2:10" ht="11.25" hidden="1" customHeight="1">
      <c r="B834" s="49" t="s">
        <v>226</v>
      </c>
      <c r="C834" s="39">
        <v>0</v>
      </c>
      <c r="D834" s="39">
        <v>0</v>
      </c>
      <c r="E834" s="39">
        <v>0</v>
      </c>
      <c r="F834" s="123">
        <v>0</v>
      </c>
      <c r="G834" s="123">
        <v>0</v>
      </c>
      <c r="H834" s="123">
        <v>0</v>
      </c>
    </row>
    <row r="835" spans="2:10" ht="11.25" hidden="1" customHeight="1">
      <c r="B835" s="49" t="s">
        <v>267</v>
      </c>
      <c r="C835" s="39">
        <v>0</v>
      </c>
      <c r="D835" s="39">
        <v>0</v>
      </c>
      <c r="E835" s="39">
        <v>0</v>
      </c>
      <c r="F835" s="123">
        <v>0</v>
      </c>
      <c r="G835" s="123">
        <v>0</v>
      </c>
      <c r="H835" s="123">
        <v>0</v>
      </c>
    </row>
    <row r="836" spans="2:10" ht="24" customHeight="1">
      <c r="B836" s="50" t="s">
        <v>373</v>
      </c>
      <c r="C836" s="37">
        <v>-19.675786560000063</v>
      </c>
      <c r="D836" s="37">
        <v>-91.281791889999909</v>
      </c>
      <c r="E836" s="37">
        <v>126.11923080999975</v>
      </c>
      <c r="F836" s="150">
        <v>93.615937110000118</v>
      </c>
      <c r="G836" s="150">
        <v>-237.58611201000008</v>
      </c>
      <c r="H836" s="150">
        <v>225.44724334999967</v>
      </c>
    </row>
    <row r="837" spans="2:10" ht="11.25" customHeight="1">
      <c r="B837" s="49" t="s">
        <v>278</v>
      </c>
      <c r="C837" s="38">
        <v>49.248548360000058</v>
      </c>
      <c r="D837" s="38">
        <v>28.477407159999899</v>
      </c>
      <c r="E837" s="38">
        <v>-74.023406919999758</v>
      </c>
      <c r="F837" s="123">
        <v>-279.60473239000009</v>
      </c>
      <c r="G837" s="123">
        <v>106.98445665000008</v>
      </c>
      <c r="H837" s="123">
        <v>39.671330510000359</v>
      </c>
    </row>
    <row r="838" spans="2:10" ht="11.25" customHeight="1">
      <c r="B838" s="50" t="s">
        <v>374</v>
      </c>
      <c r="C838" s="37">
        <v>29.572761799999999</v>
      </c>
      <c r="D838" s="37">
        <v>-62.80438473000001</v>
      </c>
      <c r="E838" s="37">
        <v>52.095823889999991</v>
      </c>
      <c r="F838" s="150">
        <v>-185.98879528000001</v>
      </c>
      <c r="G838" s="150">
        <v>-130.60165536</v>
      </c>
      <c r="H838" s="150">
        <v>265.11857386000003</v>
      </c>
    </row>
    <row r="839" spans="2:10" ht="11.25" customHeight="1">
      <c r="B839" s="51" t="s">
        <v>375</v>
      </c>
      <c r="C839" s="40">
        <v>7.0976966499999996</v>
      </c>
      <c r="D839" s="40">
        <v>-90.023133900000005</v>
      </c>
      <c r="E839" s="40">
        <v>258.69980802999999</v>
      </c>
      <c r="F839" s="52">
        <v>-20.160650069999999</v>
      </c>
      <c r="G839" s="52">
        <v>-141.20646737999999</v>
      </c>
      <c r="H839" s="52">
        <v>237.11338090000001</v>
      </c>
      <c r="J839" s="250"/>
    </row>
    <row r="840" spans="2:10" ht="11.25" customHeight="1">
      <c r="B840" s="51" t="s">
        <v>376</v>
      </c>
      <c r="C840" s="40">
        <v>-22.70021981</v>
      </c>
      <c r="D840" s="40">
        <v>-27.443903829999996</v>
      </c>
      <c r="E840" s="40">
        <v>151.72130059</v>
      </c>
      <c r="F840" s="52">
        <v>118.40460392</v>
      </c>
      <c r="G840" s="52">
        <v>-10.827492450000001</v>
      </c>
      <c r="H840" s="52">
        <v>-28.230347620000003</v>
      </c>
    </row>
    <row r="841" spans="2:10" ht="11.25" customHeight="1">
      <c r="B841" s="49" t="s">
        <v>377</v>
      </c>
      <c r="C841" s="38">
        <v>-1.00134612</v>
      </c>
      <c r="D841" s="38">
        <v>-3.8865409199999998</v>
      </c>
      <c r="E841" s="38">
        <v>-1.4498819599999999</v>
      </c>
      <c r="F841" s="123">
        <v>-3.9187115700000001</v>
      </c>
      <c r="G841" s="123">
        <v>-2.0276276599999998</v>
      </c>
      <c r="H841" s="123">
        <v>-4.0249398000000003</v>
      </c>
    </row>
    <row r="842" spans="2:10" ht="11.25" customHeight="1">
      <c r="B842" s="49" t="s">
        <v>378</v>
      </c>
      <c r="C842" s="38">
        <v>-21.698873689999999</v>
      </c>
      <c r="D842" s="38">
        <v>-23.557362909999998</v>
      </c>
      <c r="E842" s="38">
        <v>153.17118255</v>
      </c>
      <c r="F842" s="123">
        <v>122.32331549</v>
      </c>
      <c r="G842" s="123">
        <v>-8.7998647900000009</v>
      </c>
      <c r="H842" s="123">
        <v>-24.205407820000001</v>
      </c>
    </row>
    <row r="843" spans="2:10" ht="11.25" customHeight="1">
      <c r="B843" s="51" t="s">
        <v>379</v>
      </c>
      <c r="C843" s="40">
        <v>0.22515466000000001</v>
      </c>
      <c r="D843" s="40">
        <v>0.22515466000000001</v>
      </c>
      <c r="E843" s="40">
        <v>54.882683549999996</v>
      </c>
      <c r="F843" s="52">
        <v>47.423541289999996</v>
      </c>
      <c r="G843" s="52">
        <v>0.22268043000000001</v>
      </c>
      <c r="H843" s="52">
        <v>0.22515466000000001</v>
      </c>
    </row>
    <row r="844" spans="2:10" ht="11.25" hidden="1" customHeight="1">
      <c r="B844" s="49" t="s">
        <v>380</v>
      </c>
      <c r="C844" s="38">
        <v>0</v>
      </c>
      <c r="D844" s="38">
        <v>0</v>
      </c>
      <c r="E844" s="38">
        <v>0</v>
      </c>
      <c r="F844" s="123">
        <v>0</v>
      </c>
      <c r="G844" s="123">
        <v>0</v>
      </c>
      <c r="H844" s="123">
        <v>0</v>
      </c>
    </row>
    <row r="845" spans="2:10" ht="11.25" customHeight="1">
      <c r="B845" s="49" t="s">
        <v>381</v>
      </c>
      <c r="C845" s="38">
        <v>0.22515466000000001</v>
      </c>
      <c r="D845" s="38">
        <v>0.22515466000000001</v>
      </c>
      <c r="E845" s="38">
        <v>54.882683549999996</v>
      </c>
      <c r="F845" s="123">
        <v>47.423541289999996</v>
      </c>
      <c r="G845" s="123">
        <v>0.22268043000000001</v>
      </c>
      <c r="H845" s="123">
        <v>0.22515466000000001</v>
      </c>
    </row>
    <row r="846" spans="2:10" ht="11.25" hidden="1" customHeight="1">
      <c r="B846" s="50" t="s">
        <v>279</v>
      </c>
      <c r="C846" s="37"/>
      <c r="D846" s="37"/>
      <c r="E846" s="37"/>
      <c r="F846" s="150"/>
      <c r="G846" s="150"/>
      <c r="H846" s="150"/>
    </row>
    <row r="847" spans="2:10" ht="11.25" hidden="1" customHeight="1">
      <c r="B847" s="50" t="s">
        <v>280</v>
      </c>
      <c r="C847" s="37">
        <v>0.22515466000000001</v>
      </c>
      <c r="D847" s="37">
        <v>0.22515466000000001</v>
      </c>
      <c r="E847" s="37">
        <v>54.882683549999996</v>
      </c>
      <c r="F847" s="150">
        <v>47.423541289999996</v>
      </c>
      <c r="G847" s="150">
        <v>0.22268043000000001</v>
      </c>
      <c r="H847" s="150">
        <v>0.22515466000000001</v>
      </c>
    </row>
    <row r="848" spans="2:10" ht="11.25" hidden="1" customHeight="1">
      <c r="B848" s="50" t="s">
        <v>281</v>
      </c>
      <c r="C848" s="37">
        <v>0</v>
      </c>
      <c r="D848" s="37">
        <v>0</v>
      </c>
      <c r="E848" s="37">
        <v>0</v>
      </c>
      <c r="F848" s="150">
        <v>0</v>
      </c>
      <c r="G848" s="150">
        <v>0</v>
      </c>
      <c r="H848" s="150">
        <v>0</v>
      </c>
    </row>
    <row r="849" spans="2:8" ht="11.25" hidden="1" customHeight="1">
      <c r="B849" s="49" t="s">
        <v>282</v>
      </c>
      <c r="C849" s="38">
        <v>0</v>
      </c>
      <c r="D849" s="38">
        <v>0</v>
      </c>
      <c r="E849" s="38">
        <v>0</v>
      </c>
      <c r="F849" s="123">
        <v>0</v>
      </c>
      <c r="G849" s="123">
        <v>0</v>
      </c>
      <c r="H849" s="123">
        <v>0</v>
      </c>
    </row>
    <row r="850" spans="2:8" ht="11.25" hidden="1" customHeight="1">
      <c r="B850" s="49" t="s">
        <v>283</v>
      </c>
      <c r="C850" s="37">
        <v>0</v>
      </c>
      <c r="D850" s="37">
        <v>0</v>
      </c>
      <c r="E850" s="37">
        <v>0</v>
      </c>
      <c r="F850" s="123">
        <v>0</v>
      </c>
      <c r="G850" s="123">
        <v>0</v>
      </c>
      <c r="H850" s="123">
        <v>0</v>
      </c>
    </row>
    <row r="851" spans="2:8" ht="11.25" hidden="1" customHeight="1">
      <c r="B851" s="50" t="s">
        <v>172</v>
      </c>
      <c r="C851" s="37">
        <v>0</v>
      </c>
      <c r="D851" s="37">
        <v>0</v>
      </c>
      <c r="E851" s="37">
        <v>0</v>
      </c>
      <c r="F851" s="150">
        <v>0</v>
      </c>
      <c r="G851" s="150">
        <v>0</v>
      </c>
      <c r="H851" s="150">
        <v>0</v>
      </c>
    </row>
    <row r="852" spans="2:8" ht="11.25" hidden="1" customHeight="1">
      <c r="B852" s="49" t="s">
        <v>284</v>
      </c>
      <c r="C852" s="37">
        <v>0</v>
      </c>
      <c r="D852" s="37">
        <v>0</v>
      </c>
      <c r="E852" s="37">
        <v>0</v>
      </c>
      <c r="F852" s="123">
        <v>0</v>
      </c>
      <c r="G852" s="123">
        <v>0</v>
      </c>
      <c r="H852" s="123">
        <v>0</v>
      </c>
    </row>
    <row r="853" spans="2:8" ht="11.25" hidden="1" customHeight="1">
      <c r="B853" s="49" t="s">
        <v>283</v>
      </c>
      <c r="C853" s="37">
        <v>0</v>
      </c>
      <c r="D853" s="37">
        <v>0</v>
      </c>
      <c r="E853" s="37">
        <v>0</v>
      </c>
      <c r="F853" s="123">
        <v>0</v>
      </c>
      <c r="G853" s="123">
        <v>0</v>
      </c>
      <c r="H853" s="123">
        <v>0</v>
      </c>
    </row>
    <row r="854" spans="2:8" s="43" customFormat="1" ht="12" hidden="1">
      <c r="B854" s="49" t="s">
        <v>285</v>
      </c>
      <c r="C854" s="37">
        <v>0</v>
      </c>
      <c r="D854" s="37">
        <v>0</v>
      </c>
      <c r="E854" s="37">
        <v>0</v>
      </c>
      <c r="F854" s="123">
        <v>0</v>
      </c>
      <c r="G854" s="123">
        <v>0</v>
      </c>
      <c r="H854" s="123">
        <v>0</v>
      </c>
    </row>
    <row r="855" spans="2:8" ht="11.25" hidden="1" customHeight="1">
      <c r="B855" s="50" t="s">
        <v>185</v>
      </c>
      <c r="C855" s="37">
        <v>0</v>
      </c>
      <c r="D855" s="37">
        <v>0</v>
      </c>
      <c r="E855" s="37">
        <v>0</v>
      </c>
      <c r="F855" s="150">
        <v>0</v>
      </c>
      <c r="G855" s="150">
        <v>0</v>
      </c>
      <c r="H855" s="150">
        <v>0</v>
      </c>
    </row>
    <row r="856" spans="2:8" ht="11.25" hidden="1" customHeight="1">
      <c r="B856" s="49" t="s">
        <v>286</v>
      </c>
      <c r="C856" s="37">
        <v>0</v>
      </c>
      <c r="D856" s="37">
        <v>0</v>
      </c>
      <c r="E856" s="37">
        <v>0</v>
      </c>
      <c r="F856" s="123">
        <v>0</v>
      </c>
      <c r="G856" s="123">
        <v>0</v>
      </c>
      <c r="H856" s="123">
        <v>0</v>
      </c>
    </row>
    <row r="857" spans="2:8" ht="11.25" hidden="1" customHeight="1">
      <c r="B857" s="49" t="s">
        <v>287</v>
      </c>
      <c r="C857" s="37">
        <v>0</v>
      </c>
      <c r="D857" s="37">
        <v>0</v>
      </c>
      <c r="E857" s="37">
        <v>0</v>
      </c>
      <c r="F857" s="123">
        <v>0</v>
      </c>
      <c r="G857" s="123">
        <v>0</v>
      </c>
      <c r="H857" s="123">
        <v>0</v>
      </c>
    </row>
    <row r="858" spans="2:8" ht="11.25" hidden="1" customHeight="1">
      <c r="B858" s="49" t="s">
        <v>288</v>
      </c>
      <c r="C858" s="37">
        <v>0</v>
      </c>
      <c r="D858" s="37">
        <v>0</v>
      </c>
      <c r="E858" s="37">
        <v>0</v>
      </c>
      <c r="F858" s="123">
        <v>0</v>
      </c>
      <c r="G858" s="123">
        <v>0</v>
      </c>
      <c r="H858" s="123">
        <v>0</v>
      </c>
    </row>
    <row r="859" spans="2:8" ht="11.25" hidden="1" customHeight="1">
      <c r="B859" s="49" t="s">
        <v>289</v>
      </c>
      <c r="C859" s="37"/>
      <c r="D859" s="37"/>
      <c r="E859" s="37"/>
      <c r="F859" s="123"/>
      <c r="G859" s="123"/>
      <c r="H859" s="123"/>
    </row>
    <row r="860" spans="2:8" ht="11.25" hidden="1" customHeight="1">
      <c r="B860" s="49" t="s">
        <v>290</v>
      </c>
      <c r="C860" s="37"/>
      <c r="D860" s="37"/>
      <c r="E860" s="37"/>
      <c r="F860" s="123"/>
      <c r="G860" s="123"/>
      <c r="H860" s="123"/>
    </row>
    <row r="861" spans="2:8" ht="11.25" hidden="1" customHeight="1">
      <c r="B861" s="49" t="s">
        <v>291</v>
      </c>
      <c r="C861" s="37">
        <v>0</v>
      </c>
      <c r="D861" s="37">
        <v>0</v>
      </c>
      <c r="E861" s="37">
        <v>0</v>
      </c>
      <c r="F861" s="123">
        <v>0</v>
      </c>
      <c r="G861" s="123">
        <v>0</v>
      </c>
      <c r="H861" s="123">
        <v>0</v>
      </c>
    </row>
    <row r="862" spans="2:8" ht="11.25" hidden="1" customHeight="1">
      <c r="B862" s="49" t="s">
        <v>289</v>
      </c>
      <c r="C862" s="37"/>
      <c r="D862" s="37"/>
      <c r="E862" s="37"/>
      <c r="F862" s="123"/>
      <c r="G862" s="123"/>
      <c r="H862" s="123"/>
    </row>
    <row r="863" spans="2:8" ht="11.25" hidden="1" customHeight="1">
      <c r="B863" s="49" t="s">
        <v>292</v>
      </c>
      <c r="C863" s="37"/>
      <c r="D863" s="37"/>
      <c r="E863" s="37"/>
      <c r="F863" s="123"/>
      <c r="G863" s="123"/>
      <c r="H863" s="123"/>
    </row>
    <row r="864" spans="2:8" ht="11.25" hidden="1" customHeight="1">
      <c r="B864" s="49" t="s">
        <v>293</v>
      </c>
      <c r="C864" s="37"/>
      <c r="D864" s="37"/>
      <c r="E864" s="37"/>
      <c r="F864" s="123"/>
      <c r="G864" s="123"/>
      <c r="H864" s="123"/>
    </row>
    <row r="865" spans="2:8" ht="11.25" hidden="1" customHeight="1">
      <c r="B865" s="49" t="s">
        <v>294</v>
      </c>
      <c r="C865" s="37">
        <v>0</v>
      </c>
      <c r="D865" s="37">
        <v>0</v>
      </c>
      <c r="E865" s="37">
        <v>0</v>
      </c>
      <c r="F865" s="123">
        <v>0</v>
      </c>
      <c r="G865" s="123">
        <v>0</v>
      </c>
      <c r="H865" s="123">
        <v>0</v>
      </c>
    </row>
    <row r="866" spans="2:8" ht="11.25" hidden="1" customHeight="1">
      <c r="B866" s="49" t="s">
        <v>289</v>
      </c>
      <c r="C866" s="37"/>
      <c r="D866" s="37"/>
      <c r="E866" s="37"/>
      <c r="F866" s="123"/>
      <c r="G866" s="123"/>
      <c r="H866" s="123"/>
    </row>
    <row r="867" spans="2:8" ht="11.25" hidden="1" customHeight="1">
      <c r="B867" s="49" t="s">
        <v>290</v>
      </c>
      <c r="C867" s="37"/>
      <c r="D867" s="37"/>
      <c r="E867" s="37"/>
      <c r="F867" s="123"/>
      <c r="G867" s="123"/>
      <c r="H867" s="123"/>
    </row>
    <row r="868" spans="2:8" ht="11.25" hidden="1" customHeight="1">
      <c r="B868" s="49" t="s">
        <v>295</v>
      </c>
      <c r="C868" s="37">
        <v>0</v>
      </c>
      <c r="D868" s="37">
        <v>0</v>
      </c>
      <c r="E868" s="37">
        <v>0</v>
      </c>
      <c r="F868" s="123">
        <v>0</v>
      </c>
      <c r="G868" s="123">
        <v>0</v>
      </c>
      <c r="H868" s="123">
        <v>0</v>
      </c>
    </row>
    <row r="869" spans="2:8" ht="11.25" hidden="1" customHeight="1">
      <c r="B869" s="49" t="s">
        <v>289</v>
      </c>
      <c r="C869" s="37"/>
      <c r="D869" s="37"/>
      <c r="E869" s="37"/>
      <c r="F869" s="123"/>
      <c r="G869" s="123"/>
      <c r="H869" s="123"/>
    </row>
    <row r="870" spans="2:8" ht="11.25" hidden="1" customHeight="1">
      <c r="B870" s="49" t="s">
        <v>290</v>
      </c>
      <c r="C870" s="37"/>
      <c r="D870" s="37"/>
      <c r="E870" s="37"/>
      <c r="F870" s="123"/>
      <c r="G870" s="123"/>
      <c r="H870" s="123"/>
    </row>
    <row r="871" spans="2:8" ht="11.25" hidden="1" customHeight="1">
      <c r="B871" s="49" t="s">
        <v>296</v>
      </c>
      <c r="C871" s="37">
        <v>0</v>
      </c>
      <c r="D871" s="37">
        <v>0</v>
      </c>
      <c r="E871" s="37">
        <v>0</v>
      </c>
      <c r="F871" s="123">
        <v>0</v>
      </c>
      <c r="G871" s="123">
        <v>0</v>
      </c>
      <c r="H871" s="123">
        <v>0</v>
      </c>
    </row>
    <row r="872" spans="2:8" ht="11.25" hidden="1" customHeight="1">
      <c r="B872" s="49" t="s">
        <v>289</v>
      </c>
      <c r="C872" s="37"/>
      <c r="D872" s="37"/>
      <c r="E872" s="37"/>
      <c r="F872" s="123"/>
      <c r="G872" s="123"/>
      <c r="H872" s="123"/>
    </row>
    <row r="873" spans="2:8" ht="11.25" hidden="1" customHeight="1">
      <c r="B873" s="49" t="s">
        <v>290</v>
      </c>
      <c r="C873" s="37"/>
      <c r="D873" s="37"/>
      <c r="E873" s="37"/>
      <c r="F873" s="123"/>
      <c r="G873" s="123"/>
      <c r="H873" s="123"/>
    </row>
    <row r="874" spans="2:8" ht="11.25" hidden="1" customHeight="1">
      <c r="B874" s="50" t="s">
        <v>297</v>
      </c>
      <c r="C874" s="37">
        <v>0</v>
      </c>
      <c r="D874" s="37">
        <v>0</v>
      </c>
      <c r="E874" s="37">
        <v>0</v>
      </c>
      <c r="F874" s="150">
        <v>0</v>
      </c>
      <c r="G874" s="150">
        <v>0</v>
      </c>
      <c r="H874" s="150">
        <v>0</v>
      </c>
    </row>
    <row r="875" spans="2:8" ht="11.25" hidden="1" customHeight="1">
      <c r="B875" s="49" t="s">
        <v>286</v>
      </c>
      <c r="C875" s="37">
        <v>0</v>
      </c>
      <c r="D875" s="37">
        <v>0</v>
      </c>
      <c r="E875" s="37">
        <v>0</v>
      </c>
      <c r="F875" s="123">
        <v>0</v>
      </c>
      <c r="G875" s="123">
        <v>0</v>
      </c>
      <c r="H875" s="123">
        <v>0</v>
      </c>
    </row>
    <row r="876" spans="2:8" ht="11.25" hidden="1" customHeight="1">
      <c r="B876" s="49" t="s">
        <v>228</v>
      </c>
      <c r="C876" s="37">
        <v>0</v>
      </c>
      <c r="D876" s="37">
        <v>0</v>
      </c>
      <c r="E876" s="37">
        <v>0</v>
      </c>
      <c r="F876" s="123">
        <v>0</v>
      </c>
      <c r="G876" s="123">
        <v>0</v>
      </c>
      <c r="H876" s="123">
        <v>0</v>
      </c>
    </row>
    <row r="877" spans="2:8" s="129" customFormat="1" ht="24" hidden="1">
      <c r="B877" s="49" t="s">
        <v>229</v>
      </c>
      <c r="C877" s="37"/>
      <c r="D877" s="37"/>
      <c r="E877" s="37"/>
      <c r="F877" s="123"/>
      <c r="G877" s="123"/>
      <c r="H877" s="123"/>
    </row>
    <row r="878" spans="2:8" s="43" customFormat="1" ht="12" hidden="1">
      <c r="B878" s="49" t="s">
        <v>230</v>
      </c>
      <c r="C878" s="37">
        <v>0</v>
      </c>
      <c r="D878" s="37">
        <v>0</v>
      </c>
      <c r="E878" s="37">
        <v>0</v>
      </c>
      <c r="F878" s="123">
        <v>0</v>
      </c>
      <c r="G878" s="123">
        <v>0</v>
      </c>
      <c r="H878" s="123">
        <v>0</v>
      </c>
    </row>
    <row r="879" spans="2:8" s="129" customFormat="1" ht="12" hidden="1">
      <c r="B879" s="49" t="s">
        <v>231</v>
      </c>
      <c r="C879" s="37">
        <v>0</v>
      </c>
      <c r="D879" s="37">
        <v>0</v>
      </c>
      <c r="E879" s="37">
        <v>0</v>
      </c>
      <c r="F879" s="123">
        <v>0</v>
      </c>
      <c r="G879" s="123">
        <v>0</v>
      </c>
      <c r="H879" s="123">
        <v>0</v>
      </c>
    </row>
    <row r="880" spans="2:8" s="130" customFormat="1" ht="12" hidden="1">
      <c r="B880" s="49" t="s">
        <v>232</v>
      </c>
      <c r="C880" s="37"/>
      <c r="D880" s="37"/>
      <c r="E880" s="37"/>
      <c r="F880" s="123"/>
      <c r="G880" s="123"/>
      <c r="H880" s="123"/>
    </row>
    <row r="881" spans="2:8" s="130" customFormat="1" ht="24" hidden="1">
      <c r="B881" s="49" t="s">
        <v>233</v>
      </c>
      <c r="C881" s="37"/>
      <c r="D881" s="37"/>
      <c r="E881" s="37"/>
      <c r="F881" s="123"/>
      <c r="G881" s="123"/>
      <c r="H881" s="123"/>
    </row>
    <row r="882" spans="2:8" s="129" customFormat="1" ht="12" hidden="1">
      <c r="B882" s="49" t="s">
        <v>298</v>
      </c>
      <c r="C882" s="37">
        <v>0</v>
      </c>
      <c r="D882" s="37">
        <v>0</v>
      </c>
      <c r="E882" s="37">
        <v>0</v>
      </c>
      <c r="F882" s="123">
        <v>0</v>
      </c>
      <c r="G882" s="123">
        <v>0</v>
      </c>
      <c r="H882" s="123">
        <v>0</v>
      </c>
    </row>
    <row r="883" spans="2:8" s="129" customFormat="1" ht="12" hidden="1">
      <c r="B883" s="49" t="s">
        <v>228</v>
      </c>
      <c r="C883" s="37">
        <v>0</v>
      </c>
      <c r="D883" s="37">
        <v>0</v>
      </c>
      <c r="E883" s="37">
        <v>0</v>
      </c>
      <c r="F883" s="123">
        <v>0</v>
      </c>
      <c r="G883" s="123">
        <v>0</v>
      </c>
      <c r="H883" s="123">
        <v>0</v>
      </c>
    </row>
    <row r="884" spans="2:8" s="130" customFormat="1" ht="12" hidden="1">
      <c r="B884" s="49" t="s">
        <v>299</v>
      </c>
      <c r="C884" s="37">
        <v>0</v>
      </c>
      <c r="D884" s="37">
        <v>0</v>
      </c>
      <c r="E884" s="37">
        <v>0</v>
      </c>
      <c r="F884" s="123">
        <v>0</v>
      </c>
      <c r="G884" s="123">
        <v>0</v>
      </c>
      <c r="H884" s="123">
        <v>0</v>
      </c>
    </row>
    <row r="885" spans="2:8" s="43" customFormat="1" ht="12" hidden="1" customHeight="1">
      <c r="B885" s="49" t="s">
        <v>300</v>
      </c>
      <c r="C885" s="37">
        <v>0</v>
      </c>
      <c r="D885" s="37">
        <v>0</v>
      </c>
      <c r="E885" s="37">
        <v>0</v>
      </c>
      <c r="F885" s="123">
        <v>0</v>
      </c>
      <c r="G885" s="123">
        <v>0</v>
      </c>
      <c r="H885" s="123">
        <v>0</v>
      </c>
    </row>
    <row r="886" spans="2:8" s="43" customFormat="1" ht="12" hidden="1" customHeight="1">
      <c r="B886" s="49" t="s">
        <v>301</v>
      </c>
      <c r="C886" s="37">
        <v>0</v>
      </c>
      <c r="D886" s="37">
        <v>0</v>
      </c>
      <c r="E886" s="37">
        <v>0</v>
      </c>
      <c r="F886" s="123">
        <v>0</v>
      </c>
      <c r="G886" s="123">
        <v>0</v>
      </c>
      <c r="H886" s="123">
        <v>0</v>
      </c>
    </row>
    <row r="887" spans="2:8" s="22" customFormat="1" ht="11.25" hidden="1" customHeight="1">
      <c r="B887" s="49" t="s">
        <v>302</v>
      </c>
      <c r="C887" s="37">
        <v>0</v>
      </c>
      <c r="D887" s="37">
        <v>0</v>
      </c>
      <c r="E887" s="37">
        <v>0</v>
      </c>
      <c r="F887" s="123">
        <v>0</v>
      </c>
      <c r="G887" s="123">
        <v>0</v>
      </c>
      <c r="H887" s="123">
        <v>0</v>
      </c>
    </row>
    <row r="888" spans="2:8" s="22" customFormat="1" ht="11.25" hidden="1" customHeight="1">
      <c r="B888" s="49" t="s">
        <v>303</v>
      </c>
      <c r="C888" s="37">
        <v>0</v>
      </c>
      <c r="D888" s="37">
        <v>0</v>
      </c>
      <c r="E888" s="37">
        <v>0</v>
      </c>
      <c r="F888" s="123">
        <v>0</v>
      </c>
      <c r="G888" s="123">
        <v>0</v>
      </c>
      <c r="H888" s="123">
        <v>0</v>
      </c>
    </row>
    <row r="889" spans="2:8" s="22" customFormat="1" ht="11.25" hidden="1" customHeight="1">
      <c r="B889" s="49" t="s">
        <v>304</v>
      </c>
      <c r="C889" s="37">
        <v>0</v>
      </c>
      <c r="D889" s="37">
        <v>0</v>
      </c>
      <c r="E889" s="37">
        <v>0</v>
      </c>
      <c r="F889" s="123">
        <v>0</v>
      </c>
      <c r="G889" s="123">
        <v>0</v>
      </c>
      <c r="H889" s="123">
        <v>0</v>
      </c>
    </row>
    <row r="890" spans="2:8" ht="11.25" hidden="1" customHeight="1">
      <c r="B890" s="49" t="s">
        <v>302</v>
      </c>
      <c r="C890" s="37">
        <v>0</v>
      </c>
      <c r="D890" s="37">
        <v>0</v>
      </c>
      <c r="E890" s="37">
        <v>0</v>
      </c>
      <c r="F890" s="123">
        <v>0</v>
      </c>
      <c r="G890" s="123">
        <v>0</v>
      </c>
      <c r="H890" s="123">
        <v>0</v>
      </c>
    </row>
    <row r="891" spans="2:8" ht="11.25" hidden="1" customHeight="1">
      <c r="B891" s="49" t="s">
        <v>305</v>
      </c>
      <c r="C891" s="37">
        <v>0</v>
      </c>
      <c r="D891" s="37">
        <v>0</v>
      </c>
      <c r="E891" s="37">
        <v>0</v>
      </c>
      <c r="F891" s="123">
        <v>0</v>
      </c>
      <c r="G891" s="123">
        <v>0</v>
      </c>
      <c r="H891" s="123">
        <v>0</v>
      </c>
    </row>
    <row r="892" spans="2:8" s="22" customFormat="1" ht="11.25" hidden="1" customHeight="1">
      <c r="B892" s="49" t="s">
        <v>306</v>
      </c>
      <c r="C892" s="37">
        <v>0</v>
      </c>
      <c r="D892" s="37">
        <v>0</v>
      </c>
      <c r="E892" s="37">
        <v>0</v>
      </c>
      <c r="F892" s="123">
        <v>0</v>
      </c>
      <c r="G892" s="123">
        <v>0</v>
      </c>
      <c r="H892" s="123">
        <v>0</v>
      </c>
    </row>
    <row r="893" spans="2:8" ht="11.25" hidden="1" customHeight="1">
      <c r="B893" s="49" t="s">
        <v>307</v>
      </c>
      <c r="C893" s="37">
        <v>0</v>
      </c>
      <c r="D893" s="37">
        <v>0</v>
      </c>
      <c r="E893" s="37">
        <v>0</v>
      </c>
      <c r="F893" s="123">
        <v>0</v>
      </c>
      <c r="G893" s="123">
        <v>0</v>
      </c>
      <c r="H893" s="123">
        <v>0</v>
      </c>
    </row>
    <row r="894" spans="2:8" ht="11.25" hidden="1" customHeight="1">
      <c r="B894" s="49" t="s">
        <v>302</v>
      </c>
      <c r="C894" s="37">
        <v>0</v>
      </c>
      <c r="D894" s="37">
        <v>0</v>
      </c>
      <c r="E894" s="37">
        <v>0</v>
      </c>
      <c r="F894" s="123">
        <v>0</v>
      </c>
      <c r="G894" s="123">
        <v>0</v>
      </c>
      <c r="H894" s="123">
        <v>0</v>
      </c>
    </row>
    <row r="895" spans="2:8" ht="11.25" hidden="1" customHeight="1">
      <c r="B895" s="49" t="s">
        <v>303</v>
      </c>
      <c r="C895" s="37">
        <v>0</v>
      </c>
      <c r="D895" s="37">
        <v>0</v>
      </c>
      <c r="E895" s="37">
        <v>0</v>
      </c>
      <c r="F895" s="123">
        <v>0</v>
      </c>
      <c r="G895" s="123">
        <v>0</v>
      </c>
      <c r="H895" s="123">
        <v>0</v>
      </c>
    </row>
    <row r="896" spans="2:8" s="22" customFormat="1" ht="11.25" hidden="1" customHeight="1">
      <c r="B896" s="49" t="s">
        <v>308</v>
      </c>
      <c r="C896" s="37">
        <v>0</v>
      </c>
      <c r="D896" s="37">
        <v>0</v>
      </c>
      <c r="E896" s="37">
        <v>0</v>
      </c>
      <c r="F896" s="123">
        <v>0</v>
      </c>
      <c r="G896" s="123">
        <v>0</v>
      </c>
      <c r="H896" s="123">
        <v>0</v>
      </c>
    </row>
    <row r="897" spans="2:8" ht="11.25" hidden="1" customHeight="1">
      <c r="B897" s="49" t="s">
        <v>302</v>
      </c>
      <c r="C897" s="37">
        <v>0</v>
      </c>
      <c r="D897" s="37">
        <v>0</v>
      </c>
      <c r="E897" s="37">
        <v>0</v>
      </c>
      <c r="F897" s="123">
        <v>0</v>
      </c>
      <c r="G897" s="123">
        <v>0</v>
      </c>
      <c r="H897" s="123">
        <v>0</v>
      </c>
    </row>
    <row r="898" spans="2:8" ht="11.25" hidden="1" customHeight="1">
      <c r="B898" s="49" t="s">
        <v>303</v>
      </c>
      <c r="C898" s="37">
        <v>0</v>
      </c>
      <c r="D898" s="37">
        <v>0</v>
      </c>
      <c r="E898" s="37">
        <v>0</v>
      </c>
      <c r="F898" s="123">
        <v>0</v>
      </c>
      <c r="G898" s="123">
        <v>0</v>
      </c>
      <c r="H898" s="123">
        <v>0</v>
      </c>
    </row>
    <row r="899" spans="2:8" ht="11.25" hidden="1" customHeight="1">
      <c r="B899" s="49" t="s">
        <v>309</v>
      </c>
      <c r="C899" s="37">
        <v>0</v>
      </c>
      <c r="D899" s="37">
        <v>0</v>
      </c>
      <c r="E899" s="37">
        <v>0</v>
      </c>
      <c r="F899" s="123">
        <v>0</v>
      </c>
      <c r="G899" s="123">
        <v>0</v>
      </c>
      <c r="H899" s="123">
        <v>0</v>
      </c>
    </row>
    <row r="900" spans="2:8" ht="11.25" hidden="1" customHeight="1">
      <c r="B900" s="49" t="s">
        <v>302</v>
      </c>
      <c r="C900" s="37">
        <v>0</v>
      </c>
      <c r="D900" s="37">
        <v>0</v>
      </c>
      <c r="E900" s="37">
        <v>0</v>
      </c>
      <c r="F900" s="123">
        <v>0</v>
      </c>
      <c r="G900" s="123">
        <v>0</v>
      </c>
      <c r="H900" s="123">
        <v>0</v>
      </c>
    </row>
    <row r="901" spans="2:8" ht="11.25" hidden="1" customHeight="1">
      <c r="B901" s="49" t="s">
        <v>303</v>
      </c>
      <c r="C901" s="37">
        <v>0</v>
      </c>
      <c r="D901" s="37">
        <v>0</v>
      </c>
      <c r="E901" s="37">
        <v>0</v>
      </c>
      <c r="F901" s="123">
        <v>0</v>
      </c>
      <c r="G901" s="123">
        <v>0</v>
      </c>
      <c r="H901" s="123">
        <v>0</v>
      </c>
    </row>
    <row r="902" spans="2:8" ht="11.25" hidden="1" customHeight="1">
      <c r="B902" s="49" t="s">
        <v>229</v>
      </c>
      <c r="C902" s="37">
        <v>0</v>
      </c>
      <c r="D902" s="37">
        <v>0</v>
      </c>
      <c r="E902" s="37">
        <v>0</v>
      </c>
      <c r="F902" s="123">
        <v>0</v>
      </c>
      <c r="G902" s="123">
        <v>0</v>
      </c>
      <c r="H902" s="123">
        <v>0</v>
      </c>
    </row>
    <row r="903" spans="2:8" ht="11.25" hidden="1" customHeight="1">
      <c r="B903" s="49" t="s">
        <v>310</v>
      </c>
      <c r="C903" s="37"/>
      <c r="D903" s="37"/>
      <c r="E903" s="37"/>
      <c r="F903" s="123"/>
      <c r="G903" s="123"/>
      <c r="H903" s="123"/>
    </row>
    <row r="904" spans="2:8" ht="11.25" hidden="1" customHeight="1">
      <c r="B904" s="49" t="s">
        <v>300</v>
      </c>
      <c r="C904" s="37"/>
      <c r="D904" s="37"/>
      <c r="E904" s="37"/>
      <c r="F904" s="123"/>
      <c r="G904" s="123"/>
      <c r="H904" s="123"/>
    </row>
    <row r="905" spans="2:8" ht="11.25" hidden="1" customHeight="1">
      <c r="B905" s="49" t="s">
        <v>301</v>
      </c>
      <c r="C905" s="37">
        <v>0</v>
      </c>
      <c r="D905" s="37">
        <v>0</v>
      </c>
      <c r="E905" s="37">
        <v>0</v>
      </c>
      <c r="F905" s="123">
        <v>0</v>
      </c>
      <c r="G905" s="123">
        <v>0</v>
      </c>
      <c r="H905" s="123">
        <v>0</v>
      </c>
    </row>
    <row r="906" spans="2:8" ht="11.25" hidden="1" customHeight="1">
      <c r="B906" s="49" t="s">
        <v>302</v>
      </c>
      <c r="C906" s="37"/>
      <c r="D906" s="37"/>
      <c r="E906" s="37"/>
      <c r="F906" s="123"/>
      <c r="G906" s="123"/>
      <c r="H906" s="123"/>
    </row>
    <row r="907" spans="2:8" ht="11.25" hidden="1" customHeight="1">
      <c r="B907" s="49" t="s">
        <v>303</v>
      </c>
      <c r="C907" s="37"/>
      <c r="D907" s="37"/>
      <c r="E907" s="37"/>
      <c r="F907" s="123"/>
      <c r="G907" s="123"/>
      <c r="H907" s="123"/>
    </row>
    <row r="908" spans="2:8" ht="11.25" hidden="1" customHeight="1">
      <c r="B908" s="49" t="s">
        <v>304</v>
      </c>
      <c r="C908" s="37">
        <v>0</v>
      </c>
      <c r="D908" s="37">
        <v>0</v>
      </c>
      <c r="E908" s="37">
        <v>0</v>
      </c>
      <c r="F908" s="123">
        <v>0</v>
      </c>
      <c r="G908" s="123">
        <v>0</v>
      </c>
      <c r="H908" s="123">
        <v>0</v>
      </c>
    </row>
    <row r="909" spans="2:8" ht="11.25" hidden="1" customHeight="1">
      <c r="B909" s="49" t="s">
        <v>302</v>
      </c>
      <c r="C909" s="37"/>
      <c r="D909" s="37"/>
      <c r="E909" s="37"/>
      <c r="F909" s="123"/>
      <c r="G909" s="123"/>
      <c r="H909" s="123"/>
    </row>
    <row r="910" spans="2:8" ht="11.25" hidden="1" customHeight="1">
      <c r="B910" s="49" t="s">
        <v>305</v>
      </c>
      <c r="C910" s="37"/>
      <c r="D910" s="37"/>
      <c r="E910" s="37"/>
      <c r="F910" s="123"/>
      <c r="G910" s="123"/>
      <c r="H910" s="123"/>
    </row>
    <row r="911" spans="2:8" ht="11.25" hidden="1" customHeight="1">
      <c r="B911" s="49" t="s">
        <v>306</v>
      </c>
      <c r="C911" s="37"/>
      <c r="D911" s="37"/>
      <c r="E911" s="37"/>
      <c r="F911" s="123"/>
      <c r="G911" s="123"/>
      <c r="H911" s="123"/>
    </row>
    <row r="912" spans="2:8" ht="11.25" hidden="1" customHeight="1">
      <c r="B912" s="49" t="s">
        <v>307</v>
      </c>
      <c r="C912" s="37">
        <v>0</v>
      </c>
      <c r="D912" s="37">
        <v>0</v>
      </c>
      <c r="E912" s="37">
        <v>0</v>
      </c>
      <c r="F912" s="123">
        <v>0</v>
      </c>
      <c r="G912" s="123">
        <v>0</v>
      </c>
      <c r="H912" s="123">
        <v>0</v>
      </c>
    </row>
    <row r="913" spans="2:8" ht="11.25" hidden="1" customHeight="1">
      <c r="B913" s="49" t="s">
        <v>302</v>
      </c>
      <c r="C913" s="37"/>
      <c r="D913" s="37"/>
      <c r="E913" s="37"/>
      <c r="F913" s="123"/>
      <c r="G913" s="123"/>
      <c r="H913" s="123"/>
    </row>
    <row r="914" spans="2:8" ht="11.25" hidden="1" customHeight="1">
      <c r="B914" s="49" t="s">
        <v>303</v>
      </c>
      <c r="C914" s="37"/>
      <c r="D914" s="37"/>
      <c r="E914" s="37"/>
      <c r="F914" s="123"/>
      <c r="G914" s="123"/>
      <c r="H914" s="123"/>
    </row>
    <row r="915" spans="2:8" s="22" customFormat="1" ht="11.25" hidden="1" customHeight="1">
      <c r="B915" s="49" t="s">
        <v>308</v>
      </c>
      <c r="C915" s="37">
        <v>0</v>
      </c>
      <c r="D915" s="37">
        <v>0</v>
      </c>
      <c r="E915" s="37">
        <v>0</v>
      </c>
      <c r="F915" s="123">
        <v>0</v>
      </c>
      <c r="G915" s="123">
        <v>0</v>
      </c>
      <c r="H915" s="123">
        <v>0</v>
      </c>
    </row>
    <row r="916" spans="2:8" ht="11.25" hidden="1" customHeight="1">
      <c r="B916" s="49" t="s">
        <v>302</v>
      </c>
      <c r="C916" s="37"/>
      <c r="D916" s="37"/>
      <c r="E916" s="37"/>
      <c r="F916" s="123"/>
      <c r="G916" s="123"/>
      <c r="H916" s="123"/>
    </row>
    <row r="917" spans="2:8" ht="11.25" hidden="1" customHeight="1">
      <c r="B917" s="49" t="s">
        <v>303</v>
      </c>
      <c r="C917" s="37"/>
      <c r="D917" s="37"/>
      <c r="E917" s="37"/>
      <c r="F917" s="123"/>
      <c r="G917" s="123"/>
      <c r="H917" s="123"/>
    </row>
    <row r="918" spans="2:8" ht="11.25" hidden="1" customHeight="1">
      <c r="B918" s="49" t="s">
        <v>309</v>
      </c>
      <c r="C918" s="37">
        <v>0</v>
      </c>
      <c r="D918" s="37">
        <v>0</v>
      </c>
      <c r="E918" s="37">
        <v>0</v>
      </c>
      <c r="F918" s="123">
        <v>0</v>
      </c>
      <c r="G918" s="123">
        <v>0</v>
      </c>
      <c r="H918" s="123">
        <v>0</v>
      </c>
    </row>
    <row r="919" spans="2:8" ht="11.25" hidden="1" customHeight="1">
      <c r="B919" s="49" t="s">
        <v>302</v>
      </c>
      <c r="C919" s="37"/>
      <c r="D919" s="37"/>
      <c r="E919" s="37"/>
      <c r="F919" s="123"/>
      <c r="G919" s="123"/>
      <c r="H919" s="123"/>
    </row>
    <row r="920" spans="2:8" ht="11.25" hidden="1" customHeight="1">
      <c r="B920" s="49" t="s">
        <v>303</v>
      </c>
      <c r="C920" s="37"/>
      <c r="D920" s="37"/>
      <c r="E920" s="37"/>
      <c r="F920" s="123"/>
      <c r="G920" s="123"/>
      <c r="H920" s="123"/>
    </row>
    <row r="921" spans="2:8" ht="11.25" hidden="1" customHeight="1">
      <c r="B921" s="49" t="s">
        <v>230</v>
      </c>
      <c r="C921" s="37">
        <v>0</v>
      </c>
      <c r="D921" s="37">
        <v>0</v>
      </c>
      <c r="E921" s="37">
        <v>0</v>
      </c>
      <c r="F921" s="123">
        <v>0</v>
      </c>
      <c r="G921" s="123">
        <v>0</v>
      </c>
      <c r="H921" s="123">
        <v>0</v>
      </c>
    </row>
    <row r="922" spans="2:8" ht="11.25" hidden="1" customHeight="1">
      <c r="B922" s="49" t="s">
        <v>299</v>
      </c>
      <c r="C922" s="37">
        <v>0</v>
      </c>
      <c r="D922" s="37">
        <v>0</v>
      </c>
      <c r="E922" s="37">
        <v>0</v>
      </c>
      <c r="F922" s="123">
        <v>0</v>
      </c>
      <c r="G922" s="123">
        <v>0</v>
      </c>
      <c r="H922" s="123">
        <v>0</v>
      </c>
    </row>
    <row r="923" spans="2:8" ht="11.25" hidden="1" customHeight="1">
      <c r="B923" s="49" t="s">
        <v>300</v>
      </c>
      <c r="C923" s="37">
        <v>0</v>
      </c>
      <c r="D923" s="37">
        <v>0</v>
      </c>
      <c r="E923" s="37">
        <v>0</v>
      </c>
      <c r="F923" s="123">
        <v>0</v>
      </c>
      <c r="G923" s="123">
        <v>0</v>
      </c>
      <c r="H923" s="123">
        <v>0</v>
      </c>
    </row>
    <row r="924" spans="2:8" ht="11.25" hidden="1" customHeight="1">
      <c r="B924" s="49" t="s">
        <v>301</v>
      </c>
      <c r="C924" s="37">
        <v>0</v>
      </c>
      <c r="D924" s="37">
        <v>0</v>
      </c>
      <c r="E924" s="37">
        <v>0</v>
      </c>
      <c r="F924" s="123">
        <v>0</v>
      </c>
      <c r="G924" s="123">
        <v>0</v>
      </c>
      <c r="H924" s="123">
        <v>0</v>
      </c>
    </row>
    <row r="925" spans="2:8" ht="11.25" hidden="1" customHeight="1">
      <c r="B925" s="49" t="s">
        <v>302</v>
      </c>
      <c r="C925" s="37">
        <v>0</v>
      </c>
      <c r="D925" s="37">
        <v>0</v>
      </c>
      <c r="E925" s="37">
        <v>0</v>
      </c>
      <c r="F925" s="123">
        <v>0</v>
      </c>
      <c r="G925" s="123">
        <v>0</v>
      </c>
      <c r="H925" s="123">
        <v>0</v>
      </c>
    </row>
    <row r="926" spans="2:8" ht="11.25" hidden="1" customHeight="1">
      <c r="B926" s="49" t="s">
        <v>303</v>
      </c>
      <c r="C926" s="37">
        <v>0</v>
      </c>
      <c r="D926" s="37">
        <v>0</v>
      </c>
      <c r="E926" s="37">
        <v>0</v>
      </c>
      <c r="F926" s="123">
        <v>0</v>
      </c>
      <c r="G926" s="123">
        <v>0</v>
      </c>
      <c r="H926" s="123">
        <v>0</v>
      </c>
    </row>
    <row r="927" spans="2:8" ht="11.25" hidden="1" customHeight="1">
      <c r="B927" s="49" t="s">
        <v>304</v>
      </c>
      <c r="C927" s="37">
        <v>0</v>
      </c>
      <c r="D927" s="37">
        <v>0</v>
      </c>
      <c r="E927" s="37">
        <v>0</v>
      </c>
      <c r="F927" s="123">
        <v>0</v>
      </c>
      <c r="G927" s="123">
        <v>0</v>
      </c>
      <c r="H927" s="123">
        <v>0</v>
      </c>
    </row>
    <row r="928" spans="2:8" ht="11.25" hidden="1" customHeight="1">
      <c r="B928" s="49" t="s">
        <v>302</v>
      </c>
      <c r="C928" s="37">
        <v>0</v>
      </c>
      <c r="D928" s="37">
        <v>0</v>
      </c>
      <c r="E928" s="37">
        <v>0</v>
      </c>
      <c r="F928" s="123">
        <v>0</v>
      </c>
      <c r="G928" s="123">
        <v>0</v>
      </c>
      <c r="H928" s="123">
        <v>0</v>
      </c>
    </row>
    <row r="929" spans="2:8" ht="11.25" hidden="1" customHeight="1">
      <c r="B929" s="49" t="s">
        <v>305</v>
      </c>
      <c r="C929" s="37">
        <v>0</v>
      </c>
      <c r="D929" s="37">
        <v>0</v>
      </c>
      <c r="E929" s="37">
        <v>0</v>
      </c>
      <c r="F929" s="123">
        <v>0</v>
      </c>
      <c r="G929" s="123">
        <v>0</v>
      </c>
      <c r="H929" s="123">
        <v>0</v>
      </c>
    </row>
    <row r="930" spans="2:8" ht="11.25" hidden="1" customHeight="1">
      <c r="B930" s="49" t="s">
        <v>306</v>
      </c>
      <c r="C930" s="37">
        <v>0</v>
      </c>
      <c r="D930" s="37">
        <v>0</v>
      </c>
      <c r="E930" s="37">
        <v>0</v>
      </c>
      <c r="F930" s="123">
        <v>0</v>
      </c>
      <c r="G930" s="123">
        <v>0</v>
      </c>
      <c r="H930" s="123">
        <v>0</v>
      </c>
    </row>
    <row r="931" spans="2:8" ht="11.25" hidden="1" customHeight="1">
      <c r="B931" s="49" t="s">
        <v>307</v>
      </c>
      <c r="C931" s="37">
        <v>0</v>
      </c>
      <c r="D931" s="37">
        <v>0</v>
      </c>
      <c r="E931" s="37">
        <v>0</v>
      </c>
      <c r="F931" s="123">
        <v>0</v>
      </c>
      <c r="G931" s="123">
        <v>0</v>
      </c>
      <c r="H931" s="123">
        <v>0</v>
      </c>
    </row>
    <row r="932" spans="2:8" ht="11.25" hidden="1" customHeight="1">
      <c r="B932" s="49" t="s">
        <v>302</v>
      </c>
      <c r="C932" s="37">
        <v>0</v>
      </c>
      <c r="D932" s="37">
        <v>0</v>
      </c>
      <c r="E932" s="37">
        <v>0</v>
      </c>
      <c r="F932" s="123">
        <v>0</v>
      </c>
      <c r="G932" s="123">
        <v>0</v>
      </c>
      <c r="H932" s="123">
        <v>0</v>
      </c>
    </row>
    <row r="933" spans="2:8" ht="11.25" hidden="1" customHeight="1">
      <c r="B933" s="49" t="s">
        <v>303</v>
      </c>
      <c r="C933" s="37">
        <v>0</v>
      </c>
      <c r="D933" s="37">
        <v>0</v>
      </c>
      <c r="E933" s="37">
        <v>0</v>
      </c>
      <c r="F933" s="123">
        <v>0</v>
      </c>
      <c r="G933" s="123">
        <v>0</v>
      </c>
      <c r="H933" s="123">
        <v>0</v>
      </c>
    </row>
    <row r="934" spans="2:8" ht="11.25" hidden="1" customHeight="1">
      <c r="B934" s="49" t="s">
        <v>308</v>
      </c>
      <c r="C934" s="37">
        <v>0</v>
      </c>
      <c r="D934" s="37">
        <v>0</v>
      </c>
      <c r="E934" s="37">
        <v>0</v>
      </c>
      <c r="F934" s="123">
        <v>0</v>
      </c>
      <c r="G934" s="123">
        <v>0</v>
      </c>
      <c r="H934" s="123">
        <v>0</v>
      </c>
    </row>
    <row r="935" spans="2:8" ht="11.25" hidden="1" customHeight="1">
      <c r="B935" s="49" t="s">
        <v>302</v>
      </c>
      <c r="C935" s="37">
        <v>0</v>
      </c>
      <c r="D935" s="37">
        <v>0</v>
      </c>
      <c r="E935" s="37">
        <v>0</v>
      </c>
      <c r="F935" s="123">
        <v>0</v>
      </c>
      <c r="G935" s="123">
        <v>0</v>
      </c>
      <c r="H935" s="123">
        <v>0</v>
      </c>
    </row>
    <row r="936" spans="2:8" ht="11.25" hidden="1" customHeight="1">
      <c r="B936" s="49" t="s">
        <v>303</v>
      </c>
      <c r="C936" s="37">
        <v>0</v>
      </c>
      <c r="D936" s="37">
        <v>0</v>
      </c>
      <c r="E936" s="37">
        <v>0</v>
      </c>
      <c r="F936" s="123">
        <v>0</v>
      </c>
      <c r="G936" s="123">
        <v>0</v>
      </c>
      <c r="H936" s="123">
        <v>0</v>
      </c>
    </row>
    <row r="937" spans="2:8" ht="11.25" hidden="1" customHeight="1">
      <c r="B937" s="49" t="s">
        <v>309</v>
      </c>
      <c r="C937" s="37">
        <v>0</v>
      </c>
      <c r="D937" s="37">
        <v>0</v>
      </c>
      <c r="E937" s="37">
        <v>0</v>
      </c>
      <c r="F937" s="123">
        <v>0</v>
      </c>
      <c r="G937" s="123">
        <v>0</v>
      </c>
      <c r="H937" s="123">
        <v>0</v>
      </c>
    </row>
    <row r="938" spans="2:8" ht="11.25" hidden="1" customHeight="1">
      <c r="B938" s="49" t="s">
        <v>302</v>
      </c>
      <c r="C938" s="37">
        <v>0</v>
      </c>
      <c r="D938" s="37">
        <v>0</v>
      </c>
      <c r="E938" s="37">
        <v>0</v>
      </c>
      <c r="F938" s="123">
        <v>0</v>
      </c>
      <c r="G938" s="123">
        <v>0</v>
      </c>
      <c r="H938" s="123">
        <v>0</v>
      </c>
    </row>
    <row r="939" spans="2:8" ht="11.25" hidden="1" customHeight="1">
      <c r="B939" s="49" t="s">
        <v>303</v>
      </c>
      <c r="C939" s="37">
        <v>0</v>
      </c>
      <c r="D939" s="37">
        <v>0</v>
      </c>
      <c r="E939" s="37">
        <v>0</v>
      </c>
      <c r="F939" s="123">
        <v>0</v>
      </c>
      <c r="G939" s="123">
        <v>0</v>
      </c>
      <c r="H939" s="123">
        <v>0</v>
      </c>
    </row>
    <row r="940" spans="2:8" ht="11.25" hidden="1" customHeight="1">
      <c r="B940" s="49" t="s">
        <v>231</v>
      </c>
      <c r="C940" s="37">
        <v>0</v>
      </c>
      <c r="D940" s="37">
        <v>0</v>
      </c>
      <c r="E940" s="37">
        <v>0</v>
      </c>
      <c r="F940" s="123">
        <v>0</v>
      </c>
      <c r="G940" s="123">
        <v>0</v>
      </c>
      <c r="H940" s="123">
        <v>0</v>
      </c>
    </row>
    <row r="941" spans="2:8" ht="11.25" hidden="1" customHeight="1">
      <c r="B941" s="49" t="s">
        <v>310</v>
      </c>
      <c r="C941" s="37"/>
      <c r="D941" s="37"/>
      <c r="E941" s="37"/>
      <c r="F941" s="123"/>
      <c r="G941" s="123"/>
      <c r="H941" s="123"/>
    </row>
    <row r="942" spans="2:8" ht="11.25" hidden="1" customHeight="1">
      <c r="B942" s="49" t="s">
        <v>300</v>
      </c>
      <c r="C942" s="37"/>
      <c r="D942" s="37"/>
      <c r="E942" s="37"/>
      <c r="F942" s="123"/>
      <c r="G942" s="123"/>
      <c r="H942" s="123"/>
    </row>
    <row r="943" spans="2:8" ht="11.25" hidden="1" customHeight="1">
      <c r="B943" s="49" t="s">
        <v>301</v>
      </c>
      <c r="C943" s="37">
        <v>0</v>
      </c>
      <c r="D943" s="37">
        <v>0</v>
      </c>
      <c r="E943" s="37">
        <v>0</v>
      </c>
      <c r="F943" s="123">
        <v>0</v>
      </c>
      <c r="G943" s="123">
        <v>0</v>
      </c>
      <c r="H943" s="123">
        <v>0</v>
      </c>
    </row>
    <row r="944" spans="2:8" ht="11.25" hidden="1" customHeight="1">
      <c r="B944" s="49" t="s">
        <v>302</v>
      </c>
      <c r="C944" s="37"/>
      <c r="D944" s="37"/>
      <c r="E944" s="37"/>
      <c r="F944" s="123"/>
      <c r="G944" s="123"/>
      <c r="H944" s="123"/>
    </row>
    <row r="945" spans="2:8" ht="11.25" hidden="1" customHeight="1">
      <c r="B945" s="49" t="s">
        <v>303</v>
      </c>
      <c r="C945" s="37"/>
      <c r="D945" s="37"/>
      <c r="E945" s="37"/>
      <c r="F945" s="123"/>
      <c r="G945" s="123"/>
      <c r="H945" s="123"/>
    </row>
    <row r="946" spans="2:8" ht="11.25" hidden="1" customHeight="1">
      <c r="B946" s="49" t="s">
        <v>304</v>
      </c>
      <c r="C946" s="37">
        <v>0</v>
      </c>
      <c r="D946" s="37">
        <v>0</v>
      </c>
      <c r="E946" s="37">
        <v>0</v>
      </c>
      <c r="F946" s="123">
        <v>0</v>
      </c>
      <c r="G946" s="123">
        <v>0</v>
      </c>
      <c r="H946" s="123">
        <v>0</v>
      </c>
    </row>
    <row r="947" spans="2:8" ht="11.25" hidden="1" customHeight="1">
      <c r="B947" s="49" t="s">
        <v>302</v>
      </c>
      <c r="C947" s="37"/>
      <c r="D947" s="37"/>
      <c r="E947" s="37"/>
      <c r="F947" s="123"/>
      <c r="G947" s="123"/>
      <c r="H947" s="123"/>
    </row>
    <row r="948" spans="2:8" ht="11.25" hidden="1" customHeight="1">
      <c r="B948" s="49" t="s">
        <v>305</v>
      </c>
      <c r="C948" s="37"/>
      <c r="D948" s="37"/>
      <c r="E948" s="37"/>
      <c r="F948" s="123"/>
      <c r="G948" s="123"/>
      <c r="H948" s="123"/>
    </row>
    <row r="949" spans="2:8" ht="11.25" hidden="1" customHeight="1">
      <c r="B949" s="49" t="s">
        <v>306</v>
      </c>
      <c r="C949" s="37"/>
      <c r="D949" s="37"/>
      <c r="E949" s="37"/>
      <c r="F949" s="123"/>
      <c r="G949" s="123"/>
      <c r="H949" s="123"/>
    </row>
    <row r="950" spans="2:8" ht="11.25" hidden="1" customHeight="1">
      <c r="B950" s="49" t="s">
        <v>307</v>
      </c>
      <c r="C950" s="37">
        <v>0</v>
      </c>
      <c r="D950" s="37">
        <v>0</v>
      </c>
      <c r="E950" s="37">
        <v>0</v>
      </c>
      <c r="F950" s="123">
        <v>0</v>
      </c>
      <c r="G950" s="123">
        <v>0</v>
      </c>
      <c r="H950" s="123">
        <v>0</v>
      </c>
    </row>
    <row r="951" spans="2:8" ht="11.25" hidden="1" customHeight="1">
      <c r="B951" s="49" t="s">
        <v>302</v>
      </c>
      <c r="C951" s="37"/>
      <c r="D951" s="37"/>
      <c r="E951" s="37"/>
      <c r="F951" s="123"/>
      <c r="G951" s="123"/>
      <c r="H951" s="123"/>
    </row>
    <row r="952" spans="2:8" ht="11.25" hidden="1" customHeight="1">
      <c r="B952" s="49" t="s">
        <v>303</v>
      </c>
      <c r="C952" s="37"/>
      <c r="D952" s="37"/>
      <c r="E952" s="37"/>
      <c r="F952" s="123"/>
      <c r="G952" s="123"/>
      <c r="H952" s="123"/>
    </row>
    <row r="953" spans="2:8" ht="11.25" hidden="1" customHeight="1">
      <c r="B953" s="49" t="s">
        <v>308</v>
      </c>
      <c r="C953" s="37">
        <v>0</v>
      </c>
      <c r="D953" s="37">
        <v>0</v>
      </c>
      <c r="E953" s="37">
        <v>0</v>
      </c>
      <c r="F953" s="123">
        <v>0</v>
      </c>
      <c r="G953" s="123">
        <v>0</v>
      </c>
      <c r="H953" s="123">
        <v>0</v>
      </c>
    </row>
    <row r="954" spans="2:8" ht="11.25" hidden="1" customHeight="1">
      <c r="B954" s="49" t="s">
        <v>302</v>
      </c>
      <c r="C954" s="37"/>
      <c r="D954" s="37"/>
      <c r="E954" s="37"/>
      <c r="F954" s="123"/>
      <c r="G954" s="123"/>
      <c r="H954" s="123"/>
    </row>
    <row r="955" spans="2:8" ht="11.25" hidden="1" customHeight="1">
      <c r="B955" s="49" t="s">
        <v>303</v>
      </c>
      <c r="C955" s="37"/>
      <c r="D955" s="37"/>
      <c r="E955" s="37"/>
      <c r="F955" s="123"/>
      <c r="G955" s="123"/>
      <c r="H955" s="123"/>
    </row>
    <row r="956" spans="2:8" ht="11.25" hidden="1" customHeight="1">
      <c r="B956" s="49" t="s">
        <v>309</v>
      </c>
      <c r="C956" s="37">
        <v>0</v>
      </c>
      <c r="D956" s="37">
        <v>0</v>
      </c>
      <c r="E956" s="37">
        <v>0</v>
      </c>
      <c r="F956" s="123">
        <v>0</v>
      </c>
      <c r="G956" s="123">
        <v>0</v>
      </c>
      <c r="H956" s="123">
        <v>0</v>
      </c>
    </row>
    <row r="957" spans="2:8" ht="11.25" hidden="1" customHeight="1">
      <c r="B957" s="49" t="s">
        <v>302</v>
      </c>
      <c r="C957" s="37"/>
      <c r="D957" s="37"/>
      <c r="E957" s="37"/>
      <c r="F957" s="123"/>
      <c r="G957" s="123"/>
      <c r="H957" s="123"/>
    </row>
    <row r="958" spans="2:8" ht="11.25" hidden="1" customHeight="1">
      <c r="B958" s="49" t="s">
        <v>303</v>
      </c>
      <c r="C958" s="37"/>
      <c r="D958" s="37"/>
      <c r="E958" s="37"/>
      <c r="F958" s="123"/>
      <c r="G958" s="123"/>
      <c r="H958" s="123"/>
    </row>
    <row r="959" spans="2:8" ht="11.25" hidden="1" customHeight="1">
      <c r="B959" s="49" t="s">
        <v>232</v>
      </c>
      <c r="C959" s="37">
        <v>0</v>
      </c>
      <c r="D959" s="37">
        <v>0</v>
      </c>
      <c r="E959" s="37">
        <v>0</v>
      </c>
      <c r="F959" s="123">
        <v>0</v>
      </c>
      <c r="G959" s="123">
        <v>0</v>
      </c>
      <c r="H959" s="123">
        <v>0</v>
      </c>
    </row>
    <row r="960" spans="2:8" ht="11.25" hidden="1" customHeight="1">
      <c r="B960" s="49" t="s">
        <v>311</v>
      </c>
      <c r="C960" s="37"/>
      <c r="D960" s="37"/>
      <c r="E960" s="37"/>
      <c r="F960" s="123"/>
      <c r="G960" s="123"/>
      <c r="H960" s="123"/>
    </row>
    <row r="961" spans="2:8" ht="11.25" hidden="1" customHeight="1">
      <c r="B961" s="49" t="s">
        <v>312</v>
      </c>
      <c r="C961" s="37"/>
      <c r="D961" s="37"/>
      <c r="E961" s="37"/>
      <c r="F961" s="123"/>
      <c r="G961" s="123"/>
      <c r="H961" s="123"/>
    </row>
    <row r="962" spans="2:8" ht="11.25" hidden="1" customHeight="1">
      <c r="B962" s="49" t="s">
        <v>313</v>
      </c>
      <c r="C962" s="37">
        <v>0</v>
      </c>
      <c r="D962" s="37">
        <v>0</v>
      </c>
      <c r="E962" s="37">
        <v>0</v>
      </c>
      <c r="F962" s="123">
        <v>0</v>
      </c>
      <c r="G962" s="123">
        <v>0</v>
      </c>
      <c r="H962" s="123">
        <v>0</v>
      </c>
    </row>
    <row r="963" spans="2:8" ht="11.25" hidden="1" customHeight="1">
      <c r="B963" s="49" t="s">
        <v>314</v>
      </c>
      <c r="C963" s="37"/>
      <c r="D963" s="37"/>
      <c r="E963" s="37"/>
      <c r="F963" s="123"/>
      <c r="G963" s="123"/>
      <c r="H963" s="123"/>
    </row>
    <row r="964" spans="2:8" ht="11.25" hidden="1" customHeight="1">
      <c r="B964" s="49" t="s">
        <v>315</v>
      </c>
      <c r="C964" s="37"/>
      <c r="D964" s="37"/>
      <c r="E964" s="37"/>
      <c r="F964" s="123"/>
      <c r="G964" s="123"/>
      <c r="H964" s="123"/>
    </row>
    <row r="965" spans="2:8" ht="11.25" hidden="1" customHeight="1">
      <c r="B965" s="49" t="s">
        <v>316</v>
      </c>
      <c r="C965" s="37">
        <v>0</v>
      </c>
      <c r="D965" s="37">
        <v>0</v>
      </c>
      <c r="E965" s="37">
        <v>0</v>
      </c>
      <c r="F965" s="123">
        <v>0</v>
      </c>
      <c r="G965" s="123">
        <v>0</v>
      </c>
      <c r="H965" s="123">
        <v>0</v>
      </c>
    </row>
    <row r="966" spans="2:8" ht="11.25" hidden="1" customHeight="1">
      <c r="B966" s="49" t="s">
        <v>314</v>
      </c>
      <c r="C966" s="37"/>
      <c r="D966" s="37"/>
      <c r="E966" s="37"/>
      <c r="F966" s="123"/>
      <c r="G966" s="123"/>
      <c r="H966" s="123"/>
    </row>
    <row r="967" spans="2:8" ht="11.25" hidden="1" customHeight="1">
      <c r="B967" s="49" t="s">
        <v>317</v>
      </c>
      <c r="C967" s="37"/>
      <c r="D967" s="37"/>
      <c r="E967" s="37"/>
      <c r="F967" s="123"/>
      <c r="G967" s="123"/>
      <c r="H967" s="123"/>
    </row>
    <row r="968" spans="2:8" ht="11.25" hidden="1" customHeight="1">
      <c r="B968" s="49" t="s">
        <v>318</v>
      </c>
      <c r="C968" s="37"/>
      <c r="D968" s="37"/>
      <c r="E968" s="37"/>
      <c r="F968" s="123"/>
      <c r="G968" s="123"/>
      <c r="H968" s="123"/>
    </row>
    <row r="969" spans="2:8" ht="11.25" hidden="1" customHeight="1">
      <c r="B969" s="49" t="s">
        <v>319</v>
      </c>
      <c r="C969" s="37">
        <v>0</v>
      </c>
      <c r="D969" s="37">
        <v>0</v>
      </c>
      <c r="E969" s="37">
        <v>0</v>
      </c>
      <c r="F969" s="123">
        <v>0</v>
      </c>
      <c r="G969" s="123">
        <v>0</v>
      </c>
      <c r="H969" s="123">
        <v>0</v>
      </c>
    </row>
    <row r="970" spans="2:8" ht="11.25" hidden="1" customHeight="1">
      <c r="B970" s="49" t="s">
        <v>314</v>
      </c>
      <c r="C970" s="37"/>
      <c r="D970" s="37"/>
      <c r="E970" s="37"/>
      <c r="F970" s="123"/>
      <c r="G970" s="123"/>
      <c r="H970" s="123"/>
    </row>
    <row r="971" spans="2:8" ht="11.25" hidden="1" customHeight="1">
      <c r="B971" s="49" t="s">
        <v>315</v>
      </c>
      <c r="C971" s="37"/>
      <c r="D971" s="37"/>
      <c r="E971" s="37"/>
      <c r="F971" s="123"/>
      <c r="G971" s="123"/>
      <c r="H971" s="123"/>
    </row>
    <row r="972" spans="2:8" ht="11.25" hidden="1" customHeight="1">
      <c r="B972" s="49" t="s">
        <v>320</v>
      </c>
      <c r="C972" s="37">
        <v>0</v>
      </c>
      <c r="D972" s="37">
        <v>0</v>
      </c>
      <c r="E972" s="37">
        <v>0</v>
      </c>
      <c r="F972" s="123">
        <v>0</v>
      </c>
      <c r="G972" s="123">
        <v>0</v>
      </c>
      <c r="H972" s="123">
        <v>0</v>
      </c>
    </row>
    <row r="973" spans="2:8" ht="11.25" hidden="1" customHeight="1">
      <c r="B973" s="49" t="s">
        <v>314</v>
      </c>
      <c r="C973" s="37"/>
      <c r="D973" s="37"/>
      <c r="E973" s="37"/>
      <c r="F973" s="123"/>
      <c r="G973" s="123"/>
      <c r="H973" s="123"/>
    </row>
    <row r="974" spans="2:8" ht="11.25" hidden="1" customHeight="1">
      <c r="B974" s="49" t="s">
        <v>315</v>
      </c>
      <c r="C974" s="37"/>
      <c r="D974" s="37"/>
      <c r="E974" s="37"/>
      <c r="F974" s="123"/>
      <c r="G974" s="123"/>
      <c r="H974" s="123"/>
    </row>
    <row r="975" spans="2:8" ht="11.25" hidden="1" customHeight="1">
      <c r="B975" s="49" t="s">
        <v>321</v>
      </c>
      <c r="C975" s="37">
        <v>0</v>
      </c>
      <c r="D975" s="37">
        <v>0</v>
      </c>
      <c r="E975" s="37">
        <v>0</v>
      </c>
      <c r="F975" s="123">
        <v>0</v>
      </c>
      <c r="G975" s="123">
        <v>0</v>
      </c>
      <c r="H975" s="123">
        <v>0</v>
      </c>
    </row>
    <row r="976" spans="2:8" ht="11.25" hidden="1" customHeight="1">
      <c r="B976" s="49" t="s">
        <v>314</v>
      </c>
      <c r="C976" s="37"/>
      <c r="D976" s="37"/>
      <c r="E976" s="37"/>
      <c r="F976" s="123"/>
      <c r="G976" s="123"/>
      <c r="H976" s="123"/>
    </row>
    <row r="977" spans="2:8" ht="11.25" hidden="1" customHeight="1">
      <c r="B977" s="49" t="s">
        <v>315</v>
      </c>
      <c r="C977" s="37"/>
      <c r="D977" s="37"/>
      <c r="E977" s="37"/>
      <c r="F977" s="123"/>
      <c r="G977" s="123"/>
      <c r="H977" s="123"/>
    </row>
    <row r="978" spans="2:8" ht="11.25" hidden="1" customHeight="1">
      <c r="B978" s="49" t="s">
        <v>233</v>
      </c>
      <c r="C978" s="37">
        <v>0</v>
      </c>
      <c r="D978" s="37">
        <v>0</v>
      </c>
      <c r="E978" s="37">
        <v>0</v>
      </c>
      <c r="F978" s="123">
        <v>0</v>
      </c>
      <c r="G978" s="123">
        <v>0</v>
      </c>
      <c r="H978" s="123">
        <v>0</v>
      </c>
    </row>
    <row r="979" spans="2:8" ht="11.25" hidden="1" customHeight="1">
      <c r="B979" s="49" t="s">
        <v>311</v>
      </c>
      <c r="C979" s="37"/>
      <c r="D979" s="37"/>
      <c r="E979" s="37"/>
      <c r="F979" s="123"/>
      <c r="G979" s="123"/>
      <c r="H979" s="123"/>
    </row>
    <row r="980" spans="2:8" ht="11.25" hidden="1" customHeight="1">
      <c r="B980" s="49" t="s">
        <v>312</v>
      </c>
      <c r="C980" s="37"/>
      <c r="D980" s="37"/>
      <c r="E980" s="37"/>
      <c r="F980" s="123"/>
      <c r="G980" s="123"/>
      <c r="H980" s="123"/>
    </row>
    <row r="981" spans="2:8" ht="11.25" hidden="1" customHeight="1">
      <c r="B981" s="49" t="s">
        <v>313</v>
      </c>
      <c r="C981" s="37">
        <v>0</v>
      </c>
      <c r="D981" s="37">
        <v>0</v>
      </c>
      <c r="E981" s="37">
        <v>0</v>
      </c>
      <c r="F981" s="123">
        <v>0</v>
      </c>
      <c r="G981" s="123">
        <v>0</v>
      </c>
      <c r="H981" s="123">
        <v>0</v>
      </c>
    </row>
    <row r="982" spans="2:8" ht="11.25" hidden="1" customHeight="1">
      <c r="B982" s="49" t="s">
        <v>314</v>
      </c>
      <c r="C982" s="37"/>
      <c r="D982" s="37"/>
      <c r="E982" s="37"/>
      <c r="F982" s="123"/>
      <c r="G982" s="123"/>
      <c r="H982" s="123"/>
    </row>
    <row r="983" spans="2:8" ht="11.25" hidden="1" customHeight="1">
      <c r="B983" s="49" t="s">
        <v>315</v>
      </c>
      <c r="C983" s="37"/>
      <c r="D983" s="37"/>
      <c r="E983" s="37"/>
      <c r="F983" s="123"/>
      <c r="G983" s="123"/>
      <c r="H983" s="123"/>
    </row>
    <row r="984" spans="2:8" ht="11.25" hidden="1" customHeight="1">
      <c r="B984" s="49" t="s">
        <v>316</v>
      </c>
      <c r="C984" s="37">
        <v>0</v>
      </c>
      <c r="D984" s="37">
        <v>0</v>
      </c>
      <c r="E984" s="37">
        <v>0</v>
      </c>
      <c r="F984" s="123">
        <v>0</v>
      </c>
      <c r="G984" s="123">
        <v>0</v>
      </c>
      <c r="H984" s="123">
        <v>0</v>
      </c>
    </row>
    <row r="985" spans="2:8" ht="11.25" hidden="1" customHeight="1">
      <c r="B985" s="49" t="s">
        <v>314</v>
      </c>
      <c r="C985" s="37"/>
      <c r="D985" s="37"/>
      <c r="E985" s="37"/>
      <c r="F985" s="123"/>
      <c r="G985" s="123"/>
      <c r="H985" s="123"/>
    </row>
    <row r="986" spans="2:8" ht="11.25" hidden="1" customHeight="1">
      <c r="B986" s="49" t="s">
        <v>317</v>
      </c>
      <c r="C986" s="37"/>
      <c r="D986" s="37"/>
      <c r="E986" s="37"/>
      <c r="F986" s="123"/>
      <c r="G986" s="123"/>
      <c r="H986" s="123"/>
    </row>
    <row r="987" spans="2:8" ht="11.25" hidden="1" customHeight="1">
      <c r="B987" s="49" t="s">
        <v>318</v>
      </c>
      <c r="C987" s="37"/>
      <c r="D987" s="37"/>
      <c r="E987" s="37"/>
      <c r="F987" s="123"/>
      <c r="G987" s="123"/>
      <c r="H987" s="123"/>
    </row>
    <row r="988" spans="2:8" ht="11.25" hidden="1" customHeight="1">
      <c r="B988" s="49" t="s">
        <v>319</v>
      </c>
      <c r="C988" s="37">
        <v>0</v>
      </c>
      <c r="D988" s="37">
        <v>0</v>
      </c>
      <c r="E988" s="37">
        <v>0</v>
      </c>
      <c r="F988" s="123">
        <v>0</v>
      </c>
      <c r="G988" s="123">
        <v>0</v>
      </c>
      <c r="H988" s="123">
        <v>0</v>
      </c>
    </row>
    <row r="989" spans="2:8" ht="11.25" hidden="1" customHeight="1">
      <c r="B989" s="49" t="s">
        <v>314</v>
      </c>
      <c r="C989" s="37"/>
      <c r="D989" s="37"/>
      <c r="E989" s="37"/>
      <c r="F989" s="123"/>
      <c r="G989" s="123"/>
      <c r="H989" s="123"/>
    </row>
    <row r="990" spans="2:8" ht="11.25" hidden="1" customHeight="1">
      <c r="B990" s="49" t="s">
        <v>315</v>
      </c>
      <c r="C990" s="37"/>
      <c r="D990" s="37"/>
      <c r="E990" s="37"/>
      <c r="F990" s="123"/>
      <c r="G990" s="123"/>
      <c r="H990" s="123"/>
    </row>
    <row r="991" spans="2:8" ht="11.25" hidden="1" customHeight="1">
      <c r="B991" s="49" t="s">
        <v>320</v>
      </c>
      <c r="C991" s="37">
        <v>0</v>
      </c>
      <c r="D991" s="37">
        <v>0</v>
      </c>
      <c r="E991" s="37">
        <v>0</v>
      </c>
      <c r="F991" s="123">
        <v>0</v>
      </c>
      <c r="G991" s="123">
        <v>0</v>
      </c>
      <c r="H991" s="123">
        <v>0</v>
      </c>
    </row>
    <row r="992" spans="2:8" ht="11.25" hidden="1" customHeight="1">
      <c r="B992" s="49" t="s">
        <v>314</v>
      </c>
      <c r="C992" s="37"/>
      <c r="D992" s="37"/>
      <c r="E992" s="37"/>
      <c r="F992" s="123"/>
      <c r="G992" s="123"/>
      <c r="H992" s="123"/>
    </row>
    <row r="993" spans="2:8" ht="11.25" hidden="1" customHeight="1">
      <c r="B993" s="49" t="s">
        <v>315</v>
      </c>
      <c r="C993" s="37"/>
      <c r="D993" s="37"/>
      <c r="E993" s="37"/>
      <c r="F993" s="123"/>
      <c r="G993" s="123"/>
      <c r="H993" s="123"/>
    </row>
    <row r="994" spans="2:8" ht="11.25" hidden="1" customHeight="1">
      <c r="B994" s="49" t="s">
        <v>321</v>
      </c>
      <c r="C994" s="37">
        <v>0</v>
      </c>
      <c r="D994" s="37">
        <v>0</v>
      </c>
      <c r="E994" s="37">
        <v>0</v>
      </c>
      <c r="F994" s="123">
        <v>0</v>
      </c>
      <c r="G994" s="123">
        <v>0</v>
      </c>
      <c r="H994" s="123">
        <v>0</v>
      </c>
    </row>
    <row r="995" spans="2:8" ht="11.25" hidden="1" customHeight="1">
      <c r="B995" s="49" t="s">
        <v>314</v>
      </c>
      <c r="C995" s="37"/>
      <c r="D995" s="37"/>
      <c r="E995" s="37"/>
      <c r="F995" s="123"/>
      <c r="G995" s="123"/>
      <c r="H995" s="123"/>
    </row>
    <row r="996" spans="2:8" ht="11.25" hidden="1" customHeight="1">
      <c r="B996" s="49" t="s">
        <v>315</v>
      </c>
      <c r="C996" s="37"/>
      <c r="D996" s="37"/>
      <c r="E996" s="37"/>
      <c r="F996" s="123"/>
      <c r="G996" s="123"/>
      <c r="H996" s="123"/>
    </row>
    <row r="997" spans="2:8" ht="11.25" hidden="1" customHeight="1">
      <c r="B997" s="50" t="s">
        <v>322</v>
      </c>
      <c r="C997" s="37">
        <v>0.22515466000000001</v>
      </c>
      <c r="D997" s="37">
        <v>0.22515466000000001</v>
      </c>
      <c r="E997" s="37">
        <v>54.882683549999996</v>
      </c>
      <c r="F997" s="150">
        <v>47.423541289999996</v>
      </c>
      <c r="G997" s="150">
        <v>0.22268043000000001</v>
      </c>
      <c r="H997" s="150">
        <v>0.22515466000000001</v>
      </c>
    </row>
    <row r="998" spans="2:8" ht="11.25" hidden="1" customHeight="1">
      <c r="B998" s="49" t="s">
        <v>286</v>
      </c>
      <c r="C998" s="37"/>
      <c r="D998" s="37"/>
      <c r="E998" s="37"/>
      <c r="F998" s="123"/>
      <c r="G998" s="123"/>
      <c r="H998" s="123"/>
    </row>
    <row r="999" spans="2:8" ht="11.25" hidden="1" customHeight="1">
      <c r="B999" s="49" t="s">
        <v>323</v>
      </c>
      <c r="C999" s="37">
        <v>0</v>
      </c>
      <c r="D999" s="37">
        <v>0</v>
      </c>
      <c r="E999" s="37">
        <v>0</v>
      </c>
      <c r="F999" s="123">
        <v>0</v>
      </c>
      <c r="G999" s="123">
        <v>0</v>
      </c>
      <c r="H999" s="123">
        <v>0</v>
      </c>
    </row>
    <row r="1000" spans="2:8" ht="11.25" hidden="1" customHeight="1">
      <c r="B1000" s="49" t="s">
        <v>291</v>
      </c>
      <c r="C1000" s="37">
        <v>0</v>
      </c>
      <c r="D1000" s="37">
        <v>0</v>
      </c>
      <c r="E1000" s="37">
        <v>0</v>
      </c>
      <c r="F1000" s="123">
        <v>0</v>
      </c>
      <c r="G1000" s="123">
        <v>0</v>
      </c>
      <c r="H1000" s="123">
        <v>0</v>
      </c>
    </row>
    <row r="1001" spans="2:8" ht="11.25" hidden="1" customHeight="1">
      <c r="B1001" s="49" t="s">
        <v>294</v>
      </c>
      <c r="C1001" s="37">
        <v>0</v>
      </c>
      <c r="D1001" s="37">
        <v>0</v>
      </c>
      <c r="E1001" s="37">
        <v>0</v>
      </c>
      <c r="F1001" s="123">
        <v>0</v>
      </c>
      <c r="G1001" s="123">
        <v>0</v>
      </c>
      <c r="H1001" s="123">
        <v>0</v>
      </c>
    </row>
    <row r="1002" spans="2:8" ht="11.25" hidden="1" customHeight="1">
      <c r="B1002" s="49" t="s">
        <v>295</v>
      </c>
      <c r="C1002" s="37">
        <v>0</v>
      </c>
      <c r="D1002" s="37">
        <v>0</v>
      </c>
      <c r="E1002" s="37">
        <v>0</v>
      </c>
      <c r="F1002" s="123">
        <v>0</v>
      </c>
      <c r="G1002" s="123">
        <v>0</v>
      </c>
      <c r="H1002" s="123">
        <v>0</v>
      </c>
    </row>
    <row r="1003" spans="2:8" ht="11.25" hidden="1" customHeight="1">
      <c r="B1003" s="49" t="s">
        <v>296</v>
      </c>
      <c r="C1003" s="37">
        <v>0</v>
      </c>
      <c r="D1003" s="37">
        <v>0</v>
      </c>
      <c r="E1003" s="37">
        <v>0</v>
      </c>
      <c r="F1003" s="123">
        <v>0</v>
      </c>
      <c r="G1003" s="123">
        <v>0</v>
      </c>
      <c r="H1003" s="123">
        <v>0</v>
      </c>
    </row>
    <row r="1004" spans="2:8" ht="11.25" hidden="1" customHeight="1">
      <c r="B1004" s="49" t="s">
        <v>324</v>
      </c>
      <c r="C1004" s="38">
        <v>0.22515466000000001</v>
      </c>
      <c r="D1004" s="38">
        <v>0.22515466000000001</v>
      </c>
      <c r="E1004" s="38">
        <v>54.882683549999996</v>
      </c>
      <c r="F1004" s="123">
        <v>47.423541289999996</v>
      </c>
      <c r="G1004" s="123">
        <v>0.22268043000000001</v>
      </c>
      <c r="H1004" s="123">
        <v>0.22515466000000001</v>
      </c>
    </row>
    <row r="1005" spans="2:8" ht="11.25" hidden="1" customHeight="1">
      <c r="B1005" s="49" t="s">
        <v>228</v>
      </c>
      <c r="C1005" s="37">
        <v>0</v>
      </c>
      <c r="D1005" s="37">
        <v>0</v>
      </c>
      <c r="E1005" s="37">
        <v>0</v>
      </c>
      <c r="F1005" s="123">
        <v>0</v>
      </c>
      <c r="G1005" s="123">
        <v>0</v>
      </c>
      <c r="H1005" s="123">
        <v>0</v>
      </c>
    </row>
    <row r="1006" spans="2:8" ht="11.25" hidden="1" customHeight="1">
      <c r="B1006" s="49" t="s">
        <v>325</v>
      </c>
      <c r="C1006" s="37">
        <v>0</v>
      </c>
      <c r="D1006" s="37">
        <v>0</v>
      </c>
      <c r="E1006" s="37">
        <v>0</v>
      </c>
      <c r="F1006" s="123">
        <v>0</v>
      </c>
      <c r="G1006" s="123">
        <v>0</v>
      </c>
      <c r="H1006" s="123">
        <v>0</v>
      </c>
    </row>
    <row r="1007" spans="2:8" ht="11.25" hidden="1" customHeight="1">
      <c r="B1007" s="49" t="s">
        <v>326</v>
      </c>
      <c r="C1007" s="37">
        <v>0</v>
      </c>
      <c r="D1007" s="37">
        <v>0</v>
      </c>
      <c r="E1007" s="37">
        <v>0</v>
      </c>
      <c r="F1007" s="123">
        <v>0</v>
      </c>
      <c r="G1007" s="123">
        <v>0</v>
      </c>
      <c r="H1007" s="123">
        <v>0</v>
      </c>
    </row>
    <row r="1008" spans="2:8" ht="11.25" hidden="1" customHeight="1">
      <c r="B1008" s="49" t="s">
        <v>301</v>
      </c>
      <c r="C1008" s="37">
        <v>0</v>
      </c>
      <c r="D1008" s="37">
        <v>0</v>
      </c>
      <c r="E1008" s="37">
        <v>0</v>
      </c>
      <c r="F1008" s="123">
        <v>0</v>
      </c>
      <c r="G1008" s="123">
        <v>0</v>
      </c>
      <c r="H1008" s="123">
        <v>0</v>
      </c>
    </row>
    <row r="1009" spans="2:8" ht="11.25" hidden="1" customHeight="1">
      <c r="B1009" s="49" t="s">
        <v>302</v>
      </c>
      <c r="C1009" s="37">
        <v>0</v>
      </c>
      <c r="D1009" s="37">
        <v>0</v>
      </c>
      <c r="E1009" s="37">
        <v>0</v>
      </c>
      <c r="F1009" s="123">
        <v>0</v>
      </c>
      <c r="G1009" s="123">
        <v>0</v>
      </c>
      <c r="H1009" s="123">
        <v>0</v>
      </c>
    </row>
    <row r="1010" spans="2:8" ht="11.25" hidden="1" customHeight="1">
      <c r="B1010" s="49" t="s">
        <v>327</v>
      </c>
      <c r="C1010" s="37">
        <v>0</v>
      </c>
      <c r="D1010" s="37">
        <v>0</v>
      </c>
      <c r="E1010" s="37">
        <v>0</v>
      </c>
      <c r="F1010" s="123">
        <v>0</v>
      </c>
      <c r="G1010" s="123">
        <v>0</v>
      </c>
      <c r="H1010" s="123">
        <v>0</v>
      </c>
    </row>
    <row r="1011" spans="2:8" ht="11.25" hidden="1" customHeight="1">
      <c r="B1011" s="49" t="s">
        <v>304</v>
      </c>
      <c r="C1011" s="37">
        <v>0</v>
      </c>
      <c r="D1011" s="37">
        <v>0</v>
      </c>
      <c r="E1011" s="37">
        <v>0</v>
      </c>
      <c r="F1011" s="123">
        <v>0</v>
      </c>
      <c r="G1011" s="123">
        <v>0</v>
      </c>
      <c r="H1011" s="123">
        <v>0</v>
      </c>
    </row>
    <row r="1012" spans="2:8" ht="11.25" hidden="1" customHeight="1">
      <c r="B1012" s="49" t="s">
        <v>302</v>
      </c>
      <c r="C1012" s="37">
        <v>0</v>
      </c>
      <c r="D1012" s="37">
        <v>0</v>
      </c>
      <c r="E1012" s="37">
        <v>0</v>
      </c>
      <c r="F1012" s="123">
        <v>0</v>
      </c>
      <c r="G1012" s="123">
        <v>0</v>
      </c>
      <c r="H1012" s="123">
        <v>0</v>
      </c>
    </row>
    <row r="1013" spans="2:8" ht="11.25" hidden="1" customHeight="1">
      <c r="B1013" s="49" t="s">
        <v>328</v>
      </c>
      <c r="C1013" s="37">
        <v>0</v>
      </c>
      <c r="D1013" s="37">
        <v>0</v>
      </c>
      <c r="E1013" s="37">
        <v>0</v>
      </c>
      <c r="F1013" s="123">
        <v>0</v>
      </c>
      <c r="G1013" s="123">
        <v>0</v>
      </c>
      <c r="H1013" s="123">
        <v>0</v>
      </c>
    </row>
    <row r="1014" spans="2:8" ht="11.25" hidden="1" customHeight="1">
      <c r="B1014" s="49" t="s">
        <v>306</v>
      </c>
      <c r="C1014" s="37">
        <v>0</v>
      </c>
      <c r="D1014" s="37">
        <v>0</v>
      </c>
      <c r="E1014" s="37">
        <v>0</v>
      </c>
      <c r="F1014" s="123">
        <v>0</v>
      </c>
      <c r="G1014" s="123">
        <v>0</v>
      </c>
      <c r="H1014" s="123">
        <v>0</v>
      </c>
    </row>
    <row r="1015" spans="2:8" ht="11.25" hidden="1" customHeight="1">
      <c r="B1015" s="49" t="s">
        <v>307</v>
      </c>
      <c r="C1015" s="37">
        <v>0</v>
      </c>
      <c r="D1015" s="37">
        <v>0</v>
      </c>
      <c r="E1015" s="37">
        <v>0</v>
      </c>
      <c r="F1015" s="123">
        <v>0</v>
      </c>
      <c r="G1015" s="123">
        <v>0</v>
      </c>
      <c r="H1015" s="123">
        <v>0</v>
      </c>
    </row>
    <row r="1016" spans="2:8" ht="11.25" hidden="1" customHeight="1">
      <c r="B1016" s="49" t="s">
        <v>302</v>
      </c>
      <c r="C1016" s="37">
        <v>0</v>
      </c>
      <c r="D1016" s="37">
        <v>0</v>
      </c>
      <c r="E1016" s="37">
        <v>0</v>
      </c>
      <c r="F1016" s="123">
        <v>0</v>
      </c>
      <c r="G1016" s="123">
        <v>0</v>
      </c>
      <c r="H1016" s="123">
        <v>0</v>
      </c>
    </row>
    <row r="1017" spans="2:8" ht="11.25" hidden="1" customHeight="1">
      <c r="B1017" s="49" t="s">
        <v>327</v>
      </c>
      <c r="C1017" s="37">
        <v>0</v>
      </c>
      <c r="D1017" s="37">
        <v>0</v>
      </c>
      <c r="E1017" s="37">
        <v>0</v>
      </c>
      <c r="F1017" s="123">
        <v>0</v>
      </c>
      <c r="G1017" s="123">
        <v>0</v>
      </c>
      <c r="H1017" s="123">
        <v>0</v>
      </c>
    </row>
    <row r="1018" spans="2:8" ht="11.25" hidden="1" customHeight="1">
      <c r="B1018" s="49" t="s">
        <v>308</v>
      </c>
      <c r="C1018" s="37">
        <v>0</v>
      </c>
      <c r="D1018" s="37">
        <v>0</v>
      </c>
      <c r="E1018" s="37">
        <v>0</v>
      </c>
      <c r="F1018" s="123">
        <v>0</v>
      </c>
      <c r="G1018" s="123">
        <v>0</v>
      </c>
      <c r="H1018" s="123">
        <v>0</v>
      </c>
    </row>
    <row r="1019" spans="2:8" ht="11.25" hidden="1" customHeight="1">
      <c r="B1019" s="49" t="s">
        <v>302</v>
      </c>
      <c r="C1019" s="37">
        <v>0</v>
      </c>
      <c r="D1019" s="37">
        <v>0</v>
      </c>
      <c r="E1019" s="37">
        <v>0</v>
      </c>
      <c r="F1019" s="123">
        <v>0</v>
      </c>
      <c r="G1019" s="123">
        <v>0</v>
      </c>
      <c r="H1019" s="123">
        <v>0</v>
      </c>
    </row>
    <row r="1020" spans="2:8" ht="11.25" hidden="1" customHeight="1">
      <c r="B1020" s="49" t="s">
        <v>327</v>
      </c>
      <c r="C1020" s="37">
        <v>0</v>
      </c>
      <c r="D1020" s="37">
        <v>0</v>
      </c>
      <c r="E1020" s="37">
        <v>0</v>
      </c>
      <c r="F1020" s="123">
        <v>0</v>
      </c>
      <c r="G1020" s="123">
        <v>0</v>
      </c>
      <c r="H1020" s="123">
        <v>0</v>
      </c>
    </row>
    <row r="1021" spans="2:8" ht="11.25" hidden="1" customHeight="1">
      <c r="B1021" s="49" t="s">
        <v>309</v>
      </c>
      <c r="C1021" s="37">
        <v>0</v>
      </c>
      <c r="D1021" s="37">
        <v>0</v>
      </c>
      <c r="E1021" s="37">
        <v>0</v>
      </c>
      <c r="F1021" s="123">
        <v>0</v>
      </c>
      <c r="G1021" s="123">
        <v>0</v>
      </c>
      <c r="H1021" s="123">
        <v>0</v>
      </c>
    </row>
    <row r="1022" spans="2:8" ht="11.25" hidden="1" customHeight="1">
      <c r="B1022" s="49" t="s">
        <v>302</v>
      </c>
      <c r="C1022" s="37">
        <v>0</v>
      </c>
      <c r="D1022" s="37">
        <v>0</v>
      </c>
      <c r="E1022" s="37">
        <v>0</v>
      </c>
      <c r="F1022" s="123">
        <v>0</v>
      </c>
      <c r="G1022" s="123">
        <v>0</v>
      </c>
      <c r="H1022" s="123">
        <v>0</v>
      </c>
    </row>
    <row r="1023" spans="2:8" ht="11.25" hidden="1" customHeight="1">
      <c r="B1023" s="49" t="s">
        <v>327</v>
      </c>
      <c r="C1023" s="37">
        <v>0</v>
      </c>
      <c r="D1023" s="37">
        <v>0</v>
      </c>
      <c r="E1023" s="37">
        <v>0</v>
      </c>
      <c r="F1023" s="123">
        <v>0</v>
      </c>
      <c r="G1023" s="123">
        <v>0</v>
      </c>
      <c r="H1023" s="123">
        <v>0</v>
      </c>
    </row>
    <row r="1024" spans="2:8" ht="11.25" hidden="1" customHeight="1">
      <c r="B1024" s="49" t="s">
        <v>229</v>
      </c>
      <c r="C1024" s="37">
        <v>0</v>
      </c>
      <c r="D1024" s="37">
        <v>0</v>
      </c>
      <c r="E1024" s="37">
        <v>0</v>
      </c>
      <c r="F1024" s="123">
        <v>0</v>
      </c>
      <c r="G1024" s="123">
        <v>0</v>
      </c>
      <c r="H1024" s="123">
        <v>0</v>
      </c>
    </row>
    <row r="1025" spans="2:8" ht="11.25" hidden="1" customHeight="1">
      <c r="B1025" s="49" t="s">
        <v>329</v>
      </c>
      <c r="C1025" s="37"/>
      <c r="D1025" s="37"/>
      <c r="E1025" s="37"/>
      <c r="F1025" s="123"/>
      <c r="G1025" s="123"/>
      <c r="H1025" s="123"/>
    </row>
    <row r="1026" spans="2:8" ht="11.25" hidden="1" customHeight="1">
      <c r="B1026" s="49" t="s">
        <v>326</v>
      </c>
      <c r="C1026" s="37"/>
      <c r="D1026" s="37"/>
      <c r="E1026" s="37"/>
      <c r="F1026" s="123"/>
      <c r="G1026" s="123"/>
      <c r="H1026" s="123"/>
    </row>
    <row r="1027" spans="2:8" ht="11.25" hidden="1" customHeight="1">
      <c r="B1027" s="49" t="s">
        <v>301</v>
      </c>
      <c r="C1027" s="37">
        <v>0</v>
      </c>
      <c r="D1027" s="37">
        <v>0</v>
      </c>
      <c r="E1027" s="37">
        <v>0</v>
      </c>
      <c r="F1027" s="123">
        <v>0</v>
      </c>
      <c r="G1027" s="123">
        <v>0</v>
      </c>
      <c r="H1027" s="123">
        <v>0</v>
      </c>
    </row>
    <row r="1028" spans="2:8" ht="11.25" hidden="1" customHeight="1">
      <c r="B1028" s="49" t="s">
        <v>302</v>
      </c>
      <c r="C1028" s="37"/>
      <c r="D1028" s="37"/>
      <c r="E1028" s="37"/>
      <c r="F1028" s="123"/>
      <c r="G1028" s="123"/>
      <c r="H1028" s="123"/>
    </row>
    <row r="1029" spans="2:8" ht="11.25" hidden="1" customHeight="1">
      <c r="B1029" s="49" t="s">
        <v>327</v>
      </c>
      <c r="C1029" s="37"/>
      <c r="D1029" s="37"/>
      <c r="E1029" s="37"/>
      <c r="F1029" s="123"/>
      <c r="G1029" s="123"/>
      <c r="H1029" s="123"/>
    </row>
    <row r="1030" spans="2:8" ht="11.25" hidden="1" customHeight="1">
      <c r="B1030" s="49" t="s">
        <v>304</v>
      </c>
      <c r="C1030" s="37">
        <v>0</v>
      </c>
      <c r="D1030" s="37">
        <v>0</v>
      </c>
      <c r="E1030" s="37">
        <v>0</v>
      </c>
      <c r="F1030" s="123">
        <v>0</v>
      </c>
      <c r="G1030" s="123">
        <v>0</v>
      </c>
      <c r="H1030" s="123">
        <v>0</v>
      </c>
    </row>
    <row r="1031" spans="2:8" ht="11.25" hidden="1" customHeight="1">
      <c r="B1031" s="49" t="s">
        <v>302</v>
      </c>
      <c r="C1031" s="37"/>
      <c r="D1031" s="37"/>
      <c r="E1031" s="37"/>
      <c r="F1031" s="123"/>
      <c r="G1031" s="123"/>
      <c r="H1031" s="123"/>
    </row>
    <row r="1032" spans="2:8" ht="11.25" hidden="1" customHeight="1">
      <c r="B1032" s="49" t="s">
        <v>328</v>
      </c>
      <c r="C1032" s="37"/>
      <c r="D1032" s="37"/>
      <c r="E1032" s="37"/>
      <c r="F1032" s="123"/>
      <c r="G1032" s="123"/>
      <c r="H1032" s="123"/>
    </row>
    <row r="1033" spans="2:8" ht="11.25" hidden="1" customHeight="1">
      <c r="B1033" s="49" t="s">
        <v>306</v>
      </c>
      <c r="C1033" s="37"/>
      <c r="D1033" s="37"/>
      <c r="E1033" s="37"/>
      <c r="F1033" s="123"/>
      <c r="G1033" s="123"/>
      <c r="H1033" s="123"/>
    </row>
    <row r="1034" spans="2:8" ht="11.25" hidden="1" customHeight="1">
      <c r="B1034" s="49" t="s">
        <v>307</v>
      </c>
      <c r="C1034" s="37">
        <v>0</v>
      </c>
      <c r="D1034" s="37">
        <v>0</v>
      </c>
      <c r="E1034" s="37">
        <v>0</v>
      </c>
      <c r="F1034" s="123">
        <v>0</v>
      </c>
      <c r="G1034" s="123">
        <v>0</v>
      </c>
      <c r="H1034" s="123">
        <v>0</v>
      </c>
    </row>
    <row r="1035" spans="2:8" ht="11.25" hidden="1" customHeight="1">
      <c r="B1035" s="49" t="s">
        <v>302</v>
      </c>
      <c r="C1035" s="37"/>
      <c r="D1035" s="37"/>
      <c r="E1035" s="37"/>
      <c r="F1035" s="123"/>
      <c r="G1035" s="123"/>
      <c r="H1035" s="123"/>
    </row>
    <row r="1036" spans="2:8" ht="11.25" hidden="1" customHeight="1">
      <c r="B1036" s="49" t="s">
        <v>327</v>
      </c>
      <c r="C1036" s="37"/>
      <c r="D1036" s="37"/>
      <c r="E1036" s="37"/>
      <c r="F1036" s="123"/>
      <c r="G1036" s="123"/>
      <c r="H1036" s="123"/>
    </row>
    <row r="1037" spans="2:8" ht="11.25" hidden="1" customHeight="1">
      <c r="B1037" s="49" t="s">
        <v>308</v>
      </c>
      <c r="C1037" s="37">
        <v>0</v>
      </c>
      <c r="D1037" s="37">
        <v>0</v>
      </c>
      <c r="E1037" s="37">
        <v>0</v>
      </c>
      <c r="F1037" s="123">
        <v>0</v>
      </c>
      <c r="G1037" s="123">
        <v>0</v>
      </c>
      <c r="H1037" s="123">
        <v>0</v>
      </c>
    </row>
    <row r="1038" spans="2:8" s="22" customFormat="1" ht="11.25" hidden="1" customHeight="1">
      <c r="B1038" s="49" t="s">
        <v>302</v>
      </c>
      <c r="C1038" s="37"/>
      <c r="D1038" s="37"/>
      <c r="E1038" s="37"/>
      <c r="F1038" s="123"/>
      <c r="G1038" s="123"/>
      <c r="H1038" s="123"/>
    </row>
    <row r="1039" spans="2:8" ht="11.25" hidden="1" customHeight="1">
      <c r="B1039" s="49" t="s">
        <v>327</v>
      </c>
      <c r="C1039" s="37"/>
      <c r="D1039" s="37"/>
      <c r="E1039" s="37"/>
      <c r="F1039" s="123"/>
      <c r="G1039" s="123"/>
      <c r="H1039" s="123"/>
    </row>
    <row r="1040" spans="2:8" ht="11.25" hidden="1" customHeight="1">
      <c r="B1040" s="49" t="s">
        <v>309</v>
      </c>
      <c r="C1040" s="37">
        <v>0</v>
      </c>
      <c r="D1040" s="37">
        <v>0</v>
      </c>
      <c r="E1040" s="37">
        <v>0</v>
      </c>
      <c r="F1040" s="123">
        <v>0</v>
      </c>
      <c r="G1040" s="123">
        <v>0</v>
      </c>
      <c r="H1040" s="123">
        <v>0</v>
      </c>
    </row>
    <row r="1041" spans="2:8" ht="11.25" hidden="1" customHeight="1">
      <c r="B1041" s="49" t="s">
        <v>302</v>
      </c>
      <c r="C1041" s="37"/>
      <c r="D1041" s="37"/>
      <c r="E1041" s="37"/>
      <c r="F1041" s="123"/>
      <c r="G1041" s="123"/>
      <c r="H1041" s="123"/>
    </row>
    <row r="1042" spans="2:8" ht="11.25" hidden="1" customHeight="1">
      <c r="B1042" s="49" t="s">
        <v>330</v>
      </c>
      <c r="C1042" s="37"/>
      <c r="D1042" s="37"/>
      <c r="E1042" s="37"/>
      <c r="F1042" s="123"/>
      <c r="G1042" s="123"/>
      <c r="H1042" s="123"/>
    </row>
    <row r="1043" spans="2:8" ht="11.25" hidden="1" customHeight="1">
      <c r="B1043" s="49" t="s">
        <v>230</v>
      </c>
      <c r="C1043" s="38">
        <v>0.22515466000000001</v>
      </c>
      <c r="D1043" s="38">
        <v>0.22515466000000001</v>
      </c>
      <c r="E1043" s="38">
        <v>54.882683549999996</v>
      </c>
      <c r="F1043" s="123">
        <v>47.423541289999996</v>
      </c>
      <c r="G1043" s="123">
        <v>0.22268043000000001</v>
      </c>
      <c r="H1043" s="123">
        <v>0.22515466000000001</v>
      </c>
    </row>
    <row r="1044" spans="2:8" ht="11.25" hidden="1" customHeight="1">
      <c r="B1044" s="49" t="s">
        <v>325</v>
      </c>
      <c r="C1044" s="39">
        <v>0</v>
      </c>
      <c r="D1044" s="39">
        <v>0</v>
      </c>
      <c r="E1044" s="39">
        <v>54.655054659999998</v>
      </c>
      <c r="F1044" s="123">
        <v>47.195912399999997</v>
      </c>
      <c r="G1044" s="123">
        <v>0</v>
      </c>
      <c r="H1044" s="123">
        <v>0</v>
      </c>
    </row>
    <row r="1045" spans="2:8" ht="11.25" hidden="1" customHeight="1">
      <c r="B1045" s="49" t="s">
        <v>326</v>
      </c>
      <c r="C1045" s="37">
        <v>0</v>
      </c>
      <c r="D1045" s="37">
        <v>0</v>
      </c>
      <c r="E1045" s="37">
        <v>0</v>
      </c>
      <c r="F1045" s="123">
        <v>0</v>
      </c>
      <c r="G1045" s="123">
        <v>0</v>
      </c>
      <c r="H1045" s="123">
        <v>0</v>
      </c>
    </row>
    <row r="1046" spans="2:8" ht="11.25" hidden="1" customHeight="1">
      <c r="B1046" s="49" t="s">
        <v>301</v>
      </c>
      <c r="C1046" s="37">
        <v>0</v>
      </c>
      <c r="D1046" s="37">
        <v>0</v>
      </c>
      <c r="E1046" s="37">
        <v>0</v>
      </c>
      <c r="F1046" s="123">
        <v>0</v>
      </c>
      <c r="G1046" s="123">
        <v>0</v>
      </c>
      <c r="H1046" s="123">
        <v>0</v>
      </c>
    </row>
    <row r="1047" spans="2:8" ht="11.25" hidden="1" customHeight="1">
      <c r="B1047" s="49" t="s">
        <v>302</v>
      </c>
      <c r="C1047" s="37">
        <v>0</v>
      </c>
      <c r="D1047" s="37">
        <v>0</v>
      </c>
      <c r="E1047" s="37">
        <v>0</v>
      </c>
      <c r="F1047" s="123">
        <v>0</v>
      </c>
      <c r="G1047" s="123">
        <v>0</v>
      </c>
      <c r="H1047" s="123">
        <v>0</v>
      </c>
    </row>
    <row r="1048" spans="2:8" ht="11.25" hidden="1" customHeight="1">
      <c r="B1048" s="49" t="s">
        <v>327</v>
      </c>
      <c r="C1048" s="37">
        <v>0</v>
      </c>
      <c r="D1048" s="37">
        <v>0</v>
      </c>
      <c r="E1048" s="37">
        <v>0</v>
      </c>
      <c r="F1048" s="123">
        <v>0</v>
      </c>
      <c r="G1048" s="123">
        <v>0</v>
      </c>
      <c r="H1048" s="123">
        <v>0</v>
      </c>
    </row>
    <row r="1049" spans="2:8" ht="11.25" hidden="1" customHeight="1">
      <c r="B1049" s="49" t="s">
        <v>304</v>
      </c>
      <c r="C1049" s="38">
        <v>0.22515466000000001</v>
      </c>
      <c r="D1049" s="38">
        <v>0.22515466000000001</v>
      </c>
      <c r="E1049" s="38">
        <v>0.22762889</v>
      </c>
      <c r="F1049" s="123">
        <v>0.22762889</v>
      </c>
      <c r="G1049" s="123">
        <v>0.22268043000000001</v>
      </c>
      <c r="H1049" s="123">
        <v>0.22515466000000001</v>
      </c>
    </row>
    <row r="1050" spans="2:8" ht="11.25" hidden="1" customHeight="1">
      <c r="B1050" s="49" t="s">
        <v>302</v>
      </c>
      <c r="C1050" s="37">
        <v>0</v>
      </c>
      <c r="D1050" s="37">
        <v>0</v>
      </c>
      <c r="E1050" s="37">
        <v>0</v>
      </c>
      <c r="F1050" s="123">
        <v>0</v>
      </c>
      <c r="G1050" s="123">
        <v>0</v>
      </c>
      <c r="H1050" s="123">
        <v>0</v>
      </c>
    </row>
    <row r="1051" spans="2:8" ht="11.25" hidden="1" customHeight="1">
      <c r="B1051" s="49" t="s">
        <v>328</v>
      </c>
      <c r="C1051" s="37">
        <v>0</v>
      </c>
      <c r="D1051" s="37">
        <v>0</v>
      </c>
      <c r="E1051" s="37">
        <v>0</v>
      </c>
      <c r="F1051" s="123">
        <v>0</v>
      </c>
      <c r="G1051" s="123">
        <v>0</v>
      </c>
      <c r="H1051" s="123">
        <v>0</v>
      </c>
    </row>
    <row r="1052" spans="2:8" ht="11.25" hidden="1" customHeight="1">
      <c r="B1052" s="49" t="s">
        <v>306</v>
      </c>
      <c r="C1052" s="38">
        <v>0.22515466000000001</v>
      </c>
      <c r="D1052" s="38">
        <v>0.22515466000000001</v>
      </c>
      <c r="E1052" s="38">
        <v>0.22762889</v>
      </c>
      <c r="F1052" s="38">
        <v>0.22762889</v>
      </c>
      <c r="G1052" s="123">
        <v>0.22268043000000001</v>
      </c>
      <c r="H1052" s="123">
        <v>0.22515466000000001</v>
      </c>
    </row>
    <row r="1053" spans="2:8" ht="11.25" hidden="1" customHeight="1">
      <c r="B1053" s="49" t="s">
        <v>307</v>
      </c>
      <c r="C1053" s="37">
        <v>0</v>
      </c>
      <c r="D1053" s="37">
        <v>0</v>
      </c>
      <c r="E1053" s="37">
        <v>0</v>
      </c>
      <c r="F1053" s="123">
        <v>0</v>
      </c>
      <c r="G1053" s="123">
        <v>0</v>
      </c>
      <c r="H1053" s="123">
        <v>0</v>
      </c>
    </row>
    <row r="1054" spans="2:8" ht="11.25" hidden="1" customHeight="1">
      <c r="B1054" s="49" t="s">
        <v>302</v>
      </c>
      <c r="C1054" s="37">
        <v>0</v>
      </c>
      <c r="D1054" s="37">
        <v>0</v>
      </c>
      <c r="E1054" s="37">
        <v>0</v>
      </c>
      <c r="F1054" s="123">
        <v>0</v>
      </c>
      <c r="G1054" s="123">
        <v>0</v>
      </c>
      <c r="H1054" s="123">
        <v>0</v>
      </c>
    </row>
    <row r="1055" spans="2:8" ht="11.25" hidden="1" customHeight="1">
      <c r="B1055" s="49" t="s">
        <v>327</v>
      </c>
      <c r="C1055" s="37">
        <v>0</v>
      </c>
      <c r="D1055" s="37">
        <v>0</v>
      </c>
      <c r="E1055" s="37">
        <v>0</v>
      </c>
      <c r="F1055" s="123">
        <v>0</v>
      </c>
      <c r="G1055" s="123">
        <v>0</v>
      </c>
      <c r="H1055" s="123">
        <v>0</v>
      </c>
    </row>
    <row r="1056" spans="2:8" ht="11.25" hidden="1" customHeight="1">
      <c r="B1056" s="49" t="s">
        <v>308</v>
      </c>
      <c r="C1056" s="37">
        <v>0</v>
      </c>
      <c r="D1056" s="37">
        <v>0</v>
      </c>
      <c r="E1056" s="37">
        <v>0</v>
      </c>
      <c r="F1056" s="123">
        <v>0</v>
      </c>
      <c r="G1056" s="123">
        <v>0</v>
      </c>
      <c r="H1056" s="123">
        <v>0</v>
      </c>
    </row>
    <row r="1057" spans="2:8" ht="11.25" hidden="1" customHeight="1">
      <c r="B1057" s="49" t="s">
        <v>302</v>
      </c>
      <c r="C1057" s="37">
        <v>0</v>
      </c>
      <c r="D1057" s="37">
        <v>0</v>
      </c>
      <c r="E1057" s="37">
        <v>0</v>
      </c>
      <c r="F1057" s="123">
        <v>0</v>
      </c>
      <c r="G1057" s="123">
        <v>0</v>
      </c>
      <c r="H1057" s="123">
        <v>0</v>
      </c>
    </row>
    <row r="1058" spans="2:8" ht="11.25" hidden="1" customHeight="1">
      <c r="B1058" s="49" t="s">
        <v>327</v>
      </c>
      <c r="C1058" s="37">
        <v>0</v>
      </c>
      <c r="D1058" s="37">
        <v>0</v>
      </c>
      <c r="E1058" s="37">
        <v>0</v>
      </c>
      <c r="F1058" s="123">
        <v>0</v>
      </c>
      <c r="G1058" s="123">
        <v>0</v>
      </c>
      <c r="H1058" s="123">
        <v>0</v>
      </c>
    </row>
    <row r="1059" spans="2:8" ht="11.25" hidden="1" customHeight="1">
      <c r="B1059" s="49" t="s">
        <v>309</v>
      </c>
      <c r="C1059" s="37">
        <v>0</v>
      </c>
      <c r="D1059" s="37">
        <v>0</v>
      </c>
      <c r="E1059" s="37">
        <v>0</v>
      </c>
      <c r="F1059" s="123">
        <v>0</v>
      </c>
      <c r="G1059" s="123">
        <v>0</v>
      </c>
      <c r="H1059" s="123">
        <v>0</v>
      </c>
    </row>
    <row r="1060" spans="2:8" ht="11.25" hidden="1" customHeight="1">
      <c r="B1060" s="49" t="s">
        <v>302</v>
      </c>
      <c r="C1060" s="37">
        <v>0</v>
      </c>
      <c r="D1060" s="37">
        <v>0</v>
      </c>
      <c r="E1060" s="37">
        <v>0</v>
      </c>
      <c r="F1060" s="123">
        <v>0</v>
      </c>
      <c r="G1060" s="123">
        <v>0</v>
      </c>
      <c r="H1060" s="123">
        <v>0</v>
      </c>
    </row>
    <row r="1061" spans="2:8" ht="11.25" hidden="1" customHeight="1">
      <c r="B1061" s="49" t="s">
        <v>327</v>
      </c>
      <c r="C1061" s="37">
        <v>0</v>
      </c>
      <c r="D1061" s="37">
        <v>0</v>
      </c>
      <c r="E1061" s="37">
        <v>0</v>
      </c>
      <c r="F1061" s="123">
        <v>0</v>
      </c>
      <c r="G1061" s="123">
        <v>0</v>
      </c>
      <c r="H1061" s="123">
        <v>0</v>
      </c>
    </row>
    <row r="1062" spans="2:8" ht="11.25" hidden="1" customHeight="1">
      <c r="B1062" s="49" t="s">
        <v>231</v>
      </c>
      <c r="C1062" s="37">
        <v>0</v>
      </c>
      <c r="D1062" s="37">
        <v>0</v>
      </c>
      <c r="E1062" s="37">
        <v>0</v>
      </c>
      <c r="F1062" s="123">
        <v>0</v>
      </c>
      <c r="G1062" s="123">
        <v>0</v>
      </c>
      <c r="H1062" s="123">
        <v>0</v>
      </c>
    </row>
    <row r="1063" spans="2:8" ht="11.25" hidden="1" customHeight="1">
      <c r="B1063" s="49" t="s">
        <v>329</v>
      </c>
      <c r="C1063" s="37"/>
      <c r="D1063" s="37"/>
      <c r="E1063" s="37"/>
      <c r="F1063" s="123"/>
      <c r="G1063" s="123"/>
      <c r="H1063" s="123"/>
    </row>
    <row r="1064" spans="2:8" ht="11.25" hidden="1" customHeight="1">
      <c r="B1064" s="49" t="s">
        <v>326</v>
      </c>
      <c r="C1064" s="37"/>
      <c r="D1064" s="37"/>
      <c r="E1064" s="37"/>
      <c r="F1064" s="123"/>
      <c r="G1064" s="123"/>
      <c r="H1064" s="123"/>
    </row>
    <row r="1065" spans="2:8" ht="11.25" hidden="1" customHeight="1">
      <c r="B1065" s="49" t="s">
        <v>301</v>
      </c>
      <c r="C1065" s="37">
        <v>0</v>
      </c>
      <c r="D1065" s="37">
        <v>0</v>
      </c>
      <c r="E1065" s="37">
        <v>0</v>
      </c>
      <c r="F1065" s="123">
        <v>0</v>
      </c>
      <c r="G1065" s="123">
        <v>0</v>
      </c>
      <c r="H1065" s="123">
        <v>0</v>
      </c>
    </row>
    <row r="1066" spans="2:8" ht="11.25" hidden="1" customHeight="1">
      <c r="B1066" s="49" t="s">
        <v>302</v>
      </c>
      <c r="C1066" s="37"/>
      <c r="D1066" s="37"/>
      <c r="E1066" s="37"/>
      <c r="F1066" s="123"/>
      <c r="G1066" s="123"/>
      <c r="H1066" s="123"/>
    </row>
    <row r="1067" spans="2:8" ht="11.25" hidden="1" customHeight="1">
      <c r="B1067" s="49" t="s">
        <v>327</v>
      </c>
      <c r="C1067" s="37"/>
      <c r="D1067" s="37"/>
      <c r="E1067" s="37"/>
      <c r="F1067" s="123"/>
      <c r="G1067" s="123"/>
      <c r="H1067" s="123"/>
    </row>
    <row r="1068" spans="2:8" ht="11.25" hidden="1" customHeight="1">
      <c r="B1068" s="49" t="s">
        <v>304</v>
      </c>
      <c r="C1068" s="37">
        <v>0</v>
      </c>
      <c r="D1068" s="37">
        <v>0</v>
      </c>
      <c r="E1068" s="37">
        <v>0</v>
      </c>
      <c r="F1068" s="123">
        <v>0</v>
      </c>
      <c r="G1068" s="123">
        <v>0</v>
      </c>
      <c r="H1068" s="123">
        <v>0</v>
      </c>
    </row>
    <row r="1069" spans="2:8" ht="11.25" hidden="1" customHeight="1">
      <c r="B1069" s="49" t="s">
        <v>302</v>
      </c>
      <c r="C1069" s="37"/>
      <c r="D1069" s="37"/>
      <c r="E1069" s="37"/>
      <c r="F1069" s="123"/>
      <c r="G1069" s="123"/>
      <c r="H1069" s="123"/>
    </row>
    <row r="1070" spans="2:8" ht="11.25" hidden="1" customHeight="1">
      <c r="B1070" s="49" t="s">
        <v>328</v>
      </c>
      <c r="C1070" s="37"/>
      <c r="D1070" s="37"/>
      <c r="E1070" s="37"/>
      <c r="F1070" s="123"/>
      <c r="G1070" s="123"/>
      <c r="H1070" s="123"/>
    </row>
    <row r="1071" spans="2:8" ht="11.25" hidden="1" customHeight="1">
      <c r="B1071" s="49" t="s">
        <v>306</v>
      </c>
      <c r="C1071" s="37"/>
      <c r="D1071" s="37"/>
      <c r="E1071" s="37"/>
      <c r="F1071" s="123"/>
      <c r="G1071" s="123"/>
      <c r="H1071" s="123"/>
    </row>
    <row r="1072" spans="2:8" ht="11.25" hidden="1" customHeight="1">
      <c r="B1072" s="49" t="s">
        <v>307</v>
      </c>
      <c r="C1072" s="37">
        <v>0</v>
      </c>
      <c r="D1072" s="37">
        <v>0</v>
      </c>
      <c r="E1072" s="37">
        <v>0</v>
      </c>
      <c r="F1072" s="123">
        <v>0</v>
      </c>
      <c r="G1072" s="123">
        <v>0</v>
      </c>
      <c r="H1072" s="123">
        <v>0</v>
      </c>
    </row>
    <row r="1073" spans="2:8" ht="11.25" hidden="1" customHeight="1">
      <c r="B1073" s="49" t="s">
        <v>302</v>
      </c>
      <c r="C1073" s="37"/>
      <c r="D1073" s="37"/>
      <c r="E1073" s="37"/>
      <c r="F1073" s="123"/>
      <c r="G1073" s="123"/>
      <c r="H1073" s="123"/>
    </row>
    <row r="1074" spans="2:8" ht="11.25" hidden="1" customHeight="1">
      <c r="B1074" s="49" t="s">
        <v>327</v>
      </c>
      <c r="C1074" s="37"/>
      <c r="D1074" s="37"/>
      <c r="E1074" s="37"/>
      <c r="F1074" s="123"/>
      <c r="G1074" s="123"/>
      <c r="H1074" s="123"/>
    </row>
    <row r="1075" spans="2:8" ht="11.25" hidden="1" customHeight="1">
      <c r="B1075" s="49" t="s">
        <v>308</v>
      </c>
      <c r="C1075" s="37">
        <v>0</v>
      </c>
      <c r="D1075" s="37">
        <v>0</v>
      </c>
      <c r="E1075" s="37">
        <v>0</v>
      </c>
      <c r="F1075" s="123">
        <v>0</v>
      </c>
      <c r="G1075" s="123">
        <v>0</v>
      </c>
      <c r="H1075" s="123">
        <v>0</v>
      </c>
    </row>
    <row r="1076" spans="2:8" ht="11.25" hidden="1" customHeight="1">
      <c r="B1076" s="49" t="s">
        <v>302</v>
      </c>
      <c r="C1076" s="37"/>
      <c r="D1076" s="37"/>
      <c r="E1076" s="37"/>
      <c r="F1076" s="123"/>
      <c r="G1076" s="123"/>
      <c r="H1076" s="123"/>
    </row>
    <row r="1077" spans="2:8" ht="11.25" hidden="1" customHeight="1">
      <c r="B1077" s="49" t="s">
        <v>327</v>
      </c>
      <c r="C1077" s="37"/>
      <c r="D1077" s="37"/>
      <c r="E1077" s="37"/>
      <c r="F1077" s="123"/>
      <c r="G1077" s="123"/>
      <c r="H1077" s="123"/>
    </row>
    <row r="1078" spans="2:8" ht="11.25" hidden="1" customHeight="1">
      <c r="B1078" s="49" t="s">
        <v>309</v>
      </c>
      <c r="C1078" s="37">
        <v>0</v>
      </c>
      <c r="D1078" s="37">
        <v>0</v>
      </c>
      <c r="E1078" s="37">
        <v>0</v>
      </c>
      <c r="F1078" s="123">
        <v>0</v>
      </c>
      <c r="G1078" s="123">
        <v>0</v>
      </c>
      <c r="H1078" s="123">
        <v>0</v>
      </c>
    </row>
    <row r="1079" spans="2:8" ht="11.25" hidden="1" customHeight="1">
      <c r="B1079" s="49" t="s">
        <v>302</v>
      </c>
      <c r="C1079" s="37"/>
      <c r="D1079" s="37"/>
      <c r="E1079" s="37"/>
      <c r="F1079" s="123"/>
      <c r="G1079" s="123"/>
      <c r="H1079" s="123"/>
    </row>
    <row r="1080" spans="2:8" ht="11.25" hidden="1" customHeight="1">
      <c r="B1080" s="49" t="s">
        <v>327</v>
      </c>
      <c r="C1080" s="37"/>
      <c r="D1080" s="37"/>
      <c r="E1080" s="37"/>
      <c r="F1080" s="123"/>
      <c r="G1080" s="123"/>
      <c r="H1080" s="123"/>
    </row>
    <row r="1081" spans="2:8" ht="11.25" hidden="1" customHeight="1">
      <c r="B1081" s="49" t="s">
        <v>232</v>
      </c>
      <c r="C1081" s="37">
        <v>0</v>
      </c>
      <c r="D1081" s="37">
        <v>0</v>
      </c>
      <c r="E1081" s="37">
        <v>0</v>
      </c>
      <c r="F1081" s="123">
        <v>0</v>
      </c>
      <c r="G1081" s="123">
        <v>0</v>
      </c>
      <c r="H1081" s="123">
        <v>0</v>
      </c>
    </row>
    <row r="1082" spans="2:8" ht="11.25" hidden="1" customHeight="1">
      <c r="B1082" s="49" t="s">
        <v>331</v>
      </c>
      <c r="C1082" s="37"/>
      <c r="D1082" s="37"/>
      <c r="E1082" s="37"/>
      <c r="F1082" s="123"/>
      <c r="G1082" s="123"/>
      <c r="H1082" s="123"/>
    </row>
    <row r="1083" spans="2:8" ht="11.25" hidden="1" customHeight="1">
      <c r="B1083" s="49" t="s">
        <v>332</v>
      </c>
      <c r="C1083" s="37"/>
      <c r="D1083" s="37"/>
      <c r="E1083" s="37"/>
      <c r="F1083" s="123"/>
      <c r="G1083" s="123"/>
      <c r="H1083" s="123"/>
    </row>
    <row r="1084" spans="2:8" ht="11.25" hidden="1" customHeight="1">
      <c r="B1084" s="49" t="s">
        <v>313</v>
      </c>
      <c r="C1084" s="37">
        <v>0</v>
      </c>
      <c r="D1084" s="37">
        <v>0</v>
      </c>
      <c r="E1084" s="37">
        <v>0</v>
      </c>
      <c r="F1084" s="123">
        <v>0</v>
      </c>
      <c r="G1084" s="123">
        <v>0</v>
      </c>
      <c r="H1084" s="123">
        <v>0</v>
      </c>
    </row>
    <row r="1085" spans="2:8" ht="11.25" hidden="1" customHeight="1">
      <c r="B1085" s="49" t="s">
        <v>314</v>
      </c>
      <c r="C1085" s="37"/>
      <c r="D1085" s="37"/>
      <c r="E1085" s="37"/>
      <c r="F1085" s="123"/>
      <c r="G1085" s="123"/>
      <c r="H1085" s="123"/>
    </row>
    <row r="1086" spans="2:8" ht="11.25" hidden="1" customHeight="1">
      <c r="B1086" s="49" t="s">
        <v>123</v>
      </c>
      <c r="C1086" s="37"/>
      <c r="D1086" s="37"/>
      <c r="E1086" s="37"/>
      <c r="F1086" s="123"/>
      <c r="G1086" s="123"/>
      <c r="H1086" s="123"/>
    </row>
    <row r="1087" spans="2:8" ht="11.25" hidden="1" customHeight="1">
      <c r="B1087" s="49" t="s">
        <v>316</v>
      </c>
      <c r="C1087" s="37">
        <v>0</v>
      </c>
      <c r="D1087" s="37">
        <v>0</v>
      </c>
      <c r="E1087" s="37">
        <v>0</v>
      </c>
      <c r="F1087" s="123">
        <v>0</v>
      </c>
      <c r="G1087" s="123">
        <v>0</v>
      </c>
      <c r="H1087" s="123">
        <v>0</v>
      </c>
    </row>
    <row r="1088" spans="2:8" ht="11.25" hidden="1" customHeight="1">
      <c r="B1088" s="49" t="s">
        <v>314</v>
      </c>
      <c r="C1088" s="37"/>
      <c r="D1088" s="37"/>
      <c r="E1088" s="37"/>
      <c r="F1088" s="123"/>
      <c r="G1088" s="123"/>
      <c r="H1088" s="123"/>
    </row>
    <row r="1089" spans="2:8" ht="11.25" hidden="1" customHeight="1">
      <c r="B1089" s="49" t="s">
        <v>333</v>
      </c>
      <c r="C1089" s="37"/>
      <c r="D1089" s="37"/>
      <c r="E1089" s="37"/>
      <c r="F1089" s="123"/>
      <c r="G1089" s="123"/>
      <c r="H1089" s="123"/>
    </row>
    <row r="1090" spans="2:8" ht="11.25" hidden="1" customHeight="1">
      <c r="B1090" s="49" t="s">
        <v>318</v>
      </c>
      <c r="C1090" s="37"/>
      <c r="D1090" s="37"/>
      <c r="E1090" s="37"/>
      <c r="F1090" s="123"/>
      <c r="G1090" s="123"/>
      <c r="H1090" s="123"/>
    </row>
    <row r="1091" spans="2:8" ht="11.25" hidden="1" customHeight="1">
      <c r="B1091" s="49" t="s">
        <v>319</v>
      </c>
      <c r="C1091" s="37">
        <v>0</v>
      </c>
      <c r="D1091" s="37">
        <v>0</v>
      </c>
      <c r="E1091" s="37">
        <v>0</v>
      </c>
      <c r="F1091" s="123">
        <v>0</v>
      </c>
      <c r="G1091" s="123">
        <v>0</v>
      </c>
      <c r="H1091" s="123">
        <v>0</v>
      </c>
    </row>
    <row r="1092" spans="2:8" ht="11.25" hidden="1" customHeight="1">
      <c r="B1092" s="49" t="s">
        <v>314</v>
      </c>
      <c r="C1092" s="37"/>
      <c r="D1092" s="37"/>
      <c r="E1092" s="37"/>
      <c r="F1092" s="123"/>
      <c r="G1092" s="123"/>
      <c r="H1092" s="123"/>
    </row>
    <row r="1093" spans="2:8" ht="11.25" hidden="1" customHeight="1">
      <c r="B1093" s="49" t="s">
        <v>123</v>
      </c>
      <c r="C1093" s="37"/>
      <c r="D1093" s="37"/>
      <c r="E1093" s="37"/>
      <c r="F1093" s="123"/>
      <c r="G1093" s="123"/>
      <c r="H1093" s="123"/>
    </row>
    <row r="1094" spans="2:8" ht="11.25" hidden="1" customHeight="1">
      <c r="B1094" s="49" t="s">
        <v>320</v>
      </c>
      <c r="C1094" s="37">
        <v>0</v>
      </c>
      <c r="D1094" s="37">
        <v>0</v>
      </c>
      <c r="E1094" s="37">
        <v>0</v>
      </c>
      <c r="F1094" s="123">
        <v>0</v>
      </c>
      <c r="G1094" s="123">
        <v>0</v>
      </c>
      <c r="H1094" s="123">
        <v>0</v>
      </c>
    </row>
    <row r="1095" spans="2:8" ht="11.25" hidden="1" customHeight="1">
      <c r="B1095" s="49" t="s">
        <v>314</v>
      </c>
      <c r="C1095" s="37"/>
      <c r="D1095" s="37"/>
      <c r="E1095" s="37"/>
      <c r="F1095" s="123"/>
      <c r="G1095" s="123"/>
      <c r="H1095" s="123"/>
    </row>
    <row r="1096" spans="2:8" ht="11.25" hidden="1" customHeight="1">
      <c r="B1096" s="49" t="s">
        <v>123</v>
      </c>
      <c r="C1096" s="37"/>
      <c r="D1096" s="37"/>
      <c r="E1096" s="37"/>
      <c r="F1096" s="123"/>
      <c r="G1096" s="123"/>
      <c r="H1096" s="123"/>
    </row>
    <row r="1097" spans="2:8" ht="11.25" hidden="1" customHeight="1">
      <c r="B1097" s="49" t="s">
        <v>321</v>
      </c>
      <c r="C1097" s="37">
        <v>0</v>
      </c>
      <c r="D1097" s="37">
        <v>0</v>
      </c>
      <c r="E1097" s="37">
        <v>0</v>
      </c>
      <c r="F1097" s="123">
        <v>0</v>
      </c>
      <c r="G1097" s="123">
        <v>0</v>
      </c>
      <c r="H1097" s="123">
        <v>0</v>
      </c>
    </row>
    <row r="1098" spans="2:8" ht="11.25" hidden="1" customHeight="1">
      <c r="B1098" s="49" t="s">
        <v>314</v>
      </c>
      <c r="C1098" s="37"/>
      <c r="D1098" s="37"/>
      <c r="E1098" s="37"/>
      <c r="F1098" s="123"/>
      <c r="G1098" s="123"/>
      <c r="H1098" s="123"/>
    </row>
    <row r="1099" spans="2:8" ht="11.25" hidden="1" customHeight="1">
      <c r="B1099" s="49" t="s">
        <v>123</v>
      </c>
      <c r="C1099" s="37"/>
      <c r="D1099" s="37"/>
      <c r="E1099" s="37"/>
      <c r="F1099" s="123"/>
      <c r="G1099" s="123"/>
      <c r="H1099" s="123"/>
    </row>
    <row r="1100" spans="2:8" ht="11.25" hidden="1" customHeight="1">
      <c r="B1100" s="49" t="s">
        <v>233</v>
      </c>
      <c r="C1100" s="37">
        <v>0</v>
      </c>
      <c r="D1100" s="37">
        <v>0</v>
      </c>
      <c r="E1100" s="37">
        <v>0</v>
      </c>
      <c r="F1100" s="123">
        <v>0</v>
      </c>
      <c r="G1100" s="123">
        <v>0</v>
      </c>
      <c r="H1100" s="123">
        <v>0</v>
      </c>
    </row>
    <row r="1101" spans="2:8" ht="11.25" hidden="1" customHeight="1">
      <c r="B1101" s="49" t="s">
        <v>331</v>
      </c>
      <c r="C1101" s="37"/>
      <c r="D1101" s="37"/>
      <c r="E1101" s="37"/>
      <c r="F1101" s="123"/>
      <c r="G1101" s="123"/>
      <c r="H1101" s="123"/>
    </row>
    <row r="1102" spans="2:8" ht="11.25" hidden="1" customHeight="1">
      <c r="B1102" s="49" t="s">
        <v>332</v>
      </c>
      <c r="C1102" s="37"/>
      <c r="D1102" s="37"/>
      <c r="E1102" s="37"/>
      <c r="F1102" s="123"/>
      <c r="G1102" s="123"/>
      <c r="H1102" s="123"/>
    </row>
    <row r="1103" spans="2:8" ht="11.25" hidden="1" customHeight="1">
      <c r="B1103" s="49" t="s">
        <v>313</v>
      </c>
      <c r="C1103" s="37">
        <v>0</v>
      </c>
      <c r="D1103" s="37">
        <v>0</v>
      </c>
      <c r="E1103" s="37">
        <v>0</v>
      </c>
      <c r="F1103" s="123">
        <v>0</v>
      </c>
      <c r="G1103" s="123">
        <v>0</v>
      </c>
      <c r="H1103" s="123">
        <v>0</v>
      </c>
    </row>
    <row r="1104" spans="2:8" ht="11.25" hidden="1" customHeight="1">
      <c r="B1104" s="49" t="s">
        <v>314</v>
      </c>
      <c r="C1104" s="37"/>
      <c r="D1104" s="37"/>
      <c r="E1104" s="37"/>
      <c r="F1104" s="123"/>
      <c r="G1104" s="123"/>
      <c r="H1104" s="123"/>
    </row>
    <row r="1105" spans="2:8" ht="11.25" hidden="1" customHeight="1">
      <c r="B1105" s="49" t="s">
        <v>123</v>
      </c>
      <c r="C1105" s="37"/>
      <c r="D1105" s="37"/>
      <c r="E1105" s="37"/>
      <c r="F1105" s="123"/>
      <c r="G1105" s="123"/>
      <c r="H1105" s="123"/>
    </row>
    <row r="1106" spans="2:8" ht="11.25" hidden="1" customHeight="1">
      <c r="B1106" s="49" t="s">
        <v>316</v>
      </c>
      <c r="C1106" s="37">
        <v>0</v>
      </c>
      <c r="D1106" s="37">
        <v>0</v>
      </c>
      <c r="E1106" s="37">
        <v>0</v>
      </c>
      <c r="F1106" s="123">
        <v>0</v>
      </c>
      <c r="G1106" s="123">
        <v>0</v>
      </c>
      <c r="H1106" s="123">
        <v>0</v>
      </c>
    </row>
    <row r="1107" spans="2:8" ht="11.25" hidden="1" customHeight="1">
      <c r="B1107" s="49" t="s">
        <v>314</v>
      </c>
      <c r="C1107" s="37"/>
      <c r="D1107" s="37"/>
      <c r="E1107" s="37"/>
      <c r="F1107" s="123"/>
      <c r="G1107" s="123"/>
      <c r="H1107" s="123"/>
    </row>
    <row r="1108" spans="2:8" ht="11.25" hidden="1" customHeight="1">
      <c r="B1108" s="49" t="s">
        <v>333</v>
      </c>
      <c r="C1108" s="37"/>
      <c r="D1108" s="37"/>
      <c r="E1108" s="37"/>
      <c r="F1108" s="123"/>
      <c r="G1108" s="123"/>
      <c r="H1108" s="123"/>
    </row>
    <row r="1109" spans="2:8" ht="11.25" hidden="1" customHeight="1">
      <c r="B1109" s="49" t="s">
        <v>318</v>
      </c>
      <c r="C1109" s="37"/>
      <c r="D1109" s="37"/>
      <c r="E1109" s="37"/>
      <c r="F1109" s="123"/>
      <c r="G1109" s="123"/>
      <c r="H1109" s="123"/>
    </row>
    <row r="1110" spans="2:8" ht="11.25" hidden="1" customHeight="1">
      <c r="B1110" s="49" t="s">
        <v>319</v>
      </c>
      <c r="C1110" s="37">
        <v>0</v>
      </c>
      <c r="D1110" s="37">
        <v>0</v>
      </c>
      <c r="E1110" s="37">
        <v>0</v>
      </c>
      <c r="F1110" s="123">
        <v>0</v>
      </c>
      <c r="G1110" s="123">
        <v>0</v>
      </c>
      <c r="H1110" s="123">
        <v>0</v>
      </c>
    </row>
    <row r="1111" spans="2:8" ht="11.25" hidden="1" customHeight="1">
      <c r="B1111" s="49" t="s">
        <v>314</v>
      </c>
      <c r="C1111" s="37"/>
      <c r="D1111" s="37"/>
      <c r="E1111" s="37"/>
      <c r="F1111" s="123"/>
      <c r="G1111" s="123"/>
      <c r="H1111" s="123"/>
    </row>
    <row r="1112" spans="2:8" ht="11.25" hidden="1" customHeight="1">
      <c r="B1112" s="49" t="s">
        <v>123</v>
      </c>
      <c r="C1112" s="37"/>
      <c r="D1112" s="37"/>
      <c r="E1112" s="37"/>
      <c r="F1112" s="123"/>
      <c r="G1112" s="123"/>
      <c r="H1112" s="123"/>
    </row>
    <row r="1113" spans="2:8" ht="11.25" hidden="1" customHeight="1">
      <c r="B1113" s="49" t="s">
        <v>320</v>
      </c>
      <c r="C1113" s="37">
        <v>0</v>
      </c>
      <c r="D1113" s="37">
        <v>0</v>
      </c>
      <c r="E1113" s="37">
        <v>0</v>
      </c>
      <c r="F1113" s="123">
        <v>0</v>
      </c>
      <c r="G1113" s="123">
        <v>0</v>
      </c>
      <c r="H1113" s="123">
        <v>0</v>
      </c>
    </row>
    <row r="1114" spans="2:8" ht="11.25" hidden="1" customHeight="1">
      <c r="B1114" s="49" t="s">
        <v>314</v>
      </c>
      <c r="C1114" s="37"/>
      <c r="D1114" s="37"/>
      <c r="E1114" s="37"/>
      <c r="F1114" s="123"/>
      <c r="G1114" s="123"/>
      <c r="H1114" s="123"/>
    </row>
    <row r="1115" spans="2:8" ht="11.25" hidden="1" customHeight="1">
      <c r="B1115" s="49" t="s">
        <v>123</v>
      </c>
      <c r="C1115" s="37"/>
      <c r="D1115" s="37"/>
      <c r="E1115" s="37"/>
      <c r="F1115" s="123"/>
      <c r="G1115" s="123"/>
      <c r="H1115" s="123"/>
    </row>
    <row r="1116" spans="2:8" ht="11.25" hidden="1" customHeight="1">
      <c r="B1116" s="49" t="s">
        <v>321</v>
      </c>
      <c r="C1116" s="37">
        <v>0</v>
      </c>
      <c r="D1116" s="37">
        <v>0</v>
      </c>
      <c r="E1116" s="37">
        <v>0</v>
      </c>
      <c r="F1116" s="123">
        <v>0</v>
      </c>
      <c r="G1116" s="123">
        <v>0</v>
      </c>
      <c r="H1116" s="123">
        <v>0</v>
      </c>
    </row>
    <row r="1117" spans="2:8" ht="11.25" hidden="1" customHeight="1">
      <c r="B1117" s="49" t="s">
        <v>314</v>
      </c>
      <c r="C1117" s="37"/>
      <c r="D1117" s="37"/>
      <c r="E1117" s="37"/>
      <c r="F1117" s="123"/>
      <c r="G1117" s="123"/>
      <c r="H1117" s="123"/>
    </row>
    <row r="1118" spans="2:8" ht="11.25" hidden="1" customHeight="1">
      <c r="B1118" s="49" t="s">
        <v>123</v>
      </c>
      <c r="C1118" s="37"/>
      <c r="D1118" s="37"/>
      <c r="E1118" s="37"/>
      <c r="F1118" s="123"/>
      <c r="G1118" s="123"/>
      <c r="H1118" s="123"/>
    </row>
    <row r="1119" spans="2:8" ht="11.25" customHeight="1">
      <c r="B1119" s="50" t="s">
        <v>334</v>
      </c>
      <c r="C1119" s="37"/>
      <c r="D1119" s="37"/>
      <c r="E1119" s="37"/>
      <c r="F1119" s="150"/>
      <c r="G1119" s="150"/>
      <c r="H1119" s="150"/>
    </row>
    <row r="1120" spans="2:8" ht="24" customHeight="1">
      <c r="B1120" s="31" t="s">
        <v>382</v>
      </c>
      <c r="C1120" s="39">
        <v>0.41061193000000001</v>
      </c>
      <c r="D1120" s="39">
        <v>0.30056263999999999</v>
      </c>
      <c r="E1120" s="39">
        <v>0.25977322000000003</v>
      </c>
      <c r="F1120" s="123">
        <v>0.64241904000000005</v>
      </c>
      <c r="G1120" s="123">
        <v>0.22268043000000001</v>
      </c>
      <c r="H1120" s="123">
        <v>0.15897675</v>
      </c>
    </row>
    <row r="1121" spans="2:8" ht="11.25" hidden="1" customHeight="1">
      <c r="B1121" s="35" t="s">
        <v>336</v>
      </c>
      <c r="C1121" s="234">
        <v>433.25679717999998</v>
      </c>
      <c r="D1121" s="234">
        <v>479.35050503000002</v>
      </c>
      <c r="E1121" s="234">
        <v>477.61636944000003</v>
      </c>
      <c r="F1121" s="153">
        <v>468.30401925000001</v>
      </c>
      <c r="G1121" s="123">
        <v>411.30961682999998</v>
      </c>
      <c r="H1121" s="123">
        <v>472.01580091</v>
      </c>
    </row>
    <row r="1122" spans="2:8" ht="11.25" hidden="1" customHeight="1">
      <c r="B1122" s="31" t="s">
        <v>337</v>
      </c>
      <c r="C1122" s="234">
        <v>126.80503972</v>
      </c>
      <c r="D1122" s="234">
        <v>133.93141585999999</v>
      </c>
      <c r="E1122" s="234">
        <v>139.09550114999999</v>
      </c>
      <c r="F1122" s="153">
        <v>131.36250906000001</v>
      </c>
      <c r="G1122" s="153">
        <v>122.63589675</v>
      </c>
      <c r="H1122" s="153">
        <v>145.65788323999999</v>
      </c>
    </row>
    <row r="1123" spans="2:8" ht="11.25" hidden="1" customHeight="1">
      <c r="B1123" s="31" t="s">
        <v>383</v>
      </c>
      <c r="C1123" s="235">
        <v>433.25679717999998</v>
      </c>
      <c r="D1123" s="235">
        <v>479.35050503000002</v>
      </c>
      <c r="E1123" s="235">
        <v>477.61636944000003</v>
      </c>
      <c r="F1123" s="235">
        <v>468.30401925000001</v>
      </c>
      <c r="G1123" s="235">
        <v>411.30961682999998</v>
      </c>
      <c r="H1123" s="235">
        <v>472.01580091</v>
      </c>
    </row>
    <row r="1124" spans="2:8" ht="11.25" hidden="1" customHeight="1">
      <c r="B1124" s="31" t="s">
        <v>384</v>
      </c>
      <c r="C1124" s="235">
        <v>126.80503972</v>
      </c>
      <c r="D1124" s="235">
        <v>133.93141585999999</v>
      </c>
      <c r="E1124" s="235">
        <v>139.09550114999999</v>
      </c>
      <c r="F1124" s="235">
        <v>131.36250906000001</v>
      </c>
      <c r="G1124" s="235">
        <v>122.63589675</v>
      </c>
      <c r="H1124" s="235">
        <v>145.65788323999999</v>
      </c>
    </row>
    <row r="1125" spans="2:8" ht="11.25" hidden="1" customHeight="1">
      <c r="B1125" s="31" t="s">
        <v>385</v>
      </c>
      <c r="C1125" s="235">
        <v>433.25679717999998</v>
      </c>
      <c r="D1125" s="235">
        <v>479.35050503000002</v>
      </c>
      <c r="E1125" s="235">
        <v>477.61636944000003</v>
      </c>
      <c r="F1125" s="235">
        <v>468.30401925000001</v>
      </c>
      <c r="G1125" s="235">
        <v>411.30961682999998</v>
      </c>
      <c r="H1125" s="235">
        <v>472.01580091</v>
      </c>
    </row>
    <row r="1126" spans="2:8" ht="11.25" hidden="1" customHeight="1">
      <c r="B1126" s="31" t="s">
        <v>386</v>
      </c>
      <c r="C1126" s="235">
        <v>126.80503972</v>
      </c>
      <c r="D1126" s="235">
        <v>133.93141585999999</v>
      </c>
      <c r="E1126" s="235">
        <v>139.09550114999999</v>
      </c>
      <c r="F1126" s="235">
        <v>131.36250906000001</v>
      </c>
      <c r="G1126" s="235">
        <v>122.63589675</v>
      </c>
      <c r="H1126" s="235">
        <v>145.65788323999999</v>
      </c>
    </row>
    <row r="1127" spans="2:8" ht="11.25" customHeight="1">
      <c r="B1127" s="67" t="s">
        <v>713</v>
      </c>
    </row>
    <row r="1159" spans="2:8" s="129" customFormat="1" ht="12">
      <c r="B1159" s="4"/>
      <c r="C1159" s="4"/>
      <c r="D1159" s="4"/>
      <c r="E1159" s="4"/>
      <c r="F1159" s="4"/>
      <c r="G1159" s="4"/>
      <c r="H1159" s="4"/>
    </row>
    <row r="1161" spans="2:8" s="43" customFormat="1" ht="12">
      <c r="B1161" s="4"/>
      <c r="C1161" s="4"/>
      <c r="D1161" s="4"/>
      <c r="E1161" s="4"/>
      <c r="F1161" s="4"/>
      <c r="G1161" s="4"/>
      <c r="H1161" s="4"/>
    </row>
    <row r="1162" spans="2:8" s="23" customFormat="1" ht="11.25" customHeight="1">
      <c r="B1162" s="4"/>
      <c r="C1162" s="4"/>
      <c r="D1162" s="4"/>
      <c r="E1162" s="4"/>
      <c r="F1162" s="4"/>
      <c r="G1162" s="4"/>
      <c r="H1162" s="4"/>
    </row>
    <row r="1163" spans="2:8" s="23" customFormat="1" ht="11.25" customHeight="1">
      <c r="B1163" s="4"/>
      <c r="C1163" s="4"/>
      <c r="D1163" s="4"/>
      <c r="E1163" s="4"/>
      <c r="F1163" s="4"/>
      <c r="G1163" s="4"/>
      <c r="H1163" s="4"/>
    </row>
  </sheetData>
  <sheetProtection formatCells="0"/>
  <mergeCells count="3">
    <mergeCell ref="C4:F4"/>
    <mergeCell ref="B2:H2"/>
    <mergeCell ref="G4:H4"/>
  </mergeCells>
  <hyperlinks>
    <hyperlink ref="B2:H2" location="Содержание!B9" display="Приложение 4. Платежный баланс Республики Молдова за 2024 год - II квартал 2025 года, аналитическое представление" xr:uid="{66707645-E45C-4BA8-82F1-0A4219B037E5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60"/>
  <sheetViews>
    <sheetView showGridLines="0" showRowColHeaders="0" showZeros="0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customWidth="true" style="286" width="1.28515625" collapsed="false"/>
    <col min="2" max="2" customWidth="true" style="289" width="25.0" collapsed="false"/>
    <col min="3" max="8" customWidth="true" style="286" width="6.85546875" collapsed="false"/>
    <col min="9" max="9" customWidth="true" style="286" width="9.7109375" collapsed="false"/>
    <col min="10" max="10" customWidth="true" style="286" width="10.7109375" collapsed="false"/>
    <col min="11" max="11" customWidth="true" style="286" width="9.140625" collapsed="false"/>
    <col min="12" max="16384" style="286" width="9.140625" collapsed="false"/>
  </cols>
  <sheetData>
    <row r="1" spans="2:11" ht="5.0999999999999996" customHeight="1"/>
    <row r="2" spans="2:11" ht="30.75" customHeight="1">
      <c r="B2" s="405" t="s">
        <v>436</v>
      </c>
      <c r="C2" s="405"/>
      <c r="D2" s="405"/>
      <c r="E2" s="405"/>
      <c r="F2" s="405"/>
      <c r="G2" s="405"/>
      <c r="H2" s="405"/>
      <c r="I2" s="405"/>
      <c r="J2" s="405"/>
      <c r="K2" s="405"/>
    </row>
    <row r="3" spans="2:11" ht="12" customHeight="1">
      <c r="B3" s="287"/>
      <c r="C3" s="157"/>
      <c r="D3" s="157"/>
      <c r="E3" s="157"/>
      <c r="F3" s="157"/>
      <c r="G3" s="157"/>
      <c r="H3" s="157"/>
    </row>
    <row r="4" spans="2:11" ht="11.25" customHeight="1">
      <c r="B4" s="406"/>
      <c r="C4" s="403">
        <v>2024</v>
      </c>
      <c r="D4" s="403"/>
      <c r="E4" s="403"/>
      <c r="F4" s="403"/>
      <c r="G4" s="409">
        <v>2025</v>
      </c>
      <c r="H4" s="410"/>
      <c r="I4" s="404" t="s">
        <v>683</v>
      </c>
      <c r="J4" s="404" t="s">
        <v>684</v>
      </c>
      <c r="K4" s="404" t="s">
        <v>682</v>
      </c>
    </row>
    <row r="5" spans="2:11" s="288" customFormat="1" ht="11.25" customHeight="1">
      <c r="B5" s="406"/>
      <c r="C5" s="36" t="s">
        <v>339</v>
      </c>
      <c r="D5" s="36" t="s">
        <v>340</v>
      </c>
      <c r="E5" s="36" t="s">
        <v>341</v>
      </c>
      <c r="F5" s="36" t="s">
        <v>342</v>
      </c>
      <c r="G5" s="36" t="s">
        <v>339</v>
      </c>
      <c r="H5" s="36" t="s">
        <v>338</v>
      </c>
      <c r="I5" s="404"/>
      <c r="J5" s="407"/>
      <c r="K5" s="407"/>
    </row>
    <row r="6" spans="2:11" ht="11.25" customHeight="1">
      <c r="B6" s="406"/>
      <c r="C6" s="411" t="s">
        <v>346</v>
      </c>
      <c r="D6" s="411"/>
      <c r="E6" s="411"/>
      <c r="F6" s="411"/>
      <c r="G6" s="411"/>
      <c r="H6" s="412"/>
      <c r="I6" s="408" t="s">
        <v>0</v>
      </c>
      <c r="J6" s="408"/>
      <c r="K6" s="55" t="s">
        <v>1</v>
      </c>
    </row>
    <row r="7" spans="2:11" s="289" customFormat="1" ht="24" customHeight="1">
      <c r="B7" s="80" t="s">
        <v>387</v>
      </c>
      <c r="C7" s="258">
        <v>488.01428182609806</v>
      </c>
      <c r="D7" s="258">
        <v>405.10189318170922</v>
      </c>
      <c r="E7" s="258">
        <v>454.6919884219385</v>
      </c>
      <c r="F7" s="258">
        <v>527.49266386969066</v>
      </c>
      <c r="G7" s="258">
        <v>390.9470946080462</v>
      </c>
      <c r="H7" s="258">
        <v>375.99550024090416</v>
      </c>
      <c r="I7" s="171">
        <v>59.1</v>
      </c>
      <c r="J7" s="171">
        <v>92.82</v>
      </c>
      <c r="K7" s="171">
        <v>-4.1132220144432905</v>
      </c>
    </row>
    <row r="8" spans="2:11" s="289" customFormat="1" ht="11.25" customHeight="1">
      <c r="B8" s="57" t="s">
        <v>388</v>
      </c>
      <c r="C8" s="148">
        <v>225.54537727560313</v>
      </c>
      <c r="D8" s="148">
        <v>189.35403880066369</v>
      </c>
      <c r="E8" s="148">
        <v>209.92025748424251</v>
      </c>
      <c r="F8" s="148">
        <v>254.02334581085117</v>
      </c>
      <c r="G8" s="148">
        <v>165.37430812795094</v>
      </c>
      <c r="H8" s="148">
        <v>152.92178730920611</v>
      </c>
      <c r="I8" s="170">
        <v>24.1</v>
      </c>
      <c r="J8" s="170">
        <v>80.760000000000005</v>
      </c>
      <c r="K8" s="170">
        <v>-5.148488827700576</v>
      </c>
    </row>
    <row r="9" spans="2:11" ht="11.25" customHeight="1">
      <c r="B9" s="57" t="s">
        <v>389</v>
      </c>
      <c r="C9" s="290">
        <v>45.253040889846822</v>
      </c>
      <c r="D9" s="290">
        <v>45.529866661568903</v>
      </c>
      <c r="E9" s="290">
        <v>52.641701664154098</v>
      </c>
      <c r="F9" s="290">
        <v>68.532497369076694</v>
      </c>
      <c r="G9" s="290">
        <v>63.794308318007097</v>
      </c>
      <c r="H9" s="290">
        <v>81.006315769797169</v>
      </c>
      <c r="I9" s="170">
        <v>12.7</v>
      </c>
      <c r="J9" s="170">
        <v>177.92</v>
      </c>
      <c r="K9" s="170">
        <v>5.0134179031737309</v>
      </c>
    </row>
    <row r="10" spans="2:11" ht="11.25" customHeight="1">
      <c r="B10" s="57" t="s">
        <v>390</v>
      </c>
      <c r="C10" s="290">
        <v>56.167986883226845</v>
      </c>
      <c r="D10" s="290">
        <v>38.70787406944828</v>
      </c>
      <c r="E10" s="290">
        <v>28.661151313580639</v>
      </c>
      <c r="F10" s="290">
        <v>31.551493248195079</v>
      </c>
      <c r="G10" s="290">
        <v>22.703073581516115</v>
      </c>
      <c r="H10" s="290">
        <v>25.292615659582189</v>
      </c>
      <c r="I10" s="170">
        <v>4</v>
      </c>
      <c r="J10" s="170">
        <v>65.34</v>
      </c>
      <c r="K10" s="170">
        <v>-1.8958012534610027</v>
      </c>
    </row>
    <row r="11" spans="2:11" ht="11.25" customHeight="1">
      <c r="B11" s="57" t="s">
        <v>391</v>
      </c>
      <c r="C11" s="290">
        <v>27.003797122275422</v>
      </c>
      <c r="D11" s="290">
        <v>22.589082896437546</v>
      </c>
      <c r="E11" s="290">
        <v>18.103824349047908</v>
      </c>
      <c r="F11" s="290">
        <v>19.208874044402883</v>
      </c>
      <c r="G11" s="290">
        <v>39.623645643387789</v>
      </c>
      <c r="H11" s="290">
        <v>21.632720991718937</v>
      </c>
      <c r="I11" s="170">
        <v>3.4</v>
      </c>
      <c r="J11" s="170">
        <v>95.77</v>
      </c>
      <c r="K11" s="170">
        <v>-0.13514999430756311</v>
      </c>
    </row>
    <row r="12" spans="2:11" ht="11.25" customHeight="1">
      <c r="B12" s="57" t="s">
        <v>392</v>
      </c>
      <c r="C12" s="290">
        <v>36.126017273497034</v>
      </c>
      <c r="D12" s="290">
        <v>32.91696704184033</v>
      </c>
      <c r="E12" s="290">
        <v>39.918637995989634</v>
      </c>
      <c r="F12" s="290">
        <v>35.385483465778194</v>
      </c>
      <c r="G12" s="290">
        <v>18.343593524693226</v>
      </c>
      <c r="H12" s="290">
        <v>19.81874479988014</v>
      </c>
      <c r="I12" s="170">
        <v>3.1</v>
      </c>
      <c r="J12" s="170">
        <v>60.21</v>
      </c>
      <c r="K12" s="170">
        <v>-1.8509987199468922</v>
      </c>
    </row>
    <row r="13" spans="2:11" ht="11.25" customHeight="1">
      <c r="B13" s="57" t="s">
        <v>393</v>
      </c>
      <c r="C13" s="290">
        <v>12.135336001847433</v>
      </c>
      <c r="D13" s="290">
        <v>14.926575221110417</v>
      </c>
      <c r="E13" s="290">
        <v>23.323726417165524</v>
      </c>
      <c r="F13" s="290">
        <v>16.476244582317189</v>
      </c>
      <c r="G13" s="290">
        <v>15.84644796289178</v>
      </c>
      <c r="H13" s="290">
        <v>17.297694862297043</v>
      </c>
      <c r="I13" s="170">
        <v>2.7</v>
      </c>
      <c r="J13" s="170">
        <v>115.89</v>
      </c>
      <c r="K13" s="170">
        <v>0.33507901603756568</v>
      </c>
    </row>
    <row r="14" spans="2:11" ht="11.25" customHeight="1">
      <c r="B14" s="195" t="s">
        <v>394</v>
      </c>
      <c r="C14" s="290">
        <v>21.270435070433376</v>
      </c>
      <c r="D14" s="290">
        <v>17.699804682167386</v>
      </c>
      <c r="E14" s="290">
        <v>21.456246306514643</v>
      </c>
      <c r="F14" s="290">
        <v>50.85491344848937</v>
      </c>
      <c r="G14" s="290">
        <v>18.007637927631581</v>
      </c>
      <c r="H14" s="290">
        <v>12.170591710395323</v>
      </c>
      <c r="I14" s="170">
        <v>1.9</v>
      </c>
      <c r="J14" s="170">
        <v>68.760000000000005</v>
      </c>
      <c r="K14" s="170">
        <v>-0.78137062755565256</v>
      </c>
    </row>
    <row r="15" spans="2:11" ht="11.25" customHeight="1">
      <c r="B15" s="195" t="s">
        <v>395</v>
      </c>
      <c r="C15" s="290">
        <v>9.5992773458548211</v>
      </c>
      <c r="D15" s="290">
        <v>7.6462289614708743</v>
      </c>
      <c r="E15" s="290">
        <v>8.4913119447331074</v>
      </c>
      <c r="F15" s="290">
        <v>12.742834294090144</v>
      </c>
      <c r="G15" s="290">
        <v>17.463804994751627</v>
      </c>
      <c r="H15" s="290">
        <v>11.05213878961778</v>
      </c>
      <c r="I15" s="170">
        <v>1.7</v>
      </c>
      <c r="J15" s="292">
        <v>144.54</v>
      </c>
      <c r="K15" s="170">
        <v>0.48131224342479922</v>
      </c>
    </row>
    <row r="16" spans="2:11" ht="11.25" customHeight="1">
      <c r="B16" s="195" t="s">
        <v>396</v>
      </c>
      <c r="C16" s="290">
        <v>6.2381656839350317</v>
      </c>
      <c r="D16" s="290">
        <v>3.9567771177948505</v>
      </c>
      <c r="E16" s="290">
        <v>4.0132653659821731</v>
      </c>
      <c r="F16" s="290">
        <v>5.3725176815476559</v>
      </c>
      <c r="G16" s="290">
        <v>5.4396753476678006</v>
      </c>
      <c r="H16" s="290">
        <v>5.725647688567201</v>
      </c>
      <c r="I16" s="170">
        <v>0.9</v>
      </c>
      <c r="J16" s="170">
        <v>144.69999999999999</v>
      </c>
      <c r="K16" s="170">
        <v>0.24997111071779751</v>
      </c>
    </row>
    <row r="17" spans="1:11" ht="11.25" customHeight="1">
      <c r="B17" s="195" t="s">
        <v>397</v>
      </c>
      <c r="C17" s="290">
        <v>8.3364250635055051</v>
      </c>
      <c r="D17" s="290">
        <v>7.9925052325834702</v>
      </c>
      <c r="E17" s="290">
        <v>7.9761065702618446</v>
      </c>
      <c r="F17" s="290">
        <v>7.0855889207596752</v>
      </c>
      <c r="G17" s="290">
        <v>3.5684533216846548</v>
      </c>
      <c r="H17" s="290">
        <v>5.5131802479297347</v>
      </c>
      <c r="I17" s="170">
        <v>0.9</v>
      </c>
      <c r="J17" s="170">
        <v>68.98</v>
      </c>
      <c r="K17" s="170">
        <v>-0.35037024782071646</v>
      </c>
    </row>
    <row r="18" spans="1:11" ht="11.25" customHeight="1">
      <c r="B18" s="195" t="s">
        <v>398</v>
      </c>
      <c r="C18" s="290">
        <v>3.8754525748595183</v>
      </c>
      <c r="D18" s="290">
        <v>3.8397538376635638</v>
      </c>
      <c r="E18" s="290">
        <v>3.8407221872575854</v>
      </c>
      <c r="F18" s="290">
        <v>3.825751530850781</v>
      </c>
      <c r="G18" s="290">
        <v>2.4713292227047607</v>
      </c>
      <c r="H18" s="290">
        <v>3.8525442424727045</v>
      </c>
      <c r="I18" s="170">
        <v>0.6</v>
      </c>
      <c r="J18" s="170">
        <v>100.33</v>
      </c>
      <c r="K18" s="170">
        <v>1.8074989484816548E-3</v>
      </c>
    </row>
    <row r="19" spans="1:11" ht="11.25" customHeight="1">
      <c r="A19" s="334" t="s">
        <v>5</v>
      </c>
      <c r="B19" s="195" t="s">
        <v>399</v>
      </c>
      <c r="C19" s="290">
        <v>1.6204601031483337</v>
      </c>
      <c r="D19" s="290">
        <v>2.0744576266755743</v>
      </c>
      <c r="E19" s="290">
        <v>3.9492412042796716</v>
      </c>
      <c r="F19" s="290">
        <v>3.6392114128305892</v>
      </c>
      <c r="G19" s="290">
        <v>2.1919579034964518</v>
      </c>
      <c r="H19" s="148">
        <v>3.8439321916215654</v>
      </c>
      <c r="I19" s="170">
        <v>0.6</v>
      </c>
      <c r="J19" s="170">
        <v>185.3</v>
      </c>
      <c r="K19" s="170">
        <v>0.25005646523550323</v>
      </c>
    </row>
    <row r="20" spans="1:11" ht="11.25" customHeight="1">
      <c r="B20" s="195" t="s">
        <v>400</v>
      </c>
      <c r="C20" s="290">
        <v>3.1503536602263105</v>
      </c>
      <c r="D20" s="290">
        <v>2.5936720333444678</v>
      </c>
      <c r="E20" s="290">
        <v>9.5062145677168761</v>
      </c>
      <c r="F20" s="290">
        <v>4.3368069144164068</v>
      </c>
      <c r="G20" s="290">
        <v>2.7272891946814015</v>
      </c>
      <c r="H20" s="290">
        <v>3.5742187101329601</v>
      </c>
      <c r="I20" s="170">
        <v>0.6</v>
      </c>
      <c r="J20" s="170">
        <v>137.81</v>
      </c>
      <c r="K20" s="170">
        <v>0.13856770865967985</v>
      </c>
    </row>
    <row r="21" spans="1:11" ht="11.25" customHeight="1">
      <c r="B21" s="195" t="s">
        <v>401</v>
      </c>
      <c r="C21" s="290">
        <v>1.458456192748826</v>
      </c>
      <c r="D21" s="290">
        <v>2.0255853435380566</v>
      </c>
      <c r="E21" s="290">
        <v>2.2761646766096337</v>
      </c>
      <c r="F21" s="290">
        <v>1.8100000555983775</v>
      </c>
      <c r="G21" s="290">
        <v>3.9501925796496153</v>
      </c>
      <c r="H21" s="290">
        <v>2.5625877285042789</v>
      </c>
      <c r="I21" s="170">
        <v>0.4</v>
      </c>
      <c r="J21" s="170">
        <v>126.51</v>
      </c>
      <c r="K21" s="170">
        <v>7.5887453184039999E-2</v>
      </c>
    </row>
    <row r="22" spans="1:11" ht="11.25" customHeight="1">
      <c r="B22" s="57" t="s">
        <v>402</v>
      </c>
      <c r="C22" s="290">
        <v>13.051780463397737</v>
      </c>
      <c r="D22" s="290">
        <v>2.2576319038006307</v>
      </c>
      <c r="E22" s="290">
        <v>6.2236886553576394</v>
      </c>
      <c r="F22" s="290">
        <v>2.7460407637195314</v>
      </c>
      <c r="G22" s="290">
        <v>3.1270592109513604</v>
      </c>
      <c r="H22" s="290">
        <v>2.2339082370156742</v>
      </c>
      <c r="I22" s="170">
        <v>0.4</v>
      </c>
      <c r="J22" s="170">
        <v>98.95</v>
      </c>
      <c r="K22" s="170">
        <v>-3.3525524334689777E-3</v>
      </c>
    </row>
    <row r="23" spans="1:11" ht="11.25" customHeight="1">
      <c r="B23" s="57" t="s">
        <v>403</v>
      </c>
      <c r="C23" s="290">
        <v>1.4099145562312372</v>
      </c>
      <c r="D23" s="290">
        <v>2.822039879750788</v>
      </c>
      <c r="E23" s="290">
        <v>4.7634380808805235</v>
      </c>
      <c r="F23" s="290">
        <v>2.4845130719367194</v>
      </c>
      <c r="G23" s="290">
        <v>1.4328245347981963</v>
      </c>
      <c r="H23" s="290">
        <v>1.9712287455270692</v>
      </c>
      <c r="I23" s="170">
        <v>0.3</v>
      </c>
      <c r="J23" s="170">
        <v>69.849999999999994</v>
      </c>
      <c r="K23" s="170">
        <v>-0.12023389825526321</v>
      </c>
    </row>
    <row r="24" spans="1:11" ht="11.25" customHeight="1">
      <c r="B24" s="57" t="s">
        <v>404</v>
      </c>
      <c r="C24" s="290">
        <v>1.7994056500654299</v>
      </c>
      <c r="D24" s="290">
        <v>1.8435259218380122</v>
      </c>
      <c r="E24" s="290">
        <v>0.89382103830335324</v>
      </c>
      <c r="F24" s="290">
        <v>0.90882940648731969</v>
      </c>
      <c r="G24" s="290">
        <v>1.0951240989798936</v>
      </c>
      <c r="H24" s="290">
        <v>1.9536913952433559</v>
      </c>
      <c r="I24" s="170">
        <v>0.3</v>
      </c>
      <c r="J24" s="170">
        <v>105.98</v>
      </c>
      <c r="K24" s="170">
        <v>1.5568231053706551E-2</v>
      </c>
    </row>
    <row r="25" spans="1:11" ht="11.25" customHeight="1">
      <c r="B25" s="57" t="s">
        <v>405</v>
      </c>
      <c r="C25" s="293">
        <v>0.65900318682164571</v>
      </c>
      <c r="D25" s="293">
        <v>0.99571395791277573</v>
      </c>
      <c r="E25" s="293">
        <v>0.46238121276876015</v>
      </c>
      <c r="F25" s="293">
        <v>0.63524295732824521</v>
      </c>
      <c r="G25" s="293">
        <v>0.6837299882465997</v>
      </c>
      <c r="H25" s="293">
        <v>1.1471420676566972</v>
      </c>
      <c r="I25" s="170">
        <v>0.2</v>
      </c>
      <c r="J25" s="170">
        <v>115.21</v>
      </c>
      <c r="K25" s="170">
        <v>2.1399334361731633E-2</v>
      </c>
    </row>
    <row r="26" spans="1:11" ht="11.25" customHeight="1">
      <c r="B26" s="57" t="s">
        <v>406</v>
      </c>
      <c r="C26" s="294">
        <v>0.94258609806789317</v>
      </c>
      <c r="D26" s="293">
        <v>0.82645453621273079</v>
      </c>
      <c r="E26" s="295">
        <v>1.0933901870279408</v>
      </c>
      <c r="F26" s="295">
        <v>0.91534692123984385</v>
      </c>
      <c r="G26" s="295">
        <v>0.58393476502661157</v>
      </c>
      <c r="H26" s="295">
        <v>1.1009498899264027</v>
      </c>
      <c r="I26" s="170">
        <v>0.2</v>
      </c>
      <c r="J26" s="170">
        <v>133.21</v>
      </c>
      <c r="K26" s="170">
        <v>3.8790802214953013E-2</v>
      </c>
    </row>
    <row r="27" spans="1:11" ht="11.25" customHeight="1">
      <c r="B27" s="57" t="s">
        <v>407</v>
      </c>
      <c r="C27" s="290">
        <v>6.2237656839350315</v>
      </c>
      <c r="D27" s="290">
        <v>3.6888092713885299</v>
      </c>
      <c r="E27" s="290">
        <v>5.8712143787597144</v>
      </c>
      <c r="F27" s="290">
        <v>3.8826803472371396</v>
      </c>
      <c r="G27" s="290">
        <v>1.5886667373965111</v>
      </c>
      <c r="H27" s="290">
        <v>0.12075179659544183</v>
      </c>
      <c r="I27" s="170">
        <v>0</v>
      </c>
      <c r="J27" s="170">
        <v>3.27</v>
      </c>
      <c r="K27" s="170">
        <v>-0.50422642833021325</v>
      </c>
    </row>
    <row r="28" spans="1:11" ht="11.25" customHeight="1">
      <c r="B28" s="56" t="s">
        <v>408</v>
      </c>
      <c r="C28" s="296">
        <v>66.628533600184767</v>
      </c>
      <c r="D28" s="296">
        <v>74.884843951958402</v>
      </c>
      <c r="E28" s="296">
        <v>52.931565651391196</v>
      </c>
      <c r="F28" s="296">
        <v>48.523445583087948</v>
      </c>
      <c r="G28" s="296">
        <v>51.299858824031631</v>
      </c>
      <c r="H28" s="296">
        <v>56.41121430950389</v>
      </c>
      <c r="I28" s="171">
        <v>8.9</v>
      </c>
      <c r="J28" s="171">
        <v>75.33</v>
      </c>
      <c r="K28" s="171">
        <v>-2.6106340379088668</v>
      </c>
    </row>
    <row r="29" spans="1:11" ht="11.25" customHeight="1">
      <c r="B29" s="57" t="s">
        <v>409</v>
      </c>
      <c r="C29" s="290">
        <v>30.041250865984143</v>
      </c>
      <c r="D29" s="290">
        <v>38.964307768273386</v>
      </c>
      <c r="E29" s="290">
        <v>25.57956178739224</v>
      </c>
      <c r="F29" s="290">
        <v>23.919725040751086</v>
      </c>
      <c r="G29" s="290">
        <v>22.563034759369458</v>
      </c>
      <c r="H29" s="290">
        <v>28.970368533189749</v>
      </c>
      <c r="I29" s="170">
        <v>4.5999999999999996</v>
      </c>
      <c r="J29" s="170">
        <v>74.349999999999994</v>
      </c>
      <c r="K29" s="170">
        <v>-1.4123114106360157</v>
      </c>
    </row>
    <row r="30" spans="1:11" ht="11.25" customHeight="1">
      <c r="B30" s="57" t="s">
        <v>410</v>
      </c>
      <c r="C30" s="290">
        <v>23.193094450003851</v>
      </c>
      <c r="D30" s="290">
        <v>21.689392218656053</v>
      </c>
      <c r="E30" s="290">
        <v>18.771772902243754</v>
      </c>
      <c r="F30" s="290">
        <v>15.259134939789483</v>
      </c>
      <c r="G30" s="290">
        <v>19.878443922993053</v>
      </c>
      <c r="H30" s="290">
        <v>18.897656167186646</v>
      </c>
      <c r="I30" s="170">
        <v>3</v>
      </c>
      <c r="J30" s="170">
        <v>87.13</v>
      </c>
      <c r="K30" s="170">
        <v>-0.39451917689603422</v>
      </c>
    </row>
    <row r="31" spans="1:11" ht="11.25" customHeight="1">
      <c r="B31" s="57" t="s">
        <v>411</v>
      </c>
      <c r="C31" s="290">
        <v>5.6497290431837435</v>
      </c>
      <c r="D31" s="290">
        <v>7.3776185427770598</v>
      </c>
      <c r="E31" s="290">
        <v>2.4471785489513049</v>
      </c>
      <c r="F31" s="290">
        <v>2.9773921833735577</v>
      </c>
      <c r="G31" s="290">
        <v>2.6846456891447366</v>
      </c>
      <c r="H31" s="290">
        <v>3.1797973103466348</v>
      </c>
      <c r="I31" s="170">
        <v>0.5</v>
      </c>
      <c r="J31" s="170">
        <v>43.1</v>
      </c>
      <c r="K31" s="170">
        <v>-0.59322262092201083</v>
      </c>
    </row>
    <row r="32" spans="1:11" ht="11.25" customHeight="1">
      <c r="B32" s="57" t="s">
        <v>412</v>
      </c>
      <c r="C32" s="290">
        <v>1.3595604649372643</v>
      </c>
      <c r="D32" s="290">
        <v>1.2497605181753488</v>
      </c>
      <c r="E32" s="290">
        <v>0.46325190638584374</v>
      </c>
      <c r="F32" s="290">
        <v>1.2573446720327524</v>
      </c>
      <c r="G32" s="290">
        <v>0.84460763253991722</v>
      </c>
      <c r="H32" s="290">
        <v>1.7408384009176199</v>
      </c>
      <c r="I32" s="170">
        <v>0.3</v>
      </c>
      <c r="J32" s="170">
        <v>139.29</v>
      </c>
      <c r="K32" s="170">
        <v>6.9397549954392984E-2</v>
      </c>
    </row>
    <row r="33" spans="2:11" ht="11.25" customHeight="1">
      <c r="B33" s="57" t="s">
        <v>413</v>
      </c>
      <c r="C33" s="290">
        <v>1.2387106458317299</v>
      </c>
      <c r="D33" s="290">
        <v>1.8343259218380124</v>
      </c>
      <c r="E33" s="290">
        <v>1.8530076255433749</v>
      </c>
      <c r="F33" s="290">
        <v>1.8809876293609979</v>
      </c>
      <c r="G33" s="290">
        <v>1.9204768787514785</v>
      </c>
      <c r="H33" s="290">
        <v>1.4892721580104491</v>
      </c>
      <c r="I33" s="170">
        <v>0.2</v>
      </c>
      <c r="J33" s="170">
        <v>81.19</v>
      </c>
      <c r="K33" s="170">
        <v>-4.8761890229012804E-2</v>
      </c>
    </row>
    <row r="34" spans="2:11" s="297" customFormat="1" ht="11.25" customHeight="1">
      <c r="B34" s="57" t="s">
        <v>414</v>
      </c>
      <c r="C34" s="290">
        <v>2.618412747286583</v>
      </c>
      <c r="D34" s="290">
        <v>2.3886551839319168</v>
      </c>
      <c r="E34" s="290">
        <v>1.6515937532017038</v>
      </c>
      <c r="F34" s="290">
        <v>1.378049760547897</v>
      </c>
      <c r="G34" s="290">
        <v>1.1764177738948847</v>
      </c>
      <c r="H34" s="290">
        <v>1.0163276213449688</v>
      </c>
      <c r="I34" s="170">
        <v>0.2</v>
      </c>
      <c r="J34" s="170">
        <v>42.55</v>
      </c>
      <c r="K34" s="170">
        <v>-0.19393292576444585</v>
      </c>
    </row>
    <row r="35" spans="2:11" ht="11.25" customHeight="1">
      <c r="B35" s="57" t="s">
        <v>415</v>
      </c>
      <c r="C35" s="290">
        <v>1.1782857362789623</v>
      </c>
      <c r="D35" s="290">
        <v>0.72566739765020261</v>
      </c>
      <c r="E35" s="290">
        <v>1.0977056042621081</v>
      </c>
      <c r="F35" s="290">
        <v>1.3981672753004206</v>
      </c>
      <c r="G35" s="290">
        <v>1.3372954181882022</v>
      </c>
      <c r="H35" s="290">
        <v>0.55344573439577516</v>
      </c>
      <c r="I35" s="170">
        <v>0.1</v>
      </c>
      <c r="J35" s="170">
        <v>76.27</v>
      </c>
      <c r="K35" s="170">
        <v>-2.4337812593364819E-2</v>
      </c>
    </row>
    <row r="36" spans="2:11" ht="11.25" customHeight="1">
      <c r="B36" s="56" t="s">
        <v>416</v>
      </c>
      <c r="C36" s="296">
        <v>242.23328215371717</v>
      </c>
      <c r="D36" s="296">
        <v>227.63847221633239</v>
      </c>
      <c r="E36" s="296">
        <v>193.96373194667035</v>
      </c>
      <c r="F36" s="296">
        <v>232.35228569722148</v>
      </c>
      <c r="G36" s="296">
        <v>248.77526871792199</v>
      </c>
      <c r="H36" s="296">
        <v>203.427183479592</v>
      </c>
      <c r="I36" s="171">
        <v>32</v>
      </c>
      <c r="J36" s="171">
        <v>89.36</v>
      </c>
      <c r="K36" s="171">
        <v>-3.4214616023543929</v>
      </c>
    </row>
    <row r="37" spans="2:11" ht="11.25" customHeight="1">
      <c r="B37" s="57" t="s">
        <v>417</v>
      </c>
      <c r="C37" s="290">
        <v>50.354551104610884</v>
      </c>
      <c r="D37" s="290">
        <v>55.981373667165279</v>
      </c>
      <c r="E37" s="290">
        <v>26.858425225692667</v>
      </c>
      <c r="F37" s="290">
        <v>58.610961126625305</v>
      </c>
      <c r="G37" s="290">
        <v>109.88682341979599</v>
      </c>
      <c r="H37" s="290">
        <v>70.359312008550717</v>
      </c>
      <c r="I37" s="170">
        <v>11.1</v>
      </c>
      <c r="J37" s="170">
        <v>125.68</v>
      </c>
      <c r="K37" s="170">
        <v>2.0318440910342184</v>
      </c>
    </row>
    <row r="38" spans="2:11" ht="11.25" customHeight="1">
      <c r="B38" s="57" t="s">
        <v>418</v>
      </c>
      <c r="C38" s="290">
        <v>81.296521591871283</v>
      </c>
      <c r="D38" s="290">
        <v>83.993008208315786</v>
      </c>
      <c r="E38" s="290">
        <v>95.455791916299916</v>
      </c>
      <c r="F38" s="290">
        <v>90.538949225949409</v>
      </c>
      <c r="G38" s="290">
        <v>74.572765997874782</v>
      </c>
      <c r="H38" s="290">
        <v>68.371955862323247</v>
      </c>
      <c r="I38" s="170">
        <v>10.8</v>
      </c>
      <c r="J38" s="170">
        <v>81.400000000000006</v>
      </c>
      <c r="K38" s="170">
        <v>-2.2075169715801395</v>
      </c>
    </row>
    <row r="39" spans="2:11" ht="11.25" customHeight="1">
      <c r="B39" s="57" t="s">
        <v>419</v>
      </c>
      <c r="C39" s="290">
        <v>26.932159545757834</v>
      </c>
      <c r="D39" s="290">
        <v>21.12559710414337</v>
      </c>
      <c r="E39" s="290">
        <v>19.154459259692931</v>
      </c>
      <c r="F39" s="290">
        <v>21.032861673763882</v>
      </c>
      <c r="G39" s="290">
        <v>16.138038693173421</v>
      </c>
      <c r="H39" s="290">
        <v>13.56229509010805</v>
      </c>
      <c r="I39" s="170">
        <v>2.1</v>
      </c>
      <c r="J39" s="170">
        <v>64.2</v>
      </c>
      <c r="K39" s="170">
        <v>-1.0688215612728857</v>
      </c>
    </row>
    <row r="40" spans="2:11" ht="11.25" customHeight="1">
      <c r="B40" s="57" t="s">
        <v>420</v>
      </c>
      <c r="C40" s="290">
        <v>4.7430721268570544</v>
      </c>
      <c r="D40" s="290">
        <v>4.5882999491700183</v>
      </c>
      <c r="E40" s="290">
        <v>4.9089450170513595</v>
      </c>
      <c r="F40" s="290">
        <v>7.2030352518985579</v>
      </c>
      <c r="G40" s="290">
        <v>4.660032273432881</v>
      </c>
      <c r="H40" s="290">
        <v>10.147762964868255</v>
      </c>
      <c r="I40" s="170">
        <v>1.6</v>
      </c>
      <c r="J40" s="170" t="s">
        <v>716</v>
      </c>
      <c r="K40" s="170">
        <v>0.78564546665605439</v>
      </c>
    </row>
    <row r="41" spans="2:11" ht="11.25" customHeight="1">
      <c r="B41" s="57" t="s">
        <v>421</v>
      </c>
      <c r="C41" s="290">
        <v>1.5509060118543607</v>
      </c>
      <c r="D41" s="290">
        <v>8.7180874856586836</v>
      </c>
      <c r="E41" s="290">
        <v>5.3374676170542861</v>
      </c>
      <c r="F41" s="290">
        <v>5.6731391602117789</v>
      </c>
      <c r="G41" s="290">
        <v>4.1627090460895921</v>
      </c>
      <c r="H41" s="290">
        <v>6.349531970976984</v>
      </c>
      <c r="I41" s="170">
        <v>1</v>
      </c>
      <c r="J41" s="170">
        <v>72.83</v>
      </c>
      <c r="K41" s="170">
        <v>-0.33471666191112587</v>
      </c>
    </row>
    <row r="42" spans="2:11" ht="11.25" customHeight="1">
      <c r="B42" s="57" t="s">
        <v>422</v>
      </c>
      <c r="C42" s="290">
        <v>4.1168938495881759</v>
      </c>
      <c r="D42" s="290">
        <v>3.2795147857153233</v>
      </c>
      <c r="E42" s="290">
        <v>3.2584</v>
      </c>
      <c r="F42" s="290">
        <v>4.2348000000000008</v>
      </c>
      <c r="G42" s="290">
        <v>3.9600014124039031</v>
      </c>
      <c r="H42" s="290">
        <v>4.3800005356064897</v>
      </c>
      <c r="I42" s="170">
        <v>0.7</v>
      </c>
      <c r="J42" s="170">
        <v>133.56</v>
      </c>
      <c r="K42" s="170">
        <v>0.15551711344787059</v>
      </c>
    </row>
    <row r="43" spans="2:11" ht="11.25" customHeight="1">
      <c r="B43" s="57" t="s">
        <v>423</v>
      </c>
      <c r="C43" s="290">
        <v>5.2375546763143719</v>
      </c>
      <c r="D43" s="290">
        <v>10.2229371363841</v>
      </c>
      <c r="E43" s="290">
        <v>7.7563633915372572</v>
      </c>
      <c r="F43" s="290">
        <v>5.4038939536764437</v>
      </c>
      <c r="G43" s="290">
        <v>4.3839158069929036</v>
      </c>
      <c r="H43" s="290">
        <v>3.7231803950261231</v>
      </c>
      <c r="I43" s="170">
        <v>0.6</v>
      </c>
      <c r="J43" s="170">
        <v>36.42</v>
      </c>
      <c r="K43" s="170">
        <v>-0.9185247574803187</v>
      </c>
    </row>
    <row r="44" spans="2:11" ht="11.25" customHeight="1">
      <c r="B44" s="57" t="s">
        <v>424</v>
      </c>
      <c r="C44" s="290">
        <v>2.6687668385805554</v>
      </c>
      <c r="D44" s="290">
        <v>1.4513347953004052</v>
      </c>
      <c r="E44" s="290">
        <v>1.7724420766067064</v>
      </c>
      <c r="F44" s="290">
        <v>1.056169524507512</v>
      </c>
      <c r="G44" s="290">
        <v>1.417734240334861</v>
      </c>
      <c r="H44" s="290">
        <v>2.4955371296391307</v>
      </c>
      <c r="I44" s="170">
        <v>0.4</v>
      </c>
      <c r="J44" s="170">
        <v>171.95</v>
      </c>
      <c r="K44" s="170">
        <v>0.1475633218403298</v>
      </c>
    </row>
    <row r="45" spans="2:11" ht="11.25" customHeight="1">
      <c r="B45" s="57" t="s">
        <v>425</v>
      </c>
      <c r="C45" s="290">
        <v>2.5543170194750213</v>
      </c>
      <c r="D45" s="290">
        <v>1.7004239278504727</v>
      </c>
      <c r="E45" s="290">
        <v>1.5882988978821189</v>
      </c>
      <c r="F45" s="290">
        <v>2.036668990004928</v>
      </c>
      <c r="G45" s="290">
        <v>1.246801743273211</v>
      </c>
      <c r="H45" s="290">
        <v>2.3043467850296819</v>
      </c>
      <c r="I45" s="170">
        <v>0.4</v>
      </c>
      <c r="J45" s="170">
        <v>135.52000000000001</v>
      </c>
      <c r="K45" s="170">
        <v>8.5344439492278351E-2</v>
      </c>
    </row>
    <row r="46" spans="2:11" ht="11.25" customHeight="1">
      <c r="B46" s="57" t="s">
        <v>426</v>
      </c>
      <c r="C46" s="290">
        <v>1.8328889231006082</v>
      </c>
      <c r="D46" s="290">
        <v>1.632751644712956</v>
      </c>
      <c r="E46" s="290">
        <v>2.2155525957583833</v>
      </c>
      <c r="F46" s="290">
        <v>2.4543367998079328</v>
      </c>
      <c r="G46" s="290">
        <v>2.3327258422531045</v>
      </c>
      <c r="H46" s="290">
        <v>2.3043467850296819</v>
      </c>
      <c r="I46" s="170">
        <v>0.4</v>
      </c>
      <c r="J46" s="170">
        <v>141.13</v>
      </c>
      <c r="K46" s="170">
        <v>9.4907669306943748E-2</v>
      </c>
    </row>
    <row r="47" spans="2:11" ht="11.25" customHeight="1">
      <c r="B47" s="57" t="s">
        <v>427</v>
      </c>
      <c r="C47" s="290">
        <v>10.936437810792087</v>
      </c>
      <c r="D47" s="290">
        <v>2.3808977562194111</v>
      </c>
      <c r="E47" s="290">
        <v>1.9818559489483776</v>
      </c>
      <c r="F47" s="290">
        <v>2.771299521095794</v>
      </c>
      <c r="G47" s="290">
        <v>5.1279749118494973</v>
      </c>
      <c r="H47" s="290">
        <v>2.2339082370156742</v>
      </c>
      <c r="I47" s="170">
        <v>0.4</v>
      </c>
      <c r="J47" s="170">
        <v>93.83</v>
      </c>
      <c r="K47" s="170">
        <v>-2.0772086995143924E-2</v>
      </c>
    </row>
    <row r="48" spans="2:11" ht="11.25" customHeight="1">
      <c r="B48" s="57" t="s">
        <v>428</v>
      </c>
      <c r="C48" s="290">
        <v>3.0715995689323381</v>
      </c>
      <c r="D48" s="290">
        <v>2.6406230303382374</v>
      </c>
      <c r="E48" s="290">
        <v>1.8630783191604585</v>
      </c>
      <c r="F48" s="290">
        <v>2.2732791670352168</v>
      </c>
      <c r="G48" s="290">
        <v>2.5539326031564165</v>
      </c>
      <c r="H48" s="290">
        <v>1.7408384009176199</v>
      </c>
      <c r="I48" s="170">
        <v>0.3</v>
      </c>
      <c r="J48" s="170">
        <v>65.930000000000007</v>
      </c>
      <c r="K48" s="170">
        <v>-0.12715467538411568</v>
      </c>
    </row>
    <row r="49" spans="2:11" ht="11.25" customHeight="1">
      <c r="B49" s="57" t="s">
        <v>429</v>
      </c>
      <c r="C49" s="290">
        <v>4.4915849434223691</v>
      </c>
      <c r="D49" s="290">
        <v>1.4916496507254164</v>
      </c>
      <c r="E49" s="290">
        <v>1.0272107489425228</v>
      </c>
      <c r="F49" s="290">
        <v>1.5691661506968753</v>
      </c>
      <c r="G49" s="290">
        <v>4.3336415431512432</v>
      </c>
      <c r="H49" s="290">
        <v>1.3383324122661469</v>
      </c>
      <c r="I49" s="170">
        <v>0.2</v>
      </c>
      <c r="J49" s="292">
        <v>89.72</v>
      </c>
      <c r="K49" s="170">
        <v>-2.1666299967393922E-2</v>
      </c>
    </row>
    <row r="50" spans="2:11" ht="11.25" customHeight="1">
      <c r="B50" s="57" t="s">
        <v>430</v>
      </c>
      <c r="C50" s="291">
        <v>1.3293480101608808</v>
      </c>
      <c r="D50" s="291">
        <v>1.4412560814441522</v>
      </c>
      <c r="E50" s="291">
        <v>5.0353468085417803E-2</v>
      </c>
      <c r="F50" s="291">
        <v>2.5146893440655047</v>
      </c>
      <c r="G50" s="291">
        <v>0</v>
      </c>
      <c r="H50" s="291">
        <v>1.0666408699264027</v>
      </c>
      <c r="I50" s="170">
        <v>0.2</v>
      </c>
      <c r="J50" s="292">
        <v>74.010000000000005</v>
      </c>
      <c r="K50" s="170">
        <v>-5.2939419119843643E-2</v>
      </c>
    </row>
    <row r="51" spans="2:11" ht="11.25" customHeight="1">
      <c r="B51" s="57" t="s">
        <v>431</v>
      </c>
      <c r="C51" s="291">
        <v>1.1883565545377568</v>
      </c>
      <c r="D51" s="291">
        <v>1.0683436687627983</v>
      </c>
      <c r="E51" s="291">
        <v>1.3998264127746145</v>
      </c>
      <c r="F51" s="291">
        <v>0.98575822287367787</v>
      </c>
      <c r="G51" s="291">
        <v>0.74405910485659377</v>
      </c>
      <c r="H51" s="291">
        <v>1.0465155704938292</v>
      </c>
      <c r="I51" s="170">
        <v>0.2</v>
      </c>
      <c r="J51" s="292">
        <v>97.96</v>
      </c>
      <c r="K51" s="170">
        <v>-3.084676775853079E-3</v>
      </c>
    </row>
    <row r="52" spans="2:11" ht="24" customHeight="1">
      <c r="B52" s="335" t="s">
        <v>432</v>
      </c>
      <c r="C52" s="148">
        <v>1.7120391039950733</v>
      </c>
      <c r="D52" s="148">
        <v>2.5700720333444678</v>
      </c>
      <c r="E52" s="148">
        <v>1.78251277022379</v>
      </c>
      <c r="F52" s="148">
        <v>1.6395774523307092</v>
      </c>
      <c r="G52" s="148">
        <v>2.0469512425931402</v>
      </c>
      <c r="H52" s="148">
        <v>1.0163276213449688</v>
      </c>
      <c r="I52" s="170">
        <v>0.2</v>
      </c>
      <c r="J52" s="170">
        <v>39.54</v>
      </c>
      <c r="K52" s="170">
        <v>-0.21957017254772962</v>
      </c>
    </row>
    <row r="53" spans="2:11" ht="11.25" customHeight="1">
      <c r="B53" s="57" t="s">
        <v>433</v>
      </c>
      <c r="C53" s="290">
        <v>0.70495727811561859</v>
      </c>
      <c r="D53" s="290">
        <v>0.48377826510013505</v>
      </c>
      <c r="E53" s="290">
        <v>0.48339329362001082</v>
      </c>
      <c r="F53" s="290">
        <v>0.88517064911105769</v>
      </c>
      <c r="G53" s="290">
        <v>1.1261435100532231</v>
      </c>
      <c r="H53" s="290">
        <v>0.99620232191239499</v>
      </c>
      <c r="I53" s="170">
        <v>0.2</v>
      </c>
      <c r="J53" s="292" t="s">
        <v>717</v>
      </c>
      <c r="K53" s="170">
        <v>7.2414122749496213E-2</v>
      </c>
    </row>
    <row r="54" spans="2:11" ht="11.25" customHeight="1">
      <c r="B54" s="57" t="s">
        <v>434</v>
      </c>
      <c r="C54" s="290">
        <v>18.570588869217154</v>
      </c>
      <c r="D54" s="290">
        <v>7.7102161000334029</v>
      </c>
      <c r="E54" s="290">
        <v>6.4754559957847277</v>
      </c>
      <c r="F54" s="290">
        <v>5.150083776646154</v>
      </c>
      <c r="G54" s="290">
        <v>0</v>
      </c>
      <c r="H54" s="290">
        <v>0</v>
      </c>
      <c r="I54" s="170">
        <v>0</v>
      </c>
      <c r="J54" s="292">
        <v>0</v>
      </c>
      <c r="K54" s="170">
        <v>-1.0895829882895587</v>
      </c>
    </row>
    <row r="55" spans="2:11" ht="11.25" customHeight="1">
      <c r="B55" s="298" t="s">
        <v>435</v>
      </c>
      <c r="C55" s="296">
        <v>796.88</v>
      </c>
      <c r="D55" s="296">
        <v>707.62999999999988</v>
      </c>
      <c r="E55" s="296">
        <v>701.59</v>
      </c>
      <c r="F55" s="296">
        <v>808.37</v>
      </c>
      <c r="G55" s="296">
        <v>691.02024125000003</v>
      </c>
      <c r="H55" s="296">
        <v>635.83319341000004</v>
      </c>
      <c r="I55" s="171">
        <v>100</v>
      </c>
      <c r="J55" s="171">
        <v>89.85</v>
      </c>
      <c r="K55" s="171">
        <v>-10.146094228622282</v>
      </c>
    </row>
    <row r="56" spans="2:11" ht="12" customHeight="1">
      <c r="B56" s="382" t="s">
        <v>721</v>
      </c>
      <c r="C56" s="380"/>
      <c r="D56" s="380"/>
      <c r="E56" s="380"/>
      <c r="F56" s="380"/>
      <c r="G56" s="380"/>
      <c r="H56" s="380"/>
      <c r="I56" s="381"/>
      <c r="J56" s="381"/>
      <c r="K56" s="381"/>
    </row>
    <row r="57" spans="2:11" ht="12" customHeight="1">
      <c r="B57" s="67" t="s">
        <v>713</v>
      </c>
      <c r="C57" s="299"/>
      <c r="D57" s="299"/>
      <c r="E57" s="299"/>
      <c r="F57" s="299"/>
      <c r="G57" s="299"/>
      <c r="H57" s="299"/>
      <c r="I57" s="299"/>
      <c r="J57" s="299"/>
      <c r="K57" s="299"/>
    </row>
    <row r="58" spans="2:11" ht="12" customHeight="1">
      <c r="B58" s="378" t="s">
        <v>714</v>
      </c>
      <c r="C58" s="299"/>
      <c r="D58" s="299"/>
      <c r="E58" s="299"/>
      <c r="F58" s="299"/>
      <c r="G58" s="299"/>
      <c r="H58" s="299"/>
      <c r="I58" s="299"/>
      <c r="J58" s="299"/>
      <c r="K58" s="299"/>
    </row>
    <row r="59" spans="2:11" ht="12" customHeight="1">
      <c r="B59" s="59" t="s">
        <v>715</v>
      </c>
    </row>
    <row r="60" spans="2:11" ht="10.5" customHeight="1"/>
  </sheetData>
  <mergeCells count="9">
    <mergeCell ref="C4:F4"/>
    <mergeCell ref="I4:I5"/>
    <mergeCell ref="B2:K2"/>
    <mergeCell ref="B4:B6"/>
    <mergeCell ref="J4:J5"/>
    <mergeCell ref="K4:K5"/>
    <mergeCell ref="I6:J6"/>
    <mergeCell ref="G4:H4"/>
    <mergeCell ref="C6:H6"/>
  </mergeCells>
  <hyperlinks>
    <hyperlink ref="B2:H2" location="Cuprins!B9" display="Anexa 4. Exportul de bunuri pe principalele categorii de mărfuri şi zone, fără bunurile pentru/după prelucrare şi fără vânzările magazinelor duty-free" xr:uid="{00000000-0004-0000-0500-000000000000}"/>
    <hyperlink ref="B2:K2" location="Содержание!B10" display="Приложение 5. Экспорт товаров по группам стран в соответствии с платежным балансом за 2024 год - II квартал 2025 года" xr:uid="{00000000-0004-0000-0500-00000100000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O67"/>
  <sheetViews>
    <sheetView showGridLines="0" showRowColHeaders="0" showZeros="0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customWidth="true" style="157" width="1.28515625" collapsed="false"/>
    <col min="2" max="2" customWidth="true" style="157" width="21.0" collapsed="false"/>
    <col min="3" max="8" customWidth="true" style="157" width="7.5703125" collapsed="false"/>
    <col min="9" max="9" customWidth="true" style="157" width="8.140625" collapsed="false"/>
    <col min="10" max="10" customWidth="true" style="157" width="10.42578125" collapsed="false"/>
    <col min="11" max="11" customWidth="true" style="157" width="10.0" collapsed="false"/>
    <col min="12" max="16384" style="157" width="9.140625" collapsed="false"/>
  </cols>
  <sheetData>
    <row r="1" spans="2:15" ht="5.0999999999999996" customHeight="1"/>
    <row r="2" spans="2:15" ht="37.5" customHeight="1">
      <c r="B2" s="405" t="s">
        <v>685</v>
      </c>
      <c r="C2" s="405"/>
      <c r="D2" s="405"/>
      <c r="E2" s="405"/>
      <c r="F2" s="405"/>
      <c r="G2" s="405"/>
      <c r="H2" s="405"/>
      <c r="I2" s="405"/>
      <c r="J2" s="405"/>
      <c r="K2" s="405"/>
    </row>
    <row r="3" spans="2:15" ht="12" customHeight="1">
      <c r="C3" s="208"/>
      <c r="D3" s="208"/>
      <c r="E3" s="208"/>
      <c r="F3" s="208"/>
      <c r="G3" s="208"/>
      <c r="H3" s="208"/>
    </row>
    <row r="4" spans="2:15" ht="22.5" customHeight="1">
      <c r="B4" s="406"/>
      <c r="C4" s="409">
        <v>2024</v>
      </c>
      <c r="D4" s="413"/>
      <c r="E4" s="413"/>
      <c r="F4" s="413"/>
      <c r="G4" s="409">
        <v>2025</v>
      </c>
      <c r="H4" s="410"/>
      <c r="I4" s="404" t="s">
        <v>683</v>
      </c>
      <c r="J4" s="404" t="s">
        <v>684</v>
      </c>
      <c r="K4" s="404" t="s">
        <v>682</v>
      </c>
    </row>
    <row r="5" spans="2:15" ht="11.25" customHeight="1">
      <c r="B5" s="406"/>
      <c r="C5" s="36" t="s">
        <v>339</v>
      </c>
      <c r="D5" s="36" t="s">
        <v>340</v>
      </c>
      <c r="E5" s="36" t="s">
        <v>341</v>
      </c>
      <c r="F5" s="36" t="s">
        <v>342</v>
      </c>
      <c r="G5" s="36" t="s">
        <v>339</v>
      </c>
      <c r="H5" s="36" t="s">
        <v>338</v>
      </c>
      <c r="I5" s="404"/>
      <c r="J5" s="407"/>
      <c r="K5" s="407"/>
    </row>
    <row r="6" spans="2:15" ht="11.25" customHeight="1">
      <c r="B6" s="406"/>
      <c r="C6" s="416" t="s">
        <v>346</v>
      </c>
      <c r="D6" s="416"/>
      <c r="E6" s="416"/>
      <c r="F6" s="416"/>
      <c r="G6" s="416"/>
      <c r="H6" s="417"/>
      <c r="I6" s="414" t="s">
        <v>0</v>
      </c>
      <c r="J6" s="415"/>
      <c r="K6" s="55" t="s">
        <v>1</v>
      </c>
    </row>
    <row r="7" spans="2:15" s="287" customFormat="1" ht="24" customHeight="1">
      <c r="B7" s="301" t="s">
        <v>387</v>
      </c>
      <c r="C7" s="29">
        <v>1233.2847342043576</v>
      </c>
      <c r="D7" s="29">
        <v>1310.2792965188557</v>
      </c>
      <c r="E7" s="29">
        <v>1425.3630670594337</v>
      </c>
      <c r="F7" s="29">
        <v>1514.0328309144136</v>
      </c>
      <c r="G7" s="29">
        <v>1509.4253958059098</v>
      </c>
      <c r="H7" s="29">
        <v>1477.9138790044774</v>
      </c>
      <c r="I7" s="167">
        <v>62.4</v>
      </c>
      <c r="J7" s="167">
        <v>112.8</v>
      </c>
      <c r="K7" s="167">
        <v>8.1</v>
      </c>
      <c r="L7" s="309"/>
      <c r="M7" s="309"/>
      <c r="N7" s="309"/>
      <c r="O7" s="309"/>
    </row>
    <row r="8" spans="2:15" ht="11.25" customHeight="1">
      <c r="B8" s="57" t="s">
        <v>388</v>
      </c>
      <c r="C8" s="32">
        <v>542.91390026068325</v>
      </c>
      <c r="D8" s="32">
        <v>523.76620668303758</v>
      </c>
      <c r="E8" s="32">
        <v>604.70841914606228</v>
      </c>
      <c r="F8" s="32">
        <v>655.40587838935426</v>
      </c>
      <c r="G8" s="32">
        <v>697.39241346708604</v>
      </c>
      <c r="H8" s="32">
        <v>609.97246457044457</v>
      </c>
      <c r="I8" s="169">
        <v>25.8</v>
      </c>
      <c r="J8" s="169">
        <v>116.5</v>
      </c>
      <c r="K8" s="169">
        <v>4.0999999999999996</v>
      </c>
      <c r="L8" s="309"/>
      <c r="M8" s="309"/>
      <c r="N8" s="309"/>
      <c r="O8" s="309"/>
    </row>
    <row r="9" spans="2:15" ht="11.25" customHeight="1">
      <c r="B9" s="57" t="s">
        <v>390</v>
      </c>
      <c r="C9" s="32">
        <v>129.54504721717873</v>
      </c>
      <c r="D9" s="32">
        <v>155.9418696050023</v>
      </c>
      <c r="E9" s="32">
        <v>151.3647710733778</v>
      </c>
      <c r="F9" s="32">
        <v>160.80680746796654</v>
      </c>
      <c r="G9" s="32">
        <v>130.31891938457605</v>
      </c>
      <c r="H9" s="32">
        <v>147.26447442377938</v>
      </c>
      <c r="I9" s="169">
        <v>6.2</v>
      </c>
      <c r="J9" s="169">
        <v>94.4</v>
      </c>
      <c r="K9" s="169">
        <v>-0.4</v>
      </c>
      <c r="L9" s="309"/>
      <c r="M9" s="309"/>
      <c r="N9" s="309"/>
      <c r="O9" s="309"/>
    </row>
    <row r="10" spans="2:15" ht="11.25" customHeight="1">
      <c r="B10" s="57" t="s">
        <v>392</v>
      </c>
      <c r="C10" s="32">
        <v>111.76339000071005</v>
      </c>
      <c r="D10" s="32">
        <v>122.63832179350312</v>
      </c>
      <c r="E10" s="32">
        <v>128.42876203380837</v>
      </c>
      <c r="F10" s="32">
        <v>127.60999178337012</v>
      </c>
      <c r="G10" s="32">
        <v>108.12102259794651</v>
      </c>
      <c r="H10" s="32">
        <v>129.96857486596707</v>
      </c>
      <c r="I10" s="169">
        <v>5.5</v>
      </c>
      <c r="J10" s="169">
        <v>106</v>
      </c>
      <c r="K10" s="169">
        <v>0.4</v>
      </c>
      <c r="L10" s="309"/>
      <c r="M10" s="309"/>
      <c r="N10" s="309"/>
      <c r="O10" s="309"/>
    </row>
    <row r="11" spans="2:15" ht="11.25" customHeight="1">
      <c r="B11" s="57" t="s">
        <v>391</v>
      </c>
      <c r="C11" s="32">
        <v>71.136542698327361</v>
      </c>
      <c r="D11" s="32">
        <v>88.31039820039652</v>
      </c>
      <c r="E11" s="32">
        <v>89.546705484384475</v>
      </c>
      <c r="F11" s="32">
        <v>95.324063554353131</v>
      </c>
      <c r="G11" s="32">
        <v>73.864994310960384</v>
      </c>
      <c r="H11" s="32">
        <v>99.46905055705804</v>
      </c>
      <c r="I11" s="169">
        <v>4.2</v>
      </c>
      <c r="J11" s="169">
        <v>112.6</v>
      </c>
      <c r="K11" s="169">
        <v>0.5</v>
      </c>
      <c r="L11" s="309"/>
      <c r="M11" s="309"/>
      <c r="N11" s="309"/>
      <c r="O11" s="309"/>
    </row>
    <row r="12" spans="2:15" ht="11.25" customHeight="1">
      <c r="B12" s="57" t="s">
        <v>389</v>
      </c>
      <c r="C12" s="32">
        <v>49.016691906640837</v>
      </c>
      <c r="D12" s="32">
        <v>47.137713741040102</v>
      </c>
      <c r="E12" s="32">
        <v>65.380162030018198</v>
      </c>
      <c r="F12" s="32">
        <v>61.834947317110597</v>
      </c>
      <c r="G12" s="32">
        <v>51.445170948242428</v>
      </c>
      <c r="H12" s="32">
        <v>64.61564146875385</v>
      </c>
      <c r="I12" s="169">
        <v>2.7</v>
      </c>
      <c r="J12" s="169">
        <v>137.1</v>
      </c>
      <c r="K12" s="169">
        <v>0.8</v>
      </c>
      <c r="L12" s="309"/>
      <c r="M12" s="309"/>
      <c r="N12" s="309"/>
      <c r="O12" s="309"/>
    </row>
    <row r="13" spans="2:15" ht="12">
      <c r="B13" s="57" t="s">
        <v>397</v>
      </c>
      <c r="C13" s="32">
        <v>33.898278271983116</v>
      </c>
      <c r="D13" s="32">
        <v>38.09976727161812</v>
      </c>
      <c r="E13" s="32">
        <v>31.293780700424499</v>
      </c>
      <c r="F13" s="32">
        <v>40.526513554176276</v>
      </c>
      <c r="G13" s="32">
        <v>34.959366696147931</v>
      </c>
      <c r="H13" s="32">
        <v>63.245916162562899</v>
      </c>
      <c r="I13" s="169">
        <v>2.7</v>
      </c>
      <c r="J13" s="169">
        <v>166</v>
      </c>
      <c r="K13" s="169">
        <v>1.2</v>
      </c>
      <c r="L13" s="309"/>
      <c r="M13" s="309"/>
      <c r="N13" s="309"/>
      <c r="O13" s="309"/>
    </row>
    <row r="14" spans="2:15" ht="11.25" customHeight="1">
      <c r="B14" s="57" t="s">
        <v>395</v>
      </c>
      <c r="C14" s="32">
        <v>45.724954710053048</v>
      </c>
      <c r="D14" s="32">
        <v>59.63514686594479</v>
      </c>
      <c r="E14" s="32">
        <v>51.725605101576711</v>
      </c>
      <c r="F14" s="32">
        <v>54.384687824679489</v>
      </c>
      <c r="G14" s="32">
        <v>63.820536240330661</v>
      </c>
      <c r="H14" s="32">
        <v>61.077173633687615</v>
      </c>
      <c r="I14" s="169">
        <v>2.6</v>
      </c>
      <c r="J14" s="169">
        <v>102.4</v>
      </c>
      <c r="K14" s="169">
        <v>0.1</v>
      </c>
      <c r="L14" s="309"/>
      <c r="M14" s="309"/>
      <c r="N14" s="309"/>
      <c r="O14" s="309"/>
    </row>
    <row r="15" spans="2:15" ht="11.25" customHeight="1">
      <c r="B15" s="57" t="s">
        <v>394</v>
      </c>
      <c r="C15" s="32">
        <v>37.163372909207098</v>
      </c>
      <c r="D15" s="32">
        <v>57.154690903680923</v>
      </c>
      <c r="E15" s="32">
        <v>57.819748521831414</v>
      </c>
      <c r="F15" s="32">
        <v>53.512062715982012</v>
      </c>
      <c r="G15" s="32">
        <v>36.441500704377688</v>
      </c>
      <c r="H15" s="32">
        <v>48.347495615483155</v>
      </c>
      <c r="I15" s="169">
        <v>2</v>
      </c>
      <c r="J15" s="169">
        <v>84.6</v>
      </c>
      <c r="K15" s="169">
        <v>-0.4</v>
      </c>
      <c r="L15" s="309"/>
      <c r="M15" s="309"/>
      <c r="N15" s="309"/>
      <c r="O15" s="309"/>
    </row>
    <row r="16" spans="2:15" ht="11.25" customHeight="1">
      <c r="B16" s="57" t="s">
        <v>400</v>
      </c>
      <c r="C16" s="32">
        <v>30.354308170377465</v>
      </c>
      <c r="D16" s="32">
        <v>32.438320268415431</v>
      </c>
      <c r="E16" s="32">
        <v>69.641710242813247</v>
      </c>
      <c r="F16" s="32">
        <v>60.443345484200705</v>
      </c>
      <c r="G16" s="32">
        <v>103.82585288409479</v>
      </c>
      <c r="H16" s="32">
        <v>44.678107337817977</v>
      </c>
      <c r="I16" s="169">
        <v>1.9</v>
      </c>
      <c r="J16" s="169">
        <v>137.69999999999999</v>
      </c>
      <c r="K16" s="169">
        <v>0.6</v>
      </c>
      <c r="L16" s="309"/>
      <c r="M16" s="309"/>
      <c r="N16" s="309"/>
      <c r="O16" s="309"/>
    </row>
    <row r="17" spans="2:15" ht="11.25" customHeight="1">
      <c r="B17" s="57" t="s">
        <v>396</v>
      </c>
      <c r="C17" s="32">
        <v>35.696141022650046</v>
      </c>
      <c r="D17" s="32">
        <v>33.956698337654416</v>
      </c>
      <c r="E17" s="32">
        <v>39.430001326561545</v>
      </c>
      <c r="F17" s="32">
        <v>39.416702022319711</v>
      </c>
      <c r="G17" s="32">
        <v>43.930831620127307</v>
      </c>
      <c r="H17" s="32">
        <v>36.916593358724839</v>
      </c>
      <c r="I17" s="169">
        <v>1.6</v>
      </c>
      <c r="J17" s="169">
        <v>108.7</v>
      </c>
      <c r="K17" s="169">
        <v>0.1</v>
      </c>
      <c r="L17" s="309"/>
      <c r="M17" s="309"/>
      <c r="N17" s="309"/>
      <c r="O17" s="309"/>
    </row>
    <row r="18" spans="2:15" ht="11.25" customHeight="1">
      <c r="B18" s="57" t="s">
        <v>403</v>
      </c>
      <c r="C18" s="32">
        <v>1.2426404089788714</v>
      </c>
      <c r="D18" s="32">
        <v>2.1155426262010066</v>
      </c>
      <c r="E18" s="32">
        <v>2.5999642775924805</v>
      </c>
      <c r="F18" s="32">
        <v>3.2806850404514361</v>
      </c>
      <c r="G18" s="32">
        <v>23.228263983055733</v>
      </c>
      <c r="H18" s="32">
        <v>29.058606116012012</v>
      </c>
      <c r="I18" s="169">
        <v>1.2</v>
      </c>
      <c r="J18" s="169" t="s">
        <v>718</v>
      </c>
      <c r="K18" s="169">
        <v>1.3</v>
      </c>
      <c r="L18" s="309"/>
      <c r="M18" s="309"/>
      <c r="N18" s="309"/>
      <c r="O18" s="309"/>
    </row>
    <row r="19" spans="2:15" ht="12">
      <c r="B19" s="57" t="s">
        <v>404</v>
      </c>
      <c r="C19" s="32">
        <v>24.168302869546693</v>
      </c>
      <c r="D19" s="32">
        <v>22.428961872807683</v>
      </c>
      <c r="E19" s="32">
        <v>25.00913034414797</v>
      </c>
      <c r="F19" s="32">
        <v>25.285753940647346</v>
      </c>
      <c r="G19" s="32">
        <v>24.617389012555318</v>
      </c>
      <c r="H19" s="32">
        <v>27.241770237240704</v>
      </c>
      <c r="I19" s="169">
        <v>1.2</v>
      </c>
      <c r="J19" s="169">
        <v>121.5</v>
      </c>
      <c r="K19" s="169">
        <v>0.2</v>
      </c>
      <c r="L19" s="309"/>
      <c r="M19" s="309"/>
      <c r="N19" s="309"/>
      <c r="O19" s="309"/>
    </row>
    <row r="20" spans="2:15" ht="11.25" customHeight="1">
      <c r="B20" s="57" t="s">
        <v>402</v>
      </c>
      <c r="C20" s="32">
        <v>28.643914512055339</v>
      </c>
      <c r="D20" s="32">
        <v>27.870432209852066</v>
      </c>
      <c r="E20" s="32">
        <v>17.378708592328685</v>
      </c>
      <c r="F20" s="32">
        <v>28.527276009662884</v>
      </c>
      <c r="G20" s="32">
        <v>30.437657573682316</v>
      </c>
      <c r="H20" s="32">
        <v>25.999691483729332</v>
      </c>
      <c r="I20" s="169">
        <v>1.1000000000000001</v>
      </c>
      <c r="J20" s="169">
        <v>93.3</v>
      </c>
      <c r="K20" s="169">
        <v>-0.1</v>
      </c>
      <c r="L20" s="309"/>
      <c r="M20" s="309"/>
      <c r="N20" s="309"/>
      <c r="O20" s="309"/>
    </row>
    <row r="21" spans="2:15" ht="11.25" customHeight="1">
      <c r="B21" s="57" t="s">
        <v>401</v>
      </c>
      <c r="C21" s="32">
        <v>26.937916662440283</v>
      </c>
      <c r="D21" s="32">
        <v>19.587188195821259</v>
      </c>
      <c r="E21" s="32">
        <v>19.304997915403273</v>
      </c>
      <c r="F21" s="32">
        <v>22.539143048831832</v>
      </c>
      <c r="G21" s="32">
        <v>19.540771640479619</v>
      </c>
      <c r="H21" s="32">
        <v>16.53780457296352</v>
      </c>
      <c r="I21" s="169">
        <v>0.7</v>
      </c>
      <c r="J21" s="169">
        <v>84.4</v>
      </c>
      <c r="K21" s="169">
        <v>-0.1</v>
      </c>
      <c r="L21" s="309"/>
      <c r="M21" s="309"/>
      <c r="N21" s="309"/>
      <c r="O21" s="309"/>
    </row>
    <row r="22" spans="2:15" ht="11.25" customHeight="1">
      <c r="B22" s="57" t="s">
        <v>398</v>
      </c>
      <c r="C22" s="32">
        <v>14.554080659721871</v>
      </c>
      <c r="D22" s="32">
        <v>14.395717858776878</v>
      </c>
      <c r="E22" s="32">
        <v>14.199807648574893</v>
      </c>
      <c r="F22" s="32">
        <v>21.62721175155999</v>
      </c>
      <c r="G22" s="32">
        <v>16.571446312653297</v>
      </c>
      <c r="H22" s="32">
        <v>14.545748435737575</v>
      </c>
      <c r="I22" s="169">
        <v>0.6</v>
      </c>
      <c r="J22" s="169">
        <v>101</v>
      </c>
      <c r="K22" s="169">
        <v>0</v>
      </c>
      <c r="L22" s="309"/>
      <c r="M22" s="309"/>
      <c r="N22" s="309"/>
      <c r="O22" s="309"/>
    </row>
    <row r="23" spans="2:15" ht="11.25" customHeight="1">
      <c r="B23" s="57" t="s">
        <v>393</v>
      </c>
      <c r="C23" s="32">
        <v>8.6726375831701947</v>
      </c>
      <c r="D23" s="32">
        <v>15.085983193232357</v>
      </c>
      <c r="E23" s="32">
        <v>14.08401701788963</v>
      </c>
      <c r="F23" s="32">
        <v>13.119304145128979</v>
      </c>
      <c r="G23" s="32">
        <v>10.092314945044857</v>
      </c>
      <c r="H23" s="32">
        <v>14.46295163852113</v>
      </c>
      <c r="I23" s="169">
        <v>0.6</v>
      </c>
      <c r="J23" s="169">
        <v>95.9</v>
      </c>
      <c r="K23" s="169">
        <v>0</v>
      </c>
      <c r="L23" s="309"/>
      <c r="M23" s="309"/>
      <c r="N23" s="309"/>
      <c r="O23" s="309"/>
    </row>
    <row r="24" spans="2:15" ht="11.25" customHeight="1">
      <c r="B24" s="57" t="s">
        <v>437</v>
      </c>
      <c r="C24" s="32">
        <v>10.309703054155214</v>
      </c>
      <c r="D24" s="32">
        <v>11.240793655635199</v>
      </c>
      <c r="E24" s="32">
        <v>10.999848866737418</v>
      </c>
      <c r="F24" s="32">
        <v>12.113875298810825</v>
      </c>
      <c r="G24" s="32">
        <v>10.942297637783598</v>
      </c>
      <c r="H24" s="32">
        <v>12.50608689294452</v>
      </c>
      <c r="I24" s="169">
        <v>0.5</v>
      </c>
      <c r="J24" s="169">
        <v>111.3</v>
      </c>
      <c r="K24" s="169">
        <v>0.1</v>
      </c>
      <c r="L24" s="309"/>
      <c r="M24" s="309"/>
      <c r="N24" s="309"/>
      <c r="O24" s="309"/>
    </row>
    <row r="25" spans="2:15" ht="11.25" customHeight="1">
      <c r="B25" s="57" t="s">
        <v>399</v>
      </c>
      <c r="C25" s="32">
        <v>9.3408647691886362</v>
      </c>
      <c r="D25" s="32">
        <v>11.114492603324692</v>
      </c>
      <c r="E25" s="32">
        <v>10.187229002425711</v>
      </c>
      <c r="F25" s="32">
        <v>10.510781344308187</v>
      </c>
      <c r="G25" s="32">
        <v>8.6752074724166217</v>
      </c>
      <c r="H25" s="32">
        <v>8.8050049326183508</v>
      </c>
      <c r="I25" s="169">
        <v>0.4</v>
      </c>
      <c r="J25" s="169">
        <v>79.2</v>
      </c>
      <c r="K25" s="169">
        <v>-0.1</v>
      </c>
      <c r="L25" s="309"/>
      <c r="M25" s="309"/>
      <c r="N25" s="309"/>
      <c r="O25" s="309"/>
    </row>
    <row r="26" spans="2:15" ht="11.25" customHeight="1">
      <c r="B26" s="57" t="s">
        <v>405</v>
      </c>
      <c r="C26" s="32">
        <v>6.5917818272185986</v>
      </c>
      <c r="D26" s="32">
        <v>7.114959280158609</v>
      </c>
      <c r="E26" s="32">
        <v>7.1788487340812619</v>
      </c>
      <c r="F26" s="32">
        <v>8.3488954868721894</v>
      </c>
      <c r="G26" s="32">
        <v>6.0617526556526435</v>
      </c>
      <c r="H26" s="32">
        <v>6.312929278483133</v>
      </c>
      <c r="I26" s="169">
        <v>0.3</v>
      </c>
      <c r="J26" s="169">
        <v>88.7</v>
      </c>
      <c r="K26" s="169">
        <v>0</v>
      </c>
      <c r="L26" s="309"/>
      <c r="M26" s="309"/>
      <c r="N26" s="309"/>
      <c r="O26" s="309"/>
    </row>
    <row r="27" spans="2:15" ht="11.25" customHeight="1">
      <c r="B27" s="57" t="s">
        <v>438</v>
      </c>
      <c r="C27" s="32">
        <v>4.981092486839036</v>
      </c>
      <c r="D27" s="32">
        <v>7.1254843678511524</v>
      </c>
      <c r="E27" s="32">
        <v>5.1367715281989081</v>
      </c>
      <c r="F27" s="32">
        <v>5.2292845778669141</v>
      </c>
      <c r="G27" s="32">
        <v>5.5722296748696989</v>
      </c>
      <c r="H27" s="32">
        <v>6.312929278483133</v>
      </c>
      <c r="I27" s="169">
        <v>0.3</v>
      </c>
      <c r="J27" s="169">
        <v>88.6</v>
      </c>
      <c r="K27" s="169">
        <v>0</v>
      </c>
      <c r="L27" s="309"/>
      <c r="M27" s="309"/>
      <c r="N27" s="309"/>
      <c r="O27" s="309"/>
    </row>
    <row r="28" spans="2:15" ht="11.25" customHeight="1">
      <c r="B28" s="57" t="s">
        <v>406</v>
      </c>
      <c r="C28" s="32">
        <v>2.3224542282451028</v>
      </c>
      <c r="D28" s="32">
        <v>2.4376429769711758</v>
      </c>
      <c r="E28" s="32">
        <v>2.3652342328684051</v>
      </c>
      <c r="F28" s="32">
        <v>3.2209496633027159</v>
      </c>
      <c r="G28" s="32">
        <v>3.4131897177710684</v>
      </c>
      <c r="H28" s="32">
        <v>4.0940230855861053</v>
      </c>
      <c r="I28" s="169">
        <v>0.2</v>
      </c>
      <c r="J28" s="169">
        <v>168</v>
      </c>
      <c r="K28" s="169">
        <v>0.1</v>
      </c>
      <c r="L28" s="309"/>
      <c r="M28" s="309"/>
      <c r="N28" s="309"/>
      <c r="O28" s="309"/>
    </row>
    <row r="29" spans="2:15" ht="12">
      <c r="B29" s="57" t="s">
        <v>439</v>
      </c>
      <c r="C29" s="32">
        <v>4.5914510026676947</v>
      </c>
      <c r="D29" s="32">
        <v>3.0943757816074422</v>
      </c>
      <c r="E29" s="32">
        <v>3.3683747725894482</v>
      </c>
      <c r="F29" s="32">
        <v>3.032612560420656</v>
      </c>
      <c r="G29" s="32">
        <v>2.5725994947529265</v>
      </c>
      <c r="H29" s="32">
        <v>2.8894999682609366</v>
      </c>
      <c r="I29" s="169">
        <v>0.1</v>
      </c>
      <c r="J29" s="169">
        <v>93.4</v>
      </c>
      <c r="K29" s="169">
        <v>0</v>
      </c>
      <c r="L29" s="309"/>
      <c r="M29" s="309"/>
      <c r="N29" s="309"/>
      <c r="O29" s="309"/>
    </row>
    <row r="30" spans="2:15" ht="11.25" customHeight="1">
      <c r="B30" s="57" t="s">
        <v>440</v>
      </c>
      <c r="C30" s="32">
        <v>2.7485520910464869</v>
      </c>
      <c r="D30" s="32">
        <v>5.6624971785877687</v>
      </c>
      <c r="E30" s="32">
        <v>2.7052259892359003</v>
      </c>
      <c r="F30" s="32">
        <v>4.0575722062771149</v>
      </c>
      <c r="G30" s="32">
        <v>3.0829532406755713</v>
      </c>
      <c r="H30" s="32">
        <v>2.6277698986720837</v>
      </c>
      <c r="I30" s="169">
        <v>0.1</v>
      </c>
      <c r="J30" s="169">
        <v>46.4</v>
      </c>
      <c r="K30" s="169">
        <v>-0.1</v>
      </c>
      <c r="L30" s="309"/>
      <c r="M30" s="309"/>
      <c r="N30" s="309"/>
      <c r="O30" s="309"/>
    </row>
    <row r="31" spans="2:15" ht="12" customHeight="1">
      <c r="B31" s="304" t="s">
        <v>408</v>
      </c>
      <c r="C31" s="29">
        <v>75.397716123829667</v>
      </c>
      <c r="D31" s="29">
        <v>72.656262604849843</v>
      </c>
      <c r="E31" s="29">
        <v>87.346694767662257</v>
      </c>
      <c r="F31" s="29">
        <v>83.709357238763857</v>
      </c>
      <c r="G31" s="29">
        <v>68.440901304045525</v>
      </c>
      <c r="H31" s="29">
        <v>58.448914219082155</v>
      </c>
      <c r="I31" s="167">
        <v>2.5</v>
      </c>
      <c r="J31" s="167">
        <v>80.400000000000006</v>
      </c>
      <c r="K31" s="167">
        <v>-0.7</v>
      </c>
      <c r="L31" s="309"/>
      <c r="M31" s="309"/>
      <c r="N31" s="309"/>
      <c r="O31" s="309"/>
    </row>
    <row r="32" spans="2:15" ht="11.25" customHeight="1">
      <c r="B32" s="57" t="s">
        <v>409</v>
      </c>
      <c r="C32" s="32">
        <v>44.605508023370177</v>
      </c>
      <c r="D32" s="32">
        <v>38.954931813329367</v>
      </c>
      <c r="E32" s="32">
        <v>49.136693441100732</v>
      </c>
      <c r="F32" s="32">
        <v>47.853285496782725</v>
      </c>
      <c r="G32" s="32">
        <v>42.852921613501245</v>
      </c>
      <c r="H32" s="32">
        <v>36.464937596302846</v>
      </c>
      <c r="I32" s="169">
        <v>1.5</v>
      </c>
      <c r="J32" s="169">
        <v>93.6</v>
      </c>
      <c r="K32" s="169">
        <v>-0.1</v>
      </c>
      <c r="L32" s="309"/>
      <c r="M32" s="309"/>
      <c r="N32" s="309"/>
      <c r="O32" s="309"/>
    </row>
    <row r="33" spans="2:15" ht="11.25" customHeight="1">
      <c r="B33" s="57" t="s">
        <v>410</v>
      </c>
      <c r="C33" s="32">
        <v>25.042363496201325</v>
      </c>
      <c r="D33" s="32">
        <v>25.912765899039197</v>
      </c>
      <c r="E33" s="32">
        <v>24.26282453380837</v>
      </c>
      <c r="F33" s="32">
        <v>17.939235802359782</v>
      </c>
      <c r="G33" s="32">
        <v>12.471714417673093</v>
      </c>
      <c r="H33" s="32">
        <v>12.823821592736573</v>
      </c>
      <c r="I33" s="169">
        <v>0.5</v>
      </c>
      <c r="J33" s="169">
        <v>49.5</v>
      </c>
      <c r="K33" s="169">
        <v>-0.6</v>
      </c>
      <c r="L33" s="309"/>
      <c r="M33" s="309"/>
      <c r="N33" s="309"/>
      <c r="O33" s="309"/>
    </row>
    <row r="34" spans="2:15" ht="11.25" customHeight="1">
      <c r="B34" s="57" t="s">
        <v>412</v>
      </c>
      <c r="C34" s="32">
        <v>2.4326265633399942</v>
      </c>
      <c r="D34" s="32">
        <v>2.8207235016013423</v>
      </c>
      <c r="E34" s="32">
        <v>2.842066214372347</v>
      </c>
      <c r="F34" s="32">
        <v>2.7156147318052564</v>
      </c>
      <c r="G34" s="32">
        <v>2.8850609718484233</v>
      </c>
      <c r="H34" s="32">
        <v>3.3920217018715344</v>
      </c>
      <c r="I34" s="169">
        <v>0.1</v>
      </c>
      <c r="J34" s="169">
        <v>120.3</v>
      </c>
      <c r="K34" s="169">
        <v>0</v>
      </c>
      <c r="L34" s="309"/>
      <c r="M34" s="309"/>
      <c r="N34" s="309"/>
      <c r="O34" s="309"/>
    </row>
    <row r="35" spans="2:15" ht="11.25" customHeight="1">
      <c r="B35" s="57" t="s">
        <v>415</v>
      </c>
      <c r="C35" s="310">
        <v>0.50548084433038831</v>
      </c>
      <c r="D35" s="310">
        <v>1.6208635046515174</v>
      </c>
      <c r="E35" s="310">
        <v>0.61051792753183742</v>
      </c>
      <c r="F35" s="310">
        <v>1.7441164630975177</v>
      </c>
      <c r="G35" s="310">
        <v>0.8436459881578422</v>
      </c>
      <c r="H35" s="310">
        <v>2.3660398290832307</v>
      </c>
      <c r="I35" s="169">
        <v>0.1</v>
      </c>
      <c r="J35" s="169">
        <v>146</v>
      </c>
      <c r="K35" s="169">
        <v>0</v>
      </c>
      <c r="L35" s="309"/>
      <c r="M35" s="309"/>
      <c r="N35" s="309"/>
      <c r="O35" s="309"/>
    </row>
    <row r="36" spans="2:15" ht="11.25" customHeight="1">
      <c r="B36" s="57" t="s">
        <v>411</v>
      </c>
      <c r="C36" s="32">
        <v>1.6638744459208619</v>
      </c>
      <c r="D36" s="32">
        <v>1.7155892938843982</v>
      </c>
      <c r="E36" s="32">
        <v>8.9156669761976968</v>
      </c>
      <c r="F36" s="32">
        <v>11.390788641580023</v>
      </c>
      <c r="G36" s="32">
        <v>7.3845062420235807</v>
      </c>
      <c r="H36" s="32">
        <v>1.7378876620699837</v>
      </c>
      <c r="I36" s="169">
        <v>0.1</v>
      </c>
      <c r="J36" s="169">
        <v>101.3</v>
      </c>
      <c r="K36" s="169">
        <v>0</v>
      </c>
      <c r="L36" s="309"/>
      <c r="M36" s="309"/>
      <c r="N36" s="309"/>
      <c r="O36" s="309"/>
    </row>
    <row r="37" spans="2:15" s="305" customFormat="1" ht="12" customHeight="1">
      <c r="B37" s="57" t="s">
        <v>413</v>
      </c>
      <c r="C37" s="32">
        <v>0.77928296834268207</v>
      </c>
      <c r="D37" s="32">
        <v>1.2630105231050786</v>
      </c>
      <c r="E37" s="32">
        <v>1.2526143685567011</v>
      </c>
      <c r="F37" s="32">
        <v>1.5802527659282779</v>
      </c>
      <c r="G37" s="32">
        <v>1.9301443928523823</v>
      </c>
      <c r="H37" s="32">
        <v>1.5385754036153469</v>
      </c>
      <c r="I37" s="169">
        <v>0.1</v>
      </c>
      <c r="J37" s="169">
        <v>121.8</v>
      </c>
      <c r="K37" s="169">
        <v>0</v>
      </c>
      <c r="L37" s="309"/>
      <c r="M37" s="309"/>
      <c r="N37" s="309"/>
      <c r="O37" s="309"/>
    </row>
    <row r="38" spans="2:15" ht="11.25" customHeight="1">
      <c r="B38" s="306" t="s">
        <v>416</v>
      </c>
      <c r="C38" s="29">
        <v>573.22754967181277</v>
      </c>
      <c r="D38" s="29">
        <v>698.50444087629512</v>
      </c>
      <c r="E38" s="29">
        <v>783.55023817290464</v>
      </c>
      <c r="F38" s="29">
        <v>776.08781184682221</v>
      </c>
      <c r="G38" s="29">
        <v>738.88509566004439</v>
      </c>
      <c r="H38" s="29">
        <v>830.39881795644021</v>
      </c>
      <c r="I38" s="167">
        <v>35.1</v>
      </c>
      <c r="J38" s="167">
        <v>118.9</v>
      </c>
      <c r="K38" s="167">
        <v>6.3</v>
      </c>
      <c r="L38" s="309"/>
      <c r="M38" s="309"/>
      <c r="N38" s="309"/>
      <c r="O38" s="309"/>
    </row>
    <row r="39" spans="2:15" ht="11.25" customHeight="1">
      <c r="B39" s="57" t="s">
        <v>418</v>
      </c>
      <c r="C39" s="32">
        <v>205.3515930092203</v>
      </c>
      <c r="D39" s="32">
        <v>246.92262294860453</v>
      </c>
      <c r="E39" s="32">
        <v>268.08235686993908</v>
      </c>
      <c r="F39" s="32">
        <v>277.13017096013675</v>
      </c>
      <c r="G39" s="32">
        <v>250.02242605896751</v>
      </c>
      <c r="H39" s="32">
        <v>291.10408597723739</v>
      </c>
      <c r="I39" s="169">
        <v>12.3</v>
      </c>
      <c r="J39" s="169">
        <v>117.9</v>
      </c>
      <c r="K39" s="169">
        <v>2.1</v>
      </c>
      <c r="L39" s="309"/>
      <c r="M39" s="309"/>
      <c r="N39" s="309"/>
      <c r="O39" s="309"/>
    </row>
    <row r="40" spans="2:15" ht="11.25" customHeight="1">
      <c r="B40" s="57" t="s">
        <v>425</v>
      </c>
      <c r="C40" s="32">
        <v>110.5634038463489</v>
      </c>
      <c r="D40" s="32">
        <v>155.15031767576636</v>
      </c>
      <c r="E40" s="32">
        <v>203.76562139933293</v>
      </c>
      <c r="F40" s="32">
        <v>179.16717273342385</v>
      </c>
      <c r="G40" s="32">
        <v>182.99827175226281</v>
      </c>
      <c r="H40" s="32">
        <v>197.78417898690441</v>
      </c>
      <c r="I40" s="169">
        <v>8.4</v>
      </c>
      <c r="J40" s="169">
        <v>127.5</v>
      </c>
      <c r="K40" s="169">
        <v>2</v>
      </c>
      <c r="L40" s="309"/>
      <c r="M40" s="309"/>
      <c r="N40" s="309"/>
      <c r="O40" s="309"/>
    </row>
    <row r="41" spans="2:15" ht="11.25" customHeight="1">
      <c r="B41" s="57" t="s">
        <v>417</v>
      </c>
      <c r="C41" s="32">
        <v>163.01594034203322</v>
      </c>
      <c r="D41" s="32">
        <v>173.75762713131002</v>
      </c>
      <c r="E41" s="32">
        <v>193.86738649370835</v>
      </c>
      <c r="F41" s="32">
        <v>176.72464388526851</v>
      </c>
      <c r="G41" s="32">
        <v>163.69042940802305</v>
      </c>
      <c r="H41" s="32">
        <v>175.61519000624415</v>
      </c>
      <c r="I41" s="169">
        <v>7.4</v>
      </c>
      <c r="J41" s="169">
        <v>101.1</v>
      </c>
      <c r="K41" s="169">
        <v>0.1</v>
      </c>
      <c r="L41" s="309"/>
      <c r="M41" s="309"/>
      <c r="N41" s="309"/>
      <c r="O41" s="309"/>
    </row>
    <row r="42" spans="2:15" ht="11.25" customHeight="1">
      <c r="B42" s="57" t="s">
        <v>441</v>
      </c>
      <c r="C42" s="32">
        <v>9.9727158246016216</v>
      </c>
      <c r="D42" s="32">
        <v>17.187468201921607</v>
      </c>
      <c r="E42" s="32">
        <v>16.620824268496058</v>
      </c>
      <c r="F42" s="32">
        <v>19.579899214144515</v>
      </c>
      <c r="G42" s="32">
        <v>13.810797287620971</v>
      </c>
      <c r="H42" s="32">
        <v>21.137320419995763</v>
      </c>
      <c r="I42" s="169">
        <v>0.9</v>
      </c>
      <c r="J42" s="169">
        <v>123</v>
      </c>
      <c r="K42" s="169">
        <v>0.2</v>
      </c>
      <c r="L42" s="309"/>
      <c r="M42" s="309"/>
      <c r="N42" s="309"/>
      <c r="O42" s="309"/>
    </row>
    <row r="43" spans="2:15" ht="11.25" customHeight="1">
      <c r="B43" s="57" t="s">
        <v>422</v>
      </c>
      <c r="C43" s="32">
        <v>10.090592420907422</v>
      </c>
      <c r="D43" s="32">
        <v>13.231657160286716</v>
      </c>
      <c r="E43" s="32">
        <v>14.479284225288053</v>
      </c>
      <c r="F43" s="32">
        <v>16.325388173693081</v>
      </c>
      <c r="G43" s="32">
        <v>9.5196596688428112</v>
      </c>
      <c r="H43" s="32">
        <v>16.405240761829301</v>
      </c>
      <c r="I43" s="169">
        <v>0.7</v>
      </c>
      <c r="J43" s="169">
        <v>124</v>
      </c>
      <c r="K43" s="169">
        <v>0.2</v>
      </c>
      <c r="L43" s="309"/>
      <c r="M43" s="309"/>
      <c r="N43" s="309"/>
      <c r="O43" s="309"/>
    </row>
    <row r="44" spans="2:15" ht="11.25" customHeight="1">
      <c r="B44" s="57" t="s">
        <v>419</v>
      </c>
      <c r="C44" s="32">
        <v>13.174094505360747</v>
      </c>
      <c r="D44" s="32">
        <v>11.607596461796552</v>
      </c>
      <c r="E44" s="32">
        <v>12.84666710885385</v>
      </c>
      <c r="F44" s="32">
        <v>11.647982538739006</v>
      </c>
      <c r="G44" s="32">
        <v>11.874979853930391</v>
      </c>
      <c r="H44" s="32">
        <v>14.980825759348171</v>
      </c>
      <c r="I44" s="169">
        <v>0.6</v>
      </c>
      <c r="J44" s="169">
        <v>129.1</v>
      </c>
      <c r="K44" s="169">
        <v>0.2</v>
      </c>
      <c r="L44" s="309"/>
      <c r="M44" s="309"/>
      <c r="N44" s="309"/>
      <c r="O44" s="309"/>
    </row>
    <row r="45" spans="2:15" ht="11.25" customHeight="1">
      <c r="B45" s="57" t="s">
        <v>427</v>
      </c>
      <c r="C45" s="32">
        <v>6.908238205848642</v>
      </c>
      <c r="D45" s="32">
        <v>7.5559627878603015</v>
      </c>
      <c r="E45" s="32">
        <v>12.443107296545509</v>
      </c>
      <c r="F45" s="32">
        <v>13.677704358687876</v>
      </c>
      <c r="G45" s="32">
        <v>7.5049878571632807</v>
      </c>
      <c r="H45" s="32">
        <v>13.85915272259756</v>
      </c>
      <c r="I45" s="169">
        <v>0.6</v>
      </c>
      <c r="J45" s="169">
        <v>183.4</v>
      </c>
      <c r="K45" s="169">
        <v>0.3</v>
      </c>
      <c r="L45" s="309"/>
      <c r="M45" s="309"/>
      <c r="N45" s="309"/>
      <c r="O45" s="309"/>
    </row>
    <row r="46" spans="2:15" ht="11.25" customHeight="1">
      <c r="B46" s="57" t="s">
        <v>442</v>
      </c>
      <c r="C46" s="32">
        <v>7.1925711807844852</v>
      </c>
      <c r="D46" s="32">
        <v>11.88282400488028</v>
      </c>
      <c r="E46" s="32">
        <v>7.9683115714069137</v>
      </c>
      <c r="F46" s="32">
        <v>8.3687426754465495</v>
      </c>
      <c r="G46" s="32">
        <v>9.2592751045965649</v>
      </c>
      <c r="H46" s="32">
        <v>12.939934640472888</v>
      </c>
      <c r="I46" s="169">
        <v>0.5</v>
      </c>
      <c r="J46" s="169">
        <v>108.9</v>
      </c>
      <c r="K46" s="169">
        <v>0.1</v>
      </c>
      <c r="L46" s="309"/>
      <c r="M46" s="309"/>
      <c r="N46" s="309"/>
      <c r="O46" s="309"/>
    </row>
    <row r="47" spans="2:15" ht="11.25" customHeight="1">
      <c r="B47" s="57" t="s">
        <v>6</v>
      </c>
      <c r="C47" s="310">
        <v>6.7186828892247457</v>
      </c>
      <c r="D47" s="310">
        <v>9.0621005032789377</v>
      </c>
      <c r="E47" s="310">
        <v>9.4314493632504561</v>
      </c>
      <c r="F47" s="310">
        <v>15.662286733600739</v>
      </c>
      <c r="G47" s="310">
        <v>8.832244419232719</v>
      </c>
      <c r="H47" s="310">
        <v>12.050052403870788</v>
      </c>
      <c r="I47" s="169">
        <v>0.5</v>
      </c>
      <c r="J47" s="169">
        <v>133</v>
      </c>
      <c r="K47" s="169">
        <v>0.1</v>
      </c>
      <c r="L47" s="309"/>
      <c r="M47" s="309"/>
      <c r="N47" s="309"/>
      <c r="O47" s="309"/>
    </row>
    <row r="48" spans="2:15" ht="11.25" customHeight="1">
      <c r="B48" s="57" t="s">
        <v>426</v>
      </c>
      <c r="C48" s="32">
        <v>2.2430712467160983</v>
      </c>
      <c r="D48" s="32">
        <v>3.6416803416196433</v>
      </c>
      <c r="E48" s="32">
        <v>1.9578678365676168</v>
      </c>
      <c r="F48" s="32">
        <v>1.5321561716410979</v>
      </c>
      <c r="G48" s="32">
        <v>8.5301983247070705</v>
      </c>
      <c r="H48" s="32">
        <v>11.055478139433148</v>
      </c>
      <c r="I48" s="169">
        <v>0.5</v>
      </c>
      <c r="J48" s="169" t="s">
        <v>719</v>
      </c>
      <c r="K48" s="169">
        <v>0.4</v>
      </c>
      <c r="L48" s="309"/>
      <c r="M48" s="309"/>
      <c r="N48" s="309"/>
      <c r="O48" s="309"/>
    </row>
    <row r="49" spans="2:15" ht="11.25" customHeight="1">
      <c r="B49" s="57" t="s">
        <v>443</v>
      </c>
      <c r="C49" s="32">
        <v>3.0539467678294296</v>
      </c>
      <c r="D49" s="32">
        <v>5.0625671801128558</v>
      </c>
      <c r="E49" s="32">
        <v>7.7262096346270468</v>
      </c>
      <c r="F49" s="32">
        <v>10.196763487128687</v>
      </c>
      <c r="G49" s="32">
        <v>15.539750794216054</v>
      </c>
      <c r="H49" s="32">
        <v>10.929847706030499</v>
      </c>
      <c r="I49" s="169">
        <v>0.5</v>
      </c>
      <c r="J49" s="169" t="s">
        <v>716</v>
      </c>
      <c r="K49" s="169">
        <v>0.3</v>
      </c>
      <c r="L49" s="309"/>
      <c r="M49" s="309"/>
      <c r="N49" s="309"/>
      <c r="O49" s="309"/>
    </row>
    <row r="50" spans="2:15" ht="11.25" customHeight="1">
      <c r="B50" s="57" t="s">
        <v>444</v>
      </c>
      <c r="C50" s="32">
        <v>7.2768179881728825</v>
      </c>
      <c r="D50" s="32">
        <v>5.5256710385847185</v>
      </c>
      <c r="E50" s="32">
        <v>2.989432610673135</v>
      </c>
      <c r="F50" s="32">
        <v>5.536895406482313</v>
      </c>
      <c r="G50" s="32">
        <v>6.3637987501782911</v>
      </c>
      <c r="H50" s="32">
        <v>8.5533386741637134</v>
      </c>
      <c r="I50" s="169">
        <v>0.4</v>
      </c>
      <c r="J50" s="169">
        <v>154.80000000000001</v>
      </c>
      <c r="K50" s="169">
        <v>0.1</v>
      </c>
      <c r="L50" s="309"/>
      <c r="M50" s="309"/>
      <c r="N50" s="309"/>
      <c r="O50" s="309"/>
    </row>
    <row r="51" spans="2:15" s="287" customFormat="1" ht="12" customHeight="1">
      <c r="B51" s="379" t="s">
        <v>445</v>
      </c>
      <c r="C51" s="311">
        <v>1.3479489182143691</v>
      </c>
      <c r="D51" s="311">
        <v>3.1575263077626965</v>
      </c>
      <c r="E51" s="311">
        <v>1.0210386029411764</v>
      </c>
      <c r="F51" s="311">
        <v>0.79941257153849898</v>
      </c>
      <c r="G51" s="311">
        <v>2.8017379112896239</v>
      </c>
      <c r="H51" s="311">
        <v>4.7704182665171233</v>
      </c>
      <c r="I51" s="169">
        <v>0.2</v>
      </c>
      <c r="J51" s="169">
        <v>151.1</v>
      </c>
      <c r="K51" s="169">
        <v>0.1</v>
      </c>
      <c r="L51" s="309"/>
      <c r="M51" s="309"/>
      <c r="N51" s="309"/>
      <c r="O51" s="309"/>
    </row>
    <row r="52" spans="2:15" ht="11.25" customHeight="1">
      <c r="B52" s="57" t="s">
        <v>446</v>
      </c>
      <c r="C52" s="32">
        <v>1.0320233905078762</v>
      </c>
      <c r="D52" s="32">
        <v>2.6733722739057497</v>
      </c>
      <c r="E52" s="32">
        <v>0.33683747725894481</v>
      </c>
      <c r="F52" s="32">
        <v>2.4832556574872968</v>
      </c>
      <c r="G52" s="32">
        <v>2.6975840855911248</v>
      </c>
      <c r="H52" s="32">
        <v>4.2609655329065257</v>
      </c>
      <c r="I52" s="169">
        <v>0.2</v>
      </c>
      <c r="J52" s="169">
        <v>159.4</v>
      </c>
      <c r="K52" s="169">
        <v>0.1</v>
      </c>
      <c r="L52" s="309"/>
      <c r="M52" s="309"/>
      <c r="N52" s="309"/>
      <c r="O52" s="309"/>
    </row>
    <row r="53" spans="2:15" ht="11.25" customHeight="1">
      <c r="B53" s="57" t="s">
        <v>423</v>
      </c>
      <c r="C53" s="32">
        <v>1.8453808311440656</v>
      </c>
      <c r="D53" s="32">
        <v>2.3871178892786338</v>
      </c>
      <c r="E53" s="32">
        <v>2.5841791426622192</v>
      </c>
      <c r="F53" s="32">
        <v>2.4801399517334373</v>
      </c>
      <c r="G53" s="32">
        <v>9.8786584671111601</v>
      </c>
      <c r="H53" s="32">
        <v>2.814636621970759</v>
      </c>
      <c r="I53" s="169">
        <v>0.1</v>
      </c>
      <c r="J53" s="169">
        <v>117.9</v>
      </c>
      <c r="K53" s="169">
        <v>0</v>
      </c>
      <c r="L53" s="309"/>
      <c r="M53" s="309"/>
      <c r="N53" s="309"/>
      <c r="O53" s="309"/>
    </row>
    <row r="54" spans="2:15" ht="12">
      <c r="B54" s="57" t="s">
        <v>447</v>
      </c>
      <c r="C54" s="310">
        <v>9.4777658311947816E-2</v>
      </c>
      <c r="D54" s="310">
        <v>1.4735122769559248</v>
      </c>
      <c r="E54" s="310">
        <v>1.4420854495148576</v>
      </c>
      <c r="F54" s="310">
        <v>0.45436355434873937</v>
      </c>
      <c r="G54" s="310">
        <v>0.65616910190054389</v>
      </c>
      <c r="H54" s="310">
        <v>2.2613478012476893</v>
      </c>
      <c r="I54" s="169">
        <v>0.1</v>
      </c>
      <c r="J54" s="169">
        <v>153.5</v>
      </c>
      <c r="K54" s="169">
        <v>0</v>
      </c>
      <c r="L54" s="309"/>
      <c r="M54" s="309"/>
      <c r="N54" s="309"/>
      <c r="O54" s="309"/>
    </row>
    <row r="55" spans="2:15" ht="11.25" customHeight="1">
      <c r="B55" s="57" t="s">
        <v>448</v>
      </c>
      <c r="C55" s="311">
        <v>0.81087552111333139</v>
      </c>
      <c r="D55" s="310">
        <v>0.95778298002135132</v>
      </c>
      <c r="E55" s="310">
        <v>1.7157658997877503</v>
      </c>
      <c r="F55" s="310">
        <v>1.4687566059180179</v>
      </c>
      <c r="G55" s="310">
        <v>1.187353612962889</v>
      </c>
      <c r="H55" s="310">
        <v>2.2299401928970268</v>
      </c>
      <c r="I55" s="169">
        <v>0.1</v>
      </c>
      <c r="J55" s="169" t="s">
        <v>720</v>
      </c>
      <c r="K55" s="169">
        <v>0.1</v>
      </c>
      <c r="L55" s="309"/>
      <c r="M55" s="309"/>
      <c r="N55" s="309"/>
      <c r="O55" s="309"/>
    </row>
    <row r="56" spans="2:15" ht="11.25" customHeight="1">
      <c r="B56" s="57" t="s">
        <v>449</v>
      </c>
      <c r="C56" s="311">
        <v>2.2325403957925487</v>
      </c>
      <c r="D56" s="310">
        <v>2.6838973615982917</v>
      </c>
      <c r="E56" s="310">
        <v>2.094708061704063</v>
      </c>
      <c r="F56" s="310">
        <v>2.2929509603180569</v>
      </c>
      <c r="G56" s="310">
        <v>1.0623690221246902</v>
      </c>
      <c r="H56" s="310">
        <v>2.2194709901134728</v>
      </c>
      <c r="I56" s="169">
        <v>0.1</v>
      </c>
      <c r="J56" s="169">
        <v>82.7</v>
      </c>
      <c r="K56" s="169">
        <v>0</v>
      </c>
      <c r="L56" s="309"/>
      <c r="M56" s="309"/>
      <c r="N56" s="309"/>
      <c r="O56" s="309"/>
    </row>
    <row r="57" spans="2:15" ht="11.25" customHeight="1">
      <c r="B57" s="57" t="s">
        <v>432</v>
      </c>
      <c r="C57" s="32">
        <v>1.3795414709850184</v>
      </c>
      <c r="D57" s="32">
        <v>2.0518670123532101</v>
      </c>
      <c r="E57" s="32">
        <v>2.7157521604002426</v>
      </c>
      <c r="F57" s="32">
        <v>3.634908434789915</v>
      </c>
      <c r="G57" s="32">
        <v>2.0520408436905808</v>
      </c>
      <c r="H57" s="32">
        <v>2.2058977211437152</v>
      </c>
      <c r="I57" s="169">
        <v>0.1</v>
      </c>
      <c r="J57" s="169">
        <v>107.5</v>
      </c>
      <c r="K57" s="169">
        <v>0</v>
      </c>
      <c r="L57" s="309"/>
      <c r="M57" s="309"/>
      <c r="N57" s="309"/>
      <c r="O57" s="309"/>
    </row>
    <row r="58" spans="2:15" ht="11.25" customHeight="1">
      <c r="B58" s="57" t="s">
        <v>450</v>
      </c>
      <c r="C58" s="32">
        <v>1.74812125330926</v>
      </c>
      <c r="D58" s="32">
        <v>1.9787164861979563</v>
      </c>
      <c r="E58" s="32">
        <v>2.1999697733474832</v>
      </c>
      <c r="F58" s="32">
        <v>2.4408832803385767</v>
      </c>
      <c r="G58" s="32">
        <v>2.1872303396684796</v>
      </c>
      <c r="H58" s="32">
        <v>2.0205561372259444</v>
      </c>
      <c r="I58" s="169">
        <v>0.1</v>
      </c>
      <c r="J58" s="169">
        <v>102.1</v>
      </c>
      <c r="K58" s="169">
        <v>0</v>
      </c>
      <c r="L58" s="309"/>
      <c r="M58" s="309"/>
      <c r="N58" s="309"/>
      <c r="O58" s="309"/>
    </row>
    <row r="59" spans="2:15" ht="11.25" customHeight="1">
      <c r="B59" s="57" t="s">
        <v>431</v>
      </c>
      <c r="C59" s="32">
        <v>1.9903308245509044</v>
      </c>
      <c r="D59" s="32">
        <v>2.9364994662193076</v>
      </c>
      <c r="E59" s="32">
        <v>4.1999422945724687</v>
      </c>
      <c r="F59" s="32">
        <v>3.0537457489950159</v>
      </c>
      <c r="G59" s="32">
        <v>10.738259429515251</v>
      </c>
      <c r="H59" s="32">
        <v>1.9996177316588366</v>
      </c>
      <c r="I59" s="169">
        <v>0.1</v>
      </c>
      <c r="J59" s="169">
        <v>68.099999999999994</v>
      </c>
      <c r="K59" s="169">
        <v>0</v>
      </c>
      <c r="L59" s="309"/>
      <c r="M59" s="309"/>
      <c r="N59" s="309"/>
      <c r="O59" s="309"/>
    </row>
    <row r="60" spans="2:15" ht="11.25" customHeight="1">
      <c r="B60" s="307" t="s">
        <v>435</v>
      </c>
      <c r="C60" s="29">
        <v>1881.91</v>
      </c>
      <c r="D60" s="29">
        <v>2081.4400000000005</v>
      </c>
      <c r="E60" s="29">
        <v>2296.2600000000007</v>
      </c>
      <c r="F60" s="29">
        <v>2373.8299999999995</v>
      </c>
      <c r="G60" s="29">
        <v>2316.7513927699997</v>
      </c>
      <c r="H60" s="29">
        <v>2366.7616111799998</v>
      </c>
      <c r="I60" s="167">
        <v>100</v>
      </c>
      <c r="J60" s="167">
        <v>113.7</v>
      </c>
      <c r="K60" s="167">
        <v>13.7</v>
      </c>
    </row>
    <row r="61" spans="2:15" ht="11.25" customHeight="1">
      <c r="B61" s="312" t="s">
        <v>721</v>
      </c>
      <c r="C61" s="313"/>
      <c r="D61" s="248"/>
      <c r="E61" s="248"/>
      <c r="F61" s="248"/>
      <c r="G61" s="248"/>
      <c r="H61" s="314"/>
      <c r="I61" s="248"/>
      <c r="J61" s="248"/>
      <c r="K61" s="248"/>
    </row>
    <row r="62" spans="2:15" ht="11.25" customHeight="1">
      <c r="B62" s="67" t="s">
        <v>713</v>
      </c>
      <c r="C62" s="313"/>
      <c r="D62" s="248"/>
      <c r="E62" s="248"/>
      <c r="F62" s="248"/>
      <c r="G62" s="248"/>
      <c r="H62" s="248"/>
      <c r="I62" s="248"/>
      <c r="J62" s="248"/>
      <c r="K62" s="248"/>
    </row>
    <row r="63" spans="2:15" ht="11.25" customHeight="1">
      <c r="B63" s="68" t="s">
        <v>722</v>
      </c>
      <c r="C63" s="313"/>
      <c r="D63" s="248"/>
      <c r="E63" s="248"/>
      <c r="F63" s="248"/>
      <c r="G63" s="248"/>
      <c r="H63" s="248"/>
      <c r="I63" s="248"/>
      <c r="J63" s="248"/>
      <c r="K63" s="248"/>
    </row>
    <row r="64" spans="2:15" ht="11.25" customHeight="1">
      <c r="B64" s="300" t="s">
        <v>715</v>
      </c>
    </row>
    <row r="65" spans="3:8" ht="11.25" customHeight="1">
      <c r="C65" s="208"/>
    </row>
    <row r="66" spans="3:8" ht="11.25" customHeight="1">
      <c r="H66" s="208"/>
    </row>
    <row r="67" spans="3:8" ht="11.25" customHeight="1">
      <c r="C67" s="208"/>
      <c r="D67" s="208"/>
      <c r="E67" s="208"/>
      <c r="F67" s="208"/>
      <c r="G67" s="208"/>
      <c r="H67" s="208"/>
    </row>
  </sheetData>
  <mergeCells count="9">
    <mergeCell ref="B2:K2"/>
    <mergeCell ref="I4:I5"/>
    <mergeCell ref="J4:J5"/>
    <mergeCell ref="K4:K5"/>
    <mergeCell ref="B4:B6"/>
    <mergeCell ref="C4:F4"/>
    <mergeCell ref="I6:J6"/>
    <mergeCell ref="G4:H4"/>
    <mergeCell ref="C6:H6"/>
  </mergeCells>
  <hyperlinks>
    <hyperlink ref="B2" location="Cuprins!B11" display="Anexa 6. Importul de bunuri pe grupuri de ţări conform balanței de plăți, 2017-2021" xr:uid="{00000000-0004-0000-0600-000000000000}"/>
    <hyperlink ref="B2:K2" location="Содержание!B11" display="Приложение 6. Импорт товаров по группам стран в соответствии с платежным балансом за  2024 год - II квартал 2025 года" xr:uid="{00000000-0004-0000-0600-00000100000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R35"/>
  <sheetViews>
    <sheetView showGridLines="0" showRowColHeaders="0" showZeros="0" zoomScaleNormal="100" workbookViewId="0"/>
  </sheetViews>
  <sheetFormatPr defaultColWidth="9.140625" defaultRowHeight="14.25"/>
  <cols>
    <col min="1" max="1" customWidth="true" style="2" width="1.28515625" collapsed="false"/>
    <col min="2" max="2" customWidth="true" style="61" width="58.5703125" collapsed="false"/>
    <col min="3" max="8" customWidth="true" style="61" width="7.85546875" collapsed="false"/>
    <col min="9" max="9" customWidth="true" style="61" width="9.85546875" collapsed="false"/>
    <col min="10" max="10" customWidth="true" style="61" width="10.7109375" collapsed="false"/>
    <col min="11" max="11" customWidth="true" style="61" width="9.85546875" collapsed="false"/>
    <col min="12" max="16384" style="2" width="9.140625" collapsed="false"/>
  </cols>
  <sheetData>
    <row r="1" spans="2:18" ht="5.0999999999999996" customHeight="1"/>
    <row r="2" spans="2:18" ht="29.25" customHeight="1">
      <c r="B2" s="393" t="s">
        <v>686</v>
      </c>
      <c r="C2" s="393"/>
      <c r="D2" s="393"/>
      <c r="E2" s="393"/>
      <c r="F2" s="393"/>
      <c r="G2" s="393"/>
      <c r="H2" s="393"/>
      <c r="I2" s="393"/>
      <c r="J2" s="393"/>
      <c r="K2" s="393"/>
    </row>
    <row r="3" spans="2:18" ht="12" customHeight="1">
      <c r="B3" s="2"/>
      <c r="C3" s="315"/>
      <c r="D3" s="315"/>
      <c r="E3" s="315"/>
      <c r="F3" s="315"/>
      <c r="G3" s="315"/>
      <c r="H3" s="315"/>
      <c r="I3" s="316"/>
      <c r="J3" s="315"/>
      <c r="K3" s="317"/>
    </row>
    <row r="4" spans="2:18" s="318" customFormat="1" ht="11.25" customHeight="1">
      <c r="B4" s="420"/>
      <c r="C4" s="403">
        <v>2024</v>
      </c>
      <c r="D4" s="403"/>
      <c r="E4" s="403"/>
      <c r="F4" s="403"/>
      <c r="G4" s="409">
        <v>2025</v>
      </c>
      <c r="H4" s="410"/>
      <c r="I4" s="404" t="s">
        <v>683</v>
      </c>
      <c r="J4" s="404" t="s">
        <v>684</v>
      </c>
      <c r="K4" s="404" t="s">
        <v>682</v>
      </c>
    </row>
    <row r="5" spans="2:18" s="318" customFormat="1" ht="11.25" customHeight="1">
      <c r="B5" s="421"/>
      <c r="C5" s="36" t="s">
        <v>339</v>
      </c>
      <c r="D5" s="36" t="s">
        <v>340</v>
      </c>
      <c r="E5" s="36" t="s">
        <v>341</v>
      </c>
      <c r="F5" s="36" t="s">
        <v>342</v>
      </c>
      <c r="G5" s="36" t="s">
        <v>339</v>
      </c>
      <c r="H5" s="36" t="s">
        <v>338</v>
      </c>
      <c r="I5" s="404"/>
      <c r="J5" s="407"/>
      <c r="K5" s="407"/>
    </row>
    <row r="6" spans="2:18" s="318" customFormat="1" ht="11.25" customHeight="1">
      <c r="B6" s="422"/>
      <c r="C6" s="390" t="s">
        <v>346</v>
      </c>
      <c r="D6" s="418"/>
      <c r="E6" s="418"/>
      <c r="F6" s="418"/>
      <c r="G6" s="418"/>
      <c r="H6" s="419"/>
      <c r="I6" s="414" t="s">
        <v>0</v>
      </c>
      <c r="J6" s="415"/>
      <c r="K6" s="55" t="s">
        <v>1</v>
      </c>
    </row>
    <row r="7" spans="2:18" s="319" customFormat="1" ht="12" customHeight="1">
      <c r="B7" s="62" t="s">
        <v>451</v>
      </c>
      <c r="C7" s="63">
        <v>6.2841905934877991</v>
      </c>
      <c r="D7" s="63">
        <v>12.044063058222113</v>
      </c>
      <c r="E7" s="63">
        <v>3.8067221872575856</v>
      </c>
      <c r="F7" s="63">
        <v>13.096502103893149</v>
      </c>
      <c r="G7" s="63">
        <v>9.3912291543465418</v>
      </c>
      <c r="H7" s="63">
        <v>9.7104557961705193</v>
      </c>
      <c r="I7" s="172">
        <v>1.5272017719133124</v>
      </c>
      <c r="J7" s="172">
        <v>80.599999999999994</v>
      </c>
      <c r="K7" s="172">
        <v>-0.3297778870386493</v>
      </c>
      <c r="N7" s="302"/>
      <c r="O7" s="302"/>
      <c r="P7" s="302"/>
      <c r="Q7" s="302"/>
      <c r="R7" s="302"/>
    </row>
    <row r="8" spans="2:18" s="319" customFormat="1" ht="12" customHeight="1">
      <c r="B8" s="62" t="s">
        <v>452</v>
      </c>
      <c r="C8" s="63">
        <v>257.26912323916559</v>
      </c>
      <c r="D8" s="63">
        <v>195.6782295191484</v>
      </c>
      <c r="E8" s="63">
        <v>215.90560045665444</v>
      </c>
      <c r="F8" s="63">
        <v>296.85404768824475</v>
      </c>
      <c r="G8" s="63">
        <v>249.50102808988765</v>
      </c>
      <c r="H8" s="63">
        <v>171.29646530384531</v>
      </c>
      <c r="I8" s="172">
        <v>26.94047229355473</v>
      </c>
      <c r="J8" s="172">
        <v>87.5</v>
      </c>
      <c r="K8" s="172">
        <v>-3.4455526497326425</v>
      </c>
      <c r="N8" s="302"/>
      <c r="O8" s="302"/>
      <c r="P8" s="302"/>
      <c r="Q8" s="302"/>
      <c r="R8" s="302"/>
    </row>
    <row r="9" spans="2:18" s="319" customFormat="1" ht="24" customHeight="1">
      <c r="B9" s="62" t="s">
        <v>453</v>
      </c>
      <c r="C9" s="63">
        <v>61.079512739588942</v>
      </c>
      <c r="D9" s="63">
        <v>22.475531899443773</v>
      </c>
      <c r="E9" s="63">
        <v>16.042614932014111</v>
      </c>
      <c r="F9" s="63">
        <v>23.909666283374822</v>
      </c>
      <c r="G9" s="63">
        <v>19.395804109994085</v>
      </c>
      <c r="H9" s="63">
        <v>9.61989195972955</v>
      </c>
      <c r="I9" s="172">
        <v>1.5129584393255198</v>
      </c>
      <c r="J9" s="172">
        <v>42.8</v>
      </c>
      <c r="K9" s="172">
        <v>-1.8167177677196027</v>
      </c>
      <c r="N9" s="302"/>
      <c r="O9" s="302"/>
      <c r="P9" s="302"/>
      <c r="Q9" s="302"/>
      <c r="R9" s="302"/>
    </row>
    <row r="10" spans="2:18" s="319" customFormat="1" ht="24">
      <c r="B10" s="62" t="s">
        <v>454</v>
      </c>
      <c r="C10" s="63">
        <v>127.31528442768071</v>
      </c>
      <c r="D10" s="63">
        <v>118.87842993450195</v>
      </c>
      <c r="E10" s="63">
        <v>126.95116373695535</v>
      </c>
      <c r="F10" s="63">
        <v>134.62640872389088</v>
      </c>
      <c r="G10" s="63">
        <v>105.11339355411</v>
      </c>
      <c r="H10" s="63">
        <v>104.90311054412193</v>
      </c>
      <c r="I10" s="172">
        <v>16.498526914193036</v>
      </c>
      <c r="J10" s="172">
        <v>88.2</v>
      </c>
      <c r="K10" s="172">
        <v>-1.9749472733462436</v>
      </c>
      <c r="N10" s="302"/>
      <c r="O10" s="302"/>
      <c r="P10" s="302"/>
      <c r="Q10" s="302"/>
      <c r="R10" s="302"/>
    </row>
    <row r="11" spans="2:18" s="319" customFormat="1" ht="12">
      <c r="B11" s="62" t="s">
        <v>455</v>
      </c>
      <c r="C11" s="63">
        <v>62.727419752136093</v>
      </c>
      <c r="D11" s="63">
        <v>63.126485034201316</v>
      </c>
      <c r="E11" s="63">
        <v>71.225003732271702</v>
      </c>
      <c r="F11" s="63">
        <v>71.535845916678255</v>
      </c>
      <c r="G11" s="63">
        <v>52.376252956830278</v>
      </c>
      <c r="H11" s="63">
        <v>43.887694886349095</v>
      </c>
      <c r="I11" s="172">
        <v>6.9023912782812653</v>
      </c>
      <c r="J11" s="172">
        <v>69.5</v>
      </c>
      <c r="K11" s="172">
        <v>-2.7187640642499926</v>
      </c>
      <c r="N11" s="302"/>
      <c r="O11" s="302"/>
      <c r="P11" s="302"/>
      <c r="Q11" s="302"/>
      <c r="R11" s="302"/>
    </row>
    <row r="12" spans="2:18" s="319" customFormat="1" ht="12">
      <c r="B12" s="62" t="s">
        <v>456</v>
      </c>
      <c r="C12" s="63">
        <v>21.662330074667079</v>
      </c>
      <c r="D12" s="63">
        <v>24.602140523113121</v>
      </c>
      <c r="E12" s="63">
        <v>22.377081217159667</v>
      </c>
      <c r="F12" s="63">
        <v>22.773026699857212</v>
      </c>
      <c r="G12" s="63">
        <v>18.591416173861624</v>
      </c>
      <c r="H12" s="63">
        <v>20.950434163344063</v>
      </c>
      <c r="I12" s="172">
        <v>3.2949576053093432</v>
      </c>
      <c r="J12" s="172">
        <v>85.2</v>
      </c>
      <c r="K12" s="172">
        <v>-0.51604742022936545</v>
      </c>
      <c r="N12" s="302"/>
      <c r="O12" s="302"/>
      <c r="P12" s="302"/>
      <c r="Q12" s="302"/>
      <c r="R12" s="302"/>
    </row>
    <row r="13" spans="2:18" s="319" customFormat="1" ht="12" customHeight="1">
      <c r="B13" s="62" t="s">
        <v>457</v>
      </c>
      <c r="C13" s="63">
        <v>13.625817104149029</v>
      </c>
      <c r="D13" s="63">
        <v>13.182957723978681</v>
      </c>
      <c r="E13" s="63">
        <v>12.578296327737366</v>
      </c>
      <c r="F13" s="63">
        <v>11.185338202403367</v>
      </c>
      <c r="G13" s="63">
        <v>13.111523358959197</v>
      </c>
      <c r="H13" s="63">
        <v>13.041192447499474</v>
      </c>
      <c r="I13" s="172">
        <v>2.0510398926421272</v>
      </c>
      <c r="J13" s="172">
        <v>98.9</v>
      </c>
      <c r="K13" s="172">
        <v>-2.0033813783927622E-2</v>
      </c>
      <c r="N13" s="302"/>
      <c r="O13" s="302"/>
      <c r="P13" s="302"/>
      <c r="Q13" s="302"/>
      <c r="R13" s="302"/>
    </row>
    <row r="14" spans="2:18" s="319" customFormat="1" ht="12" customHeight="1">
      <c r="B14" s="62" t="s">
        <v>458</v>
      </c>
      <c r="C14" s="63">
        <v>1.8731721961357863</v>
      </c>
      <c r="D14" s="63">
        <v>1.2094456627503376</v>
      </c>
      <c r="E14" s="63">
        <v>0.78551410213251771</v>
      </c>
      <c r="F14" s="63">
        <v>0.57334917044693523</v>
      </c>
      <c r="G14" s="63">
        <v>0.39213911886457714</v>
      </c>
      <c r="H14" s="63">
        <v>0.56350831563269332</v>
      </c>
      <c r="I14" s="172">
        <v>8.8625180546264754E-2</v>
      </c>
      <c r="J14" s="172">
        <v>46.6</v>
      </c>
      <c r="K14" s="172">
        <v>-9.128179233747076E-2</v>
      </c>
      <c r="N14" s="302"/>
      <c r="O14" s="302"/>
      <c r="P14" s="302"/>
      <c r="Q14" s="302"/>
      <c r="R14" s="302"/>
    </row>
    <row r="15" spans="2:18" s="319" customFormat="1" ht="12" customHeight="1">
      <c r="B15" s="62" t="s">
        <v>459</v>
      </c>
      <c r="C15" s="63">
        <v>6.2942614117465938</v>
      </c>
      <c r="D15" s="63">
        <v>5.7952604673453685</v>
      </c>
      <c r="E15" s="63">
        <v>4.8943570979026099</v>
      </c>
      <c r="F15" s="63">
        <v>4.5364995766941707</v>
      </c>
      <c r="G15" s="63">
        <v>4.7861082199881722</v>
      </c>
      <c r="H15" s="63">
        <v>5.7256469927679028</v>
      </c>
      <c r="I15" s="172">
        <v>0.90049513805044024</v>
      </c>
      <c r="J15" s="172">
        <v>98.8</v>
      </c>
      <c r="K15" s="172">
        <v>-9.8375527574390154E-3</v>
      </c>
      <c r="N15" s="302"/>
      <c r="O15" s="302"/>
      <c r="P15" s="302"/>
      <c r="Q15" s="302"/>
      <c r="R15" s="302"/>
    </row>
    <row r="16" spans="2:18" s="319" customFormat="1" ht="12" customHeight="1">
      <c r="B16" s="62" t="s">
        <v>460</v>
      </c>
      <c r="C16" s="63">
        <v>5.8813578631360173</v>
      </c>
      <c r="D16" s="63">
        <v>6.1883303077392284</v>
      </c>
      <c r="E16" s="63">
        <v>6.747364723445985</v>
      </c>
      <c r="F16" s="63">
        <v>5.4518464979340147</v>
      </c>
      <c r="G16" s="63">
        <v>4.9369309580130105</v>
      </c>
      <c r="H16" s="63">
        <v>6.7419744906054389</v>
      </c>
      <c r="I16" s="172">
        <v>1.0603369815356678</v>
      </c>
      <c r="J16" s="172">
        <v>108.9</v>
      </c>
      <c r="K16" s="172">
        <v>7.8239218640562228E-2</v>
      </c>
      <c r="N16" s="302"/>
      <c r="O16" s="302"/>
      <c r="P16" s="302"/>
      <c r="Q16" s="302"/>
      <c r="R16" s="302"/>
    </row>
    <row r="17" spans="2:18" s="319" customFormat="1" ht="12" customHeight="1">
      <c r="B17" s="62" t="s">
        <v>461</v>
      </c>
      <c r="C17" s="63">
        <v>12.759726733892695</v>
      </c>
      <c r="D17" s="63">
        <v>12.104535341359631</v>
      </c>
      <c r="E17" s="63">
        <v>10.715218008576908</v>
      </c>
      <c r="F17" s="63">
        <v>11.768746130226564</v>
      </c>
      <c r="G17" s="63">
        <v>10.778798344175044</v>
      </c>
      <c r="H17" s="63">
        <v>10.656344754553968</v>
      </c>
      <c r="I17" s="172">
        <v>1.6759654678302569</v>
      </c>
      <c r="J17" s="172">
        <v>88</v>
      </c>
      <c r="K17" s="172">
        <v>-0.20465364481518059</v>
      </c>
      <c r="N17" s="302"/>
      <c r="O17" s="302"/>
      <c r="P17" s="302"/>
      <c r="Q17" s="302"/>
      <c r="R17" s="302"/>
    </row>
    <row r="18" spans="2:18" s="319" customFormat="1" ht="24" customHeight="1">
      <c r="B18" s="62" t="s">
        <v>462</v>
      </c>
      <c r="C18" s="63">
        <v>1.077577553691017</v>
      </c>
      <c r="D18" s="63">
        <v>0.98771395791277572</v>
      </c>
      <c r="E18" s="63">
        <v>1.2286246212841943</v>
      </c>
      <c r="F18" s="63">
        <v>1.3981672753004208</v>
      </c>
      <c r="G18" s="63">
        <v>1.2166367534003548</v>
      </c>
      <c r="H18" s="63">
        <v>2.6062259598012063</v>
      </c>
      <c r="I18" s="172">
        <v>0.40989146002647447</v>
      </c>
      <c r="J18" s="172" t="s">
        <v>738</v>
      </c>
      <c r="K18" s="172">
        <v>0.22872292043701242</v>
      </c>
      <c r="N18" s="302"/>
      <c r="O18" s="302"/>
      <c r="P18" s="302"/>
      <c r="Q18" s="302"/>
      <c r="R18" s="302"/>
    </row>
    <row r="19" spans="2:18" s="319" customFormat="1" ht="12">
      <c r="B19" s="62" t="s">
        <v>463</v>
      </c>
      <c r="C19" s="63">
        <v>22.397499807559079</v>
      </c>
      <c r="D19" s="63">
        <v>28.855357770451803</v>
      </c>
      <c r="E19" s="63">
        <v>28.71154750230523</v>
      </c>
      <c r="F19" s="63">
        <v>24.38242788005914</v>
      </c>
      <c r="G19" s="63">
        <v>24.322680218805441</v>
      </c>
      <c r="H19" s="63">
        <v>32.351414906412664</v>
      </c>
      <c r="I19" s="172">
        <v>5.0880349188614504</v>
      </c>
      <c r="J19" s="172">
        <v>112.1</v>
      </c>
      <c r="K19" s="172">
        <v>0.49405157157848889</v>
      </c>
      <c r="L19" s="302"/>
      <c r="N19" s="302"/>
      <c r="O19" s="302"/>
      <c r="P19" s="302"/>
      <c r="Q19" s="302"/>
      <c r="R19" s="302"/>
    </row>
    <row r="20" spans="2:18" s="319" customFormat="1" ht="36" customHeight="1">
      <c r="B20" s="62" t="s">
        <v>464</v>
      </c>
      <c r="C20" s="63">
        <v>0.32226618428142562</v>
      </c>
      <c r="D20" s="63">
        <v>0.3628336988251013</v>
      </c>
      <c r="E20" s="63">
        <v>0.35247427659792457</v>
      </c>
      <c r="F20" s="63">
        <v>0.49287911143683893</v>
      </c>
      <c r="G20" s="63">
        <v>0.39213911886457714</v>
      </c>
      <c r="H20" s="63">
        <v>0.41256858823107911</v>
      </c>
      <c r="I20" s="172">
        <v>6.4886292899943854E-2</v>
      </c>
      <c r="J20" s="172">
        <v>113.7</v>
      </c>
      <c r="K20" s="172">
        <v>7.0283749142882324E-3</v>
      </c>
      <c r="N20" s="302"/>
      <c r="O20" s="302"/>
      <c r="P20" s="302"/>
      <c r="Q20" s="302"/>
      <c r="R20" s="302"/>
    </row>
    <row r="21" spans="2:18" s="319" customFormat="1" ht="12">
      <c r="B21" s="62" t="s">
        <v>465</v>
      </c>
      <c r="C21" s="63">
        <v>18.943209144792547</v>
      </c>
      <c r="D21" s="63">
        <v>27.39394426129515</v>
      </c>
      <c r="E21" s="63">
        <v>23.011534915035934</v>
      </c>
      <c r="F21" s="63">
        <v>25.810771427488341</v>
      </c>
      <c r="G21" s="63">
        <v>33.341879952690718</v>
      </c>
      <c r="H21" s="63">
        <v>34.072127798791065</v>
      </c>
      <c r="I21" s="172">
        <v>5.3586582380295091</v>
      </c>
      <c r="J21" s="172">
        <v>124.4</v>
      </c>
      <c r="K21" s="172">
        <v>0.94373945953336014</v>
      </c>
      <c r="N21" s="302"/>
      <c r="O21" s="302"/>
      <c r="P21" s="302"/>
      <c r="Q21" s="302"/>
      <c r="R21" s="302"/>
    </row>
    <row r="22" spans="2:18" s="319" customFormat="1" ht="12" customHeight="1">
      <c r="B22" s="62" t="s">
        <v>466</v>
      </c>
      <c r="C22" s="63">
        <v>125.89529905319068</v>
      </c>
      <c r="D22" s="63">
        <v>124.9962092452474</v>
      </c>
      <c r="E22" s="63">
        <v>92.479179485678301</v>
      </c>
      <c r="F22" s="63">
        <v>104.55072416886743</v>
      </c>
      <c r="G22" s="63">
        <v>92.102418687167358</v>
      </c>
      <c r="H22" s="63">
        <v>117.67261148229849</v>
      </c>
      <c r="I22" s="172">
        <v>18.506836809071785</v>
      </c>
      <c r="J22" s="172">
        <v>94.1</v>
      </c>
      <c r="K22" s="172">
        <v>-1.0349473259964823</v>
      </c>
      <c r="N22" s="302"/>
      <c r="O22" s="302"/>
      <c r="P22" s="302"/>
      <c r="Q22" s="302"/>
      <c r="R22" s="302"/>
    </row>
    <row r="23" spans="2:18" s="319" customFormat="1" ht="12">
      <c r="B23" s="62" t="s">
        <v>467</v>
      </c>
      <c r="C23" s="63">
        <v>5.1764005850203985</v>
      </c>
      <c r="D23" s="63">
        <v>5.452584196232773</v>
      </c>
      <c r="E23" s="63">
        <v>17.351805102234973</v>
      </c>
      <c r="F23" s="63">
        <v>8.5097087403176701</v>
      </c>
      <c r="G23" s="63">
        <v>7.1389429331756364</v>
      </c>
      <c r="H23" s="63">
        <v>5.1017627861745627</v>
      </c>
      <c r="I23" s="172">
        <v>0.80237440244564695</v>
      </c>
      <c r="J23" s="172">
        <v>93.6</v>
      </c>
      <c r="K23" s="172">
        <v>-4.9576955479305615E-2</v>
      </c>
      <c r="N23" s="302"/>
      <c r="O23" s="302"/>
      <c r="P23" s="302"/>
      <c r="Q23" s="302"/>
      <c r="R23" s="302"/>
    </row>
    <row r="24" spans="2:18" s="319" customFormat="1" ht="36" customHeight="1">
      <c r="B24" s="62" t="s">
        <v>468</v>
      </c>
      <c r="C24" s="63">
        <v>10.614642444769457</v>
      </c>
      <c r="D24" s="63">
        <v>10.290366847234123</v>
      </c>
      <c r="E24" s="63">
        <v>10.695076621342741</v>
      </c>
      <c r="F24" s="63">
        <v>12.040332579385639</v>
      </c>
      <c r="G24" s="63">
        <v>13.403113985807215</v>
      </c>
      <c r="H24" s="63">
        <v>13.504074278197759</v>
      </c>
      <c r="I24" s="172">
        <v>2.1238391480908452</v>
      </c>
      <c r="J24" s="172">
        <v>131.19999999999999</v>
      </c>
      <c r="K24" s="172">
        <v>0.45415081765380727</v>
      </c>
      <c r="L24" s="302"/>
      <c r="N24" s="302"/>
      <c r="O24" s="302"/>
      <c r="P24" s="302"/>
      <c r="Q24" s="302"/>
      <c r="R24" s="302"/>
    </row>
    <row r="25" spans="2:18" s="319" customFormat="1" ht="12">
      <c r="B25" s="62" t="s">
        <v>469</v>
      </c>
      <c r="C25" s="63">
        <v>35.68090909090909</v>
      </c>
      <c r="D25" s="63">
        <v>34.005580550996648</v>
      </c>
      <c r="E25" s="63">
        <v>35.730820953412469</v>
      </c>
      <c r="F25" s="63">
        <v>34.873711823500429</v>
      </c>
      <c r="G25" s="63">
        <v>30.727564311058547</v>
      </c>
      <c r="H25" s="63">
        <v>33.015612355473209</v>
      </c>
      <c r="I25" s="172">
        <v>5.1924958774814973</v>
      </c>
      <c r="J25" s="172">
        <v>97.1</v>
      </c>
      <c r="K25" s="172">
        <v>-0.13989912744279334</v>
      </c>
      <c r="N25" s="302"/>
      <c r="O25" s="302"/>
      <c r="P25" s="302"/>
      <c r="Q25" s="302"/>
      <c r="R25" s="302"/>
    </row>
    <row r="26" spans="2:18" s="321" customFormat="1" ht="12">
      <c r="B26" s="65" t="s">
        <v>435</v>
      </c>
      <c r="C26" s="320">
        <v>796.88</v>
      </c>
      <c r="D26" s="320">
        <v>707.62999999999988</v>
      </c>
      <c r="E26" s="320">
        <v>701.59</v>
      </c>
      <c r="F26" s="320">
        <v>808.37</v>
      </c>
      <c r="G26" s="320">
        <v>691.02024125000003</v>
      </c>
      <c r="H26" s="320">
        <v>635.83319341000004</v>
      </c>
      <c r="I26" s="181">
        <v>100</v>
      </c>
      <c r="J26" s="181">
        <v>89.9</v>
      </c>
      <c r="K26" s="181">
        <v>-10.146094228622282</v>
      </c>
      <c r="N26" s="302"/>
      <c r="O26" s="302"/>
      <c r="P26" s="302"/>
      <c r="Q26" s="302"/>
      <c r="R26" s="302"/>
    </row>
    <row r="27" spans="2:18" ht="12" customHeight="1">
      <c r="B27" s="67" t="s">
        <v>721</v>
      </c>
      <c r="I27" s="308"/>
    </row>
    <row r="28" spans="2:18" ht="12" customHeight="1">
      <c r="B28" s="67" t="s">
        <v>713</v>
      </c>
    </row>
    <row r="29" spans="2:18" ht="12" customHeight="1">
      <c r="B29" s="68" t="s">
        <v>714</v>
      </c>
      <c r="C29" s="303"/>
      <c r="D29" s="303"/>
      <c r="E29" s="303"/>
      <c r="F29" s="303"/>
      <c r="G29" s="303"/>
      <c r="H29" s="303"/>
    </row>
    <row r="30" spans="2:18">
      <c r="C30" s="303"/>
      <c r="D30" s="303"/>
      <c r="E30" s="303"/>
      <c r="F30" s="303"/>
      <c r="G30" s="303"/>
      <c r="H30" s="303"/>
    </row>
    <row r="35" spans="4:4">
      <c r="D35" s="303"/>
    </row>
  </sheetData>
  <mergeCells count="9">
    <mergeCell ref="C6:H6"/>
    <mergeCell ref="K4:K5"/>
    <mergeCell ref="B2:K2"/>
    <mergeCell ref="I4:I5"/>
    <mergeCell ref="J4:J5"/>
    <mergeCell ref="I6:J6"/>
    <mergeCell ref="C4:F4"/>
    <mergeCell ref="B4:B6"/>
    <mergeCell ref="G4:H4"/>
  </mergeCells>
  <hyperlinks>
    <hyperlink ref="B2:K2" location="Содержание!B12" display="Приложение 7. Экспорт товаров по основным категориям товаров, по данным платежного баланса за 2024 год - II квартал 2025 года" xr:uid="{9784A0FC-CE1E-42B4-9E6B-472CF316787C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T30"/>
  <sheetViews>
    <sheetView showGridLines="0" showRowColHeaders="0" showZeros="0" zoomScaleNormal="100" workbookViewId="0">
      <selection activeCell="A2" sqref="A2"/>
    </sheetView>
  </sheetViews>
  <sheetFormatPr defaultColWidth="9.140625" defaultRowHeight="14.25"/>
  <cols>
    <col min="1" max="1" customWidth="true" style="322" width="1.28515625" collapsed="false"/>
    <col min="2" max="2" customWidth="true" style="322" width="56.85546875" collapsed="false"/>
    <col min="3" max="8" customWidth="true" style="157" width="7.85546875" collapsed="false"/>
    <col min="9" max="9" customWidth="true" style="157" width="9.85546875" collapsed="false"/>
    <col min="10" max="10" customWidth="true" style="157" width="11.140625" collapsed="false"/>
    <col min="11" max="11" customWidth="true" style="157" width="9.5703125" collapsed="false"/>
    <col min="12" max="16384" style="322" width="9.140625" collapsed="false"/>
  </cols>
  <sheetData>
    <row r="1" spans="2:20" ht="5.0999999999999996" customHeight="1"/>
    <row r="2" spans="2:20" ht="30" customHeight="1">
      <c r="B2" s="423" t="s">
        <v>687</v>
      </c>
      <c r="C2" s="423"/>
      <c r="D2" s="423"/>
      <c r="E2" s="423"/>
      <c r="F2" s="423"/>
      <c r="G2" s="423"/>
      <c r="H2" s="423"/>
      <c r="I2" s="423"/>
      <c r="J2" s="423"/>
      <c r="K2" s="423"/>
    </row>
    <row r="3" spans="2:20" ht="9" customHeight="1">
      <c r="C3" s="323"/>
      <c r="D3" s="323"/>
      <c r="E3" s="323"/>
      <c r="F3" s="323"/>
      <c r="G3" s="323"/>
      <c r="H3" s="323"/>
    </row>
    <row r="4" spans="2:20" ht="11.25" customHeight="1">
      <c r="B4" s="424"/>
      <c r="C4" s="403">
        <v>2024</v>
      </c>
      <c r="D4" s="403"/>
      <c r="E4" s="403"/>
      <c r="F4" s="403"/>
      <c r="G4" s="409">
        <v>2025</v>
      </c>
      <c r="H4" s="410"/>
      <c r="I4" s="404" t="s">
        <v>683</v>
      </c>
      <c r="J4" s="404" t="s">
        <v>684</v>
      </c>
      <c r="K4" s="404" t="s">
        <v>682</v>
      </c>
      <c r="L4" s="324"/>
    </row>
    <row r="5" spans="2:20" ht="11.25" customHeight="1">
      <c r="B5" s="424"/>
      <c r="C5" s="36" t="s">
        <v>339</v>
      </c>
      <c r="D5" s="36" t="s">
        <v>340</v>
      </c>
      <c r="E5" s="36" t="s">
        <v>341</v>
      </c>
      <c r="F5" s="36" t="s">
        <v>342</v>
      </c>
      <c r="G5" s="36" t="s">
        <v>339</v>
      </c>
      <c r="H5" s="36" t="s">
        <v>338</v>
      </c>
      <c r="I5" s="404"/>
      <c r="J5" s="407"/>
      <c r="K5" s="407"/>
      <c r="L5" s="324"/>
    </row>
    <row r="6" spans="2:20" ht="11.25" customHeight="1">
      <c r="B6" s="424"/>
      <c r="C6" s="416" t="s">
        <v>346</v>
      </c>
      <c r="D6" s="416"/>
      <c r="E6" s="416"/>
      <c r="F6" s="416"/>
      <c r="G6" s="416"/>
      <c r="H6" s="417"/>
      <c r="I6" s="414" t="s">
        <v>0</v>
      </c>
      <c r="J6" s="415"/>
      <c r="K6" s="55" t="s">
        <v>1</v>
      </c>
      <c r="L6" s="324"/>
    </row>
    <row r="7" spans="2:20" s="248" customFormat="1" ht="12">
      <c r="B7" s="62" t="s">
        <v>451</v>
      </c>
      <c r="C7" s="311">
        <v>80.614599999999996</v>
      </c>
      <c r="D7" s="311">
        <v>72.934599999999989</v>
      </c>
      <c r="E7" s="311">
        <v>73.918200000000013</v>
      </c>
      <c r="F7" s="311">
        <v>88.934799999999996</v>
      </c>
      <c r="G7" s="311">
        <v>87.319199999999995</v>
      </c>
      <c r="H7" s="311">
        <v>90.003600000000006</v>
      </c>
      <c r="I7" s="172">
        <v>3.8028099927610262</v>
      </c>
      <c r="J7" s="172">
        <v>123.4</v>
      </c>
      <c r="K7" s="172">
        <v>0.82005726804520029</v>
      </c>
      <c r="L7" s="325"/>
      <c r="P7" s="314"/>
      <c r="Q7" s="314"/>
      <c r="R7" s="314"/>
      <c r="S7" s="314"/>
      <c r="T7" s="314"/>
    </row>
    <row r="8" spans="2:20" s="248" customFormat="1" ht="12">
      <c r="B8" s="62" t="s">
        <v>452</v>
      </c>
      <c r="C8" s="311">
        <v>139.24695687992988</v>
      </c>
      <c r="D8" s="311">
        <v>90.067850100893637</v>
      </c>
      <c r="E8" s="311">
        <v>58.758096372688478</v>
      </c>
      <c r="F8" s="311">
        <v>100.11619999999999</v>
      </c>
      <c r="G8" s="311">
        <v>154.97526968484246</v>
      </c>
      <c r="H8" s="311">
        <v>110.92824986526969</v>
      </c>
      <c r="I8" s="172">
        <v>4.6869131575530254</v>
      </c>
      <c r="J8" s="172">
        <v>123.2</v>
      </c>
      <c r="K8" s="172">
        <v>1.0022099971354475</v>
      </c>
      <c r="L8" s="325"/>
      <c r="P8" s="314"/>
      <c r="Q8" s="314"/>
      <c r="R8" s="314"/>
      <c r="S8" s="314"/>
      <c r="T8" s="314"/>
    </row>
    <row r="9" spans="2:20" s="248" customFormat="1" ht="24">
      <c r="B9" s="62" t="s">
        <v>453</v>
      </c>
      <c r="C9" s="311">
        <v>15.837600000000002</v>
      </c>
      <c r="D9" s="311">
        <v>22.792200000000001</v>
      </c>
      <c r="E9" s="311">
        <v>17.884399999999999</v>
      </c>
      <c r="F9" s="311">
        <v>22.204400000000003</v>
      </c>
      <c r="G9" s="311">
        <v>13.1158</v>
      </c>
      <c r="H9" s="311">
        <v>18.563000000000002</v>
      </c>
      <c r="I9" s="172">
        <v>0.78431931495654539</v>
      </c>
      <c r="J9" s="172">
        <v>81.400000000000006</v>
      </c>
      <c r="K9" s="172">
        <v>-0.20318625566915208</v>
      </c>
      <c r="L9" s="325"/>
      <c r="P9" s="314"/>
      <c r="Q9" s="314"/>
      <c r="R9" s="314"/>
      <c r="S9" s="314"/>
      <c r="T9" s="314"/>
    </row>
    <row r="10" spans="2:20" s="248" customFormat="1" ht="24" customHeight="1">
      <c r="B10" s="62" t="s">
        <v>454</v>
      </c>
      <c r="C10" s="311">
        <v>121.80686765994741</v>
      </c>
      <c r="D10" s="311">
        <v>154.61217515134041</v>
      </c>
      <c r="E10" s="311">
        <v>159.92834751066857</v>
      </c>
      <c r="F10" s="311">
        <v>180.29993024337313</v>
      </c>
      <c r="G10" s="311">
        <v>149.73933174212107</v>
      </c>
      <c r="H10" s="311">
        <v>175.09710788764576</v>
      </c>
      <c r="I10" s="172">
        <v>7.3981599800307416</v>
      </c>
      <c r="J10" s="172">
        <v>113.2</v>
      </c>
      <c r="K10" s="172">
        <v>0.98417118611659971</v>
      </c>
      <c r="L10" s="325"/>
      <c r="P10" s="314"/>
      <c r="Q10" s="314"/>
      <c r="R10" s="314"/>
      <c r="S10" s="314"/>
      <c r="T10" s="314"/>
    </row>
    <row r="11" spans="2:20" s="248" customFormat="1" ht="12">
      <c r="B11" s="62" t="s">
        <v>455</v>
      </c>
      <c r="C11" s="311">
        <v>280.16309219982469</v>
      </c>
      <c r="D11" s="311">
        <v>305.83627535312769</v>
      </c>
      <c r="E11" s="311">
        <v>432.64367375533425</v>
      </c>
      <c r="F11" s="311">
        <v>436.12120000000004</v>
      </c>
      <c r="G11" s="311">
        <v>518.71105625424218</v>
      </c>
      <c r="H11" s="311">
        <v>388.63466512382297</v>
      </c>
      <c r="I11" s="172">
        <v>16.420496380880419</v>
      </c>
      <c r="J11" s="172">
        <v>127.1</v>
      </c>
      <c r="K11" s="172">
        <v>3.9779378589195593</v>
      </c>
      <c r="L11" s="325"/>
      <c r="P11" s="314"/>
      <c r="Q11" s="314"/>
      <c r="R11" s="314"/>
      <c r="S11" s="314"/>
      <c r="T11" s="314"/>
    </row>
    <row r="12" spans="2:20" s="248" customFormat="1" ht="12">
      <c r="B12" s="62" t="s">
        <v>456</v>
      </c>
      <c r="C12" s="311">
        <v>219.07662751971955</v>
      </c>
      <c r="D12" s="311">
        <v>218.89240121072359</v>
      </c>
      <c r="E12" s="311">
        <v>209.25713755334286</v>
      </c>
      <c r="F12" s="311">
        <v>205.36264194698498</v>
      </c>
      <c r="G12" s="311">
        <v>231.08132219484742</v>
      </c>
      <c r="H12" s="311">
        <v>227.95435521352044</v>
      </c>
      <c r="I12" s="172">
        <v>9.6314714066923095</v>
      </c>
      <c r="J12" s="172">
        <v>104.1</v>
      </c>
      <c r="K12" s="172">
        <v>0.43536945589576703</v>
      </c>
      <c r="L12" s="325"/>
      <c r="P12" s="314"/>
      <c r="Q12" s="314"/>
      <c r="R12" s="314"/>
      <c r="S12" s="314"/>
      <c r="T12" s="314"/>
    </row>
    <row r="13" spans="2:20" s="248" customFormat="1" ht="12" customHeight="1">
      <c r="B13" s="62" t="s">
        <v>457</v>
      </c>
      <c r="C13" s="311">
        <v>89.144713759859783</v>
      </c>
      <c r="D13" s="311">
        <v>109.16792545402133</v>
      </c>
      <c r="E13" s="311">
        <v>116.89631628733997</v>
      </c>
      <c r="F13" s="311">
        <v>105.85961413734306</v>
      </c>
      <c r="G13" s="311">
        <v>93.845922194847432</v>
      </c>
      <c r="H13" s="311">
        <v>117.70033943822885</v>
      </c>
      <c r="I13" s="172">
        <v>4.9730458222455702</v>
      </c>
      <c r="J13" s="172">
        <v>107.8</v>
      </c>
      <c r="K13" s="172">
        <v>0.40992841418477216</v>
      </c>
      <c r="L13" s="325"/>
      <c r="P13" s="314"/>
      <c r="Q13" s="314"/>
      <c r="R13" s="314"/>
      <c r="S13" s="314"/>
      <c r="T13" s="314"/>
    </row>
    <row r="14" spans="2:20" s="248" customFormat="1" ht="12" customHeight="1">
      <c r="B14" s="62" t="s">
        <v>458</v>
      </c>
      <c r="C14" s="311">
        <v>11.903046099912357</v>
      </c>
      <c r="D14" s="311">
        <v>11.03492545402133</v>
      </c>
      <c r="E14" s="311">
        <v>11.233642532005689</v>
      </c>
      <c r="F14" s="311">
        <v>9.560781460238724</v>
      </c>
      <c r="G14" s="311">
        <v>8.0775904527263691</v>
      </c>
      <c r="H14" s="311">
        <v>9.6676315505830939</v>
      </c>
      <c r="I14" s="172">
        <v>0.40847439287860887</v>
      </c>
      <c r="J14" s="172">
        <v>87.6</v>
      </c>
      <c r="K14" s="172">
        <v>-6.5689806260965308E-2</v>
      </c>
      <c r="L14" s="325"/>
      <c r="P14" s="314"/>
      <c r="Q14" s="314"/>
      <c r="R14" s="314"/>
      <c r="S14" s="314"/>
      <c r="T14" s="314"/>
    </row>
    <row r="15" spans="2:20" s="248" customFormat="1" ht="12" customHeight="1">
      <c r="B15" s="62" t="s">
        <v>459</v>
      </c>
      <c r="C15" s="311">
        <v>32.610978439964946</v>
      </c>
      <c r="D15" s="311">
        <v>41.538850100893626</v>
      </c>
      <c r="E15" s="311">
        <v>47.657147510668565</v>
      </c>
      <c r="F15" s="311">
        <v>42.204320973492472</v>
      </c>
      <c r="G15" s="311">
        <v>36.222863484242126</v>
      </c>
      <c r="H15" s="311">
        <v>45.071869719114432</v>
      </c>
      <c r="I15" s="172">
        <v>1.9043655649359743</v>
      </c>
      <c r="J15" s="172">
        <v>108.5</v>
      </c>
      <c r="K15" s="172">
        <v>0.1697392006601586</v>
      </c>
      <c r="L15" s="325"/>
      <c r="P15" s="314"/>
      <c r="Q15" s="314"/>
      <c r="R15" s="314"/>
      <c r="S15" s="314"/>
      <c r="T15" s="314"/>
    </row>
    <row r="16" spans="2:20" s="248" customFormat="1" ht="12" customHeight="1">
      <c r="B16" s="62" t="s">
        <v>460</v>
      </c>
      <c r="C16" s="311">
        <v>31.063889219982471</v>
      </c>
      <c r="D16" s="311">
        <v>34.440525050446816</v>
      </c>
      <c r="E16" s="311">
        <v>34.874473755334279</v>
      </c>
      <c r="F16" s="311">
        <v>35.526600000000002</v>
      </c>
      <c r="G16" s="311">
        <v>30.831399999999999</v>
      </c>
      <c r="H16" s="311">
        <v>33.551200000000001</v>
      </c>
      <c r="I16" s="172">
        <v>1.4175970586634727</v>
      </c>
      <c r="J16" s="172">
        <v>97.4</v>
      </c>
      <c r="K16" s="172">
        <v>-4.2726432203033196E-2</v>
      </c>
      <c r="L16" s="325"/>
      <c r="P16" s="314"/>
      <c r="Q16" s="314"/>
      <c r="R16" s="314"/>
      <c r="S16" s="314"/>
      <c r="T16" s="314"/>
    </row>
    <row r="17" spans="2:20" s="248" customFormat="1" ht="12">
      <c r="B17" s="62" t="s">
        <v>461</v>
      </c>
      <c r="C17" s="311">
        <v>68.643817879053458</v>
      </c>
      <c r="D17" s="311">
        <v>79.553954338426067</v>
      </c>
      <c r="E17" s="311">
        <v>93.350909032716913</v>
      </c>
      <c r="F17" s="311">
        <v>88.98705168190979</v>
      </c>
      <c r="G17" s="311">
        <v>76.610928395447772</v>
      </c>
      <c r="H17" s="311">
        <v>80.541474797904527</v>
      </c>
      <c r="I17" s="172">
        <v>3.40301860362454</v>
      </c>
      <c r="J17" s="172">
        <v>101.2</v>
      </c>
      <c r="K17" s="172">
        <v>4.7444099252366659E-2</v>
      </c>
      <c r="L17" s="325"/>
      <c r="P17" s="314"/>
      <c r="Q17" s="314"/>
      <c r="R17" s="314"/>
      <c r="S17" s="314"/>
      <c r="T17" s="314"/>
    </row>
    <row r="18" spans="2:20" s="248" customFormat="1" ht="24" customHeight="1">
      <c r="B18" s="62" t="s">
        <v>462</v>
      </c>
      <c r="C18" s="311">
        <v>14.81980893952673</v>
      </c>
      <c r="D18" s="311">
        <v>16.830127068319403</v>
      </c>
      <c r="E18" s="311">
        <v>18.331170128022759</v>
      </c>
      <c r="F18" s="311">
        <v>16.62967462408929</v>
      </c>
      <c r="G18" s="311">
        <v>17.729498326663354</v>
      </c>
      <c r="H18" s="311">
        <v>16.747418314686602</v>
      </c>
      <c r="I18" s="172">
        <v>0.70760780368828835</v>
      </c>
      <c r="J18" s="172">
        <v>99.5</v>
      </c>
      <c r="K18" s="172">
        <v>-3.973631410600394E-3</v>
      </c>
      <c r="L18" s="325"/>
      <c r="P18" s="314"/>
      <c r="Q18" s="314"/>
      <c r="R18" s="314"/>
      <c r="S18" s="314"/>
      <c r="T18" s="314"/>
    </row>
    <row r="19" spans="2:20" s="248" customFormat="1" ht="12">
      <c r="B19" s="62" t="s">
        <v>463</v>
      </c>
      <c r="C19" s="311">
        <v>37.441667659947406</v>
      </c>
      <c r="D19" s="311">
        <v>50.579225252234075</v>
      </c>
      <c r="E19" s="311">
        <v>56.431368776671412</v>
      </c>
      <c r="F19" s="311">
        <v>51.297120973492483</v>
      </c>
      <c r="G19" s="311">
        <v>43.326726968484252</v>
      </c>
      <c r="H19" s="311">
        <v>53.164177606760205</v>
      </c>
      <c r="I19" s="172">
        <v>2.2462797694748842</v>
      </c>
      <c r="J19" s="172">
        <v>105.1</v>
      </c>
      <c r="K19" s="172">
        <v>0.12419057741400812</v>
      </c>
      <c r="L19" s="325"/>
      <c r="P19" s="314"/>
      <c r="Q19" s="314"/>
      <c r="R19" s="314"/>
      <c r="S19" s="314"/>
      <c r="T19" s="314"/>
    </row>
    <row r="20" spans="2:20" s="248" customFormat="1" ht="36" customHeight="1">
      <c r="B20" s="62" t="s">
        <v>464</v>
      </c>
      <c r="C20" s="311">
        <v>7.3897784399649424</v>
      </c>
      <c r="D20" s="311">
        <v>8.2084753531277013</v>
      </c>
      <c r="E20" s="311">
        <v>9.3335475106685646</v>
      </c>
      <c r="F20" s="311">
        <v>10.47233024337312</v>
      </c>
      <c r="G20" s="311">
        <v>7.7907999999999999</v>
      </c>
      <c r="H20" s="311">
        <v>7.1725618314686592</v>
      </c>
      <c r="I20" s="172">
        <v>0.30305332016058628</v>
      </c>
      <c r="J20" s="172">
        <v>87.4</v>
      </c>
      <c r="K20" s="172">
        <v>-4.9769079178791698E-2</v>
      </c>
      <c r="L20" s="325"/>
      <c r="P20" s="314"/>
      <c r="Q20" s="314"/>
      <c r="R20" s="314"/>
      <c r="S20" s="314"/>
      <c r="T20" s="314"/>
    </row>
    <row r="21" spans="2:20" s="248" customFormat="1" ht="12">
      <c r="B21" s="62" t="s">
        <v>465</v>
      </c>
      <c r="C21" s="311">
        <v>87.664445398773012</v>
      </c>
      <c r="D21" s="311">
        <v>124.84730343038339</v>
      </c>
      <c r="E21" s="311">
        <v>137.75762396870556</v>
      </c>
      <c r="F21" s="311">
        <v>139.64534924817858</v>
      </c>
      <c r="G21" s="311">
        <v>130.64849832666334</v>
      </c>
      <c r="H21" s="311">
        <v>149.06421169673834</v>
      </c>
      <c r="I21" s="172">
        <v>6.2982244466154853</v>
      </c>
      <c r="J21" s="172">
        <v>119.4</v>
      </c>
      <c r="K21" s="172">
        <v>1.1634689573734984</v>
      </c>
      <c r="L21" s="325"/>
      <c r="P21" s="314"/>
      <c r="Q21" s="314"/>
      <c r="R21" s="314"/>
      <c r="S21" s="314"/>
      <c r="T21" s="314"/>
    </row>
    <row r="22" spans="2:20" s="248" customFormat="1" ht="12" customHeight="1">
      <c r="B22" s="62" t="s">
        <v>466</v>
      </c>
      <c r="C22" s="311">
        <v>303.49526923751097</v>
      </c>
      <c r="D22" s="311">
        <v>359.07798645142691</v>
      </c>
      <c r="E22" s="311">
        <v>393.36361351351349</v>
      </c>
      <c r="F22" s="311">
        <v>400.38944473725007</v>
      </c>
      <c r="G22" s="311">
        <v>340.3325245560282</v>
      </c>
      <c r="H22" s="311">
        <v>428.90432920304306</v>
      </c>
      <c r="I22" s="172">
        <v>18.121960333051089</v>
      </c>
      <c r="J22" s="172">
        <v>119.4</v>
      </c>
      <c r="K22" s="172">
        <v>3.3547132154477746</v>
      </c>
      <c r="L22" s="325"/>
      <c r="P22" s="314"/>
      <c r="Q22" s="314"/>
      <c r="R22" s="314"/>
      <c r="S22" s="314"/>
      <c r="T22" s="314"/>
    </row>
    <row r="23" spans="2:20" s="248" customFormat="1" ht="12">
      <c r="B23" s="62" t="s">
        <v>467</v>
      </c>
      <c r="C23" s="311">
        <v>255.21328746713408</v>
      </c>
      <c r="D23" s="311">
        <v>290.51104710291145</v>
      </c>
      <c r="E23" s="311">
        <v>312.39432908961589</v>
      </c>
      <c r="F23" s="311">
        <v>325.44747877848397</v>
      </c>
      <c r="G23" s="311">
        <v>293.50757017884899</v>
      </c>
      <c r="H23" s="311">
        <v>315.65091541095461</v>
      </c>
      <c r="I23" s="172">
        <v>13.336804920569218</v>
      </c>
      <c r="J23" s="172">
        <v>108.7</v>
      </c>
      <c r="K23" s="172">
        <v>1.2078113377298008</v>
      </c>
      <c r="L23" s="325"/>
      <c r="P23" s="314"/>
      <c r="Q23" s="314"/>
      <c r="R23" s="314"/>
      <c r="S23" s="314"/>
      <c r="T23" s="314"/>
    </row>
    <row r="24" spans="2:20" s="248" customFormat="1" ht="36" customHeight="1">
      <c r="B24" s="62" t="s">
        <v>468</v>
      </c>
      <c r="C24" s="311">
        <v>38.321781419807181</v>
      </c>
      <c r="D24" s="311">
        <v>38.772650908042664</v>
      </c>
      <c r="E24" s="311">
        <v>45.267463798008535</v>
      </c>
      <c r="F24" s="311">
        <v>45.400441946984962</v>
      </c>
      <c r="G24" s="311">
        <v>34.105463484242122</v>
      </c>
      <c r="H24" s="311">
        <v>43.402069719114422</v>
      </c>
      <c r="I24" s="172">
        <v>1.8338135856161206</v>
      </c>
      <c r="J24" s="172">
        <v>111.9</v>
      </c>
      <c r="K24" s="172">
        <v>0.22241423298638244</v>
      </c>
      <c r="L24" s="325"/>
      <c r="P24" s="314"/>
      <c r="Q24" s="314"/>
      <c r="R24" s="314"/>
      <c r="S24" s="314"/>
      <c r="T24" s="314"/>
    </row>
    <row r="25" spans="2:20" s="248" customFormat="1" ht="12">
      <c r="B25" s="62" t="s">
        <v>469</v>
      </c>
      <c r="C25" s="311">
        <v>47.447171779141108</v>
      </c>
      <c r="D25" s="311">
        <v>51.741502219659843</v>
      </c>
      <c r="E25" s="311">
        <v>66.974338904694179</v>
      </c>
      <c r="F25" s="311">
        <v>69.36681900480545</v>
      </c>
      <c r="G25" s="311">
        <v>48.779884005752905</v>
      </c>
      <c r="H25" s="311">
        <v>54.942097191144335</v>
      </c>
      <c r="I25" s="172">
        <v>2.3213999909084881</v>
      </c>
      <c r="J25" s="172">
        <v>106.2</v>
      </c>
      <c r="K25" s="172">
        <v>0.15376830326526306</v>
      </c>
      <c r="L25" s="325"/>
      <c r="P25" s="314"/>
      <c r="Q25" s="314"/>
      <c r="R25" s="314"/>
      <c r="S25" s="314"/>
      <c r="T25" s="314"/>
    </row>
    <row r="26" spans="2:20" s="327" customFormat="1" ht="12">
      <c r="B26" s="65" t="s">
        <v>435</v>
      </c>
      <c r="C26" s="326">
        <v>1881.9100000000003</v>
      </c>
      <c r="D26" s="326">
        <v>2081.44</v>
      </c>
      <c r="E26" s="326">
        <v>2296.2600000000002</v>
      </c>
      <c r="F26" s="326">
        <v>2373.8300000000004</v>
      </c>
      <c r="G26" s="326">
        <v>2316.7514353799997</v>
      </c>
      <c r="H26" s="326">
        <v>2366.76563308</v>
      </c>
      <c r="I26" s="181">
        <v>100</v>
      </c>
      <c r="J26" s="181">
        <v>113.7</v>
      </c>
      <c r="K26" s="181">
        <v>13.708088298485663</v>
      </c>
      <c r="L26" s="325"/>
      <c r="P26" s="314"/>
      <c r="Q26" s="314"/>
      <c r="R26" s="314"/>
      <c r="S26" s="314"/>
      <c r="T26" s="314"/>
    </row>
    <row r="27" spans="2:20" ht="11.25" customHeight="1">
      <c r="B27" s="312" t="s">
        <v>721</v>
      </c>
      <c r="C27" s="314"/>
      <c r="D27" s="314"/>
      <c r="E27" s="314"/>
      <c r="F27" s="314"/>
      <c r="G27" s="314"/>
      <c r="H27" s="328"/>
      <c r="I27" s="248"/>
      <c r="J27" s="248"/>
      <c r="K27" s="248"/>
    </row>
    <row r="28" spans="2:20" ht="11.25" customHeight="1">
      <c r="B28" s="67" t="s">
        <v>713</v>
      </c>
      <c r="C28" s="248"/>
      <c r="D28" s="248"/>
      <c r="E28" s="248"/>
      <c r="F28" s="248"/>
      <c r="G28" s="248"/>
      <c r="H28" s="248"/>
      <c r="I28" s="248"/>
      <c r="J28" s="248"/>
      <c r="K28" s="248"/>
    </row>
    <row r="29" spans="2:20">
      <c r="B29" s="68" t="s">
        <v>722</v>
      </c>
    </row>
    <row r="30" spans="2:20">
      <c r="C30" s="208"/>
      <c r="D30" s="208"/>
      <c r="E30" s="208"/>
      <c r="F30" s="208"/>
      <c r="G30" s="208"/>
      <c r="H30" s="208"/>
    </row>
  </sheetData>
  <mergeCells count="9">
    <mergeCell ref="I4:I5"/>
    <mergeCell ref="C6:H6"/>
    <mergeCell ref="I6:J6"/>
    <mergeCell ref="B2:K2"/>
    <mergeCell ref="B4:B6"/>
    <mergeCell ref="J4:J5"/>
    <mergeCell ref="K4:K5"/>
    <mergeCell ref="C4:F4"/>
    <mergeCell ref="G4:H4"/>
  </mergeCells>
  <hyperlinks>
    <hyperlink ref="B2:K2" location="Содержание!B13" display="Приложение 8. Импорт товаров по основным категориям товаров по данным платежного баланса за 2024 год - II квартал 2025 года" xr:uid="{00000000-0004-0000-0800-000000000000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ee3482e7-7244-4e26-b95a-deabe3bd283e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D13DB8B3-8446-40D3-8970-FE1680C29DB1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19</vt:i4>
      </vt:variant>
    </vt:vector>
  </HeadingPairs>
  <TitlesOfParts>
    <vt:vector size="42" baseType="lpstr">
      <vt:lpstr>Содержание</vt:lpstr>
      <vt:lpstr>bp1</vt:lpstr>
      <vt:lpstr>bp2</vt:lpstr>
      <vt:lpstr>bp3</vt:lpstr>
      <vt:lpstr>bp4</vt:lpstr>
      <vt:lpstr>c5</vt:lpstr>
      <vt:lpstr>c6</vt:lpstr>
      <vt:lpstr>c7</vt:lpstr>
      <vt:lpstr>c8</vt:lpstr>
      <vt:lpstr>c9</vt:lpstr>
      <vt:lpstr>c10</vt:lpstr>
      <vt:lpstr>c11</vt:lpstr>
      <vt:lpstr>pii12</vt:lpstr>
      <vt:lpstr>pii13</vt:lpstr>
      <vt:lpstr>pii14</vt:lpstr>
      <vt:lpstr>pii15</vt:lpstr>
      <vt:lpstr>pii16</vt:lpstr>
      <vt:lpstr>pii17</vt:lpstr>
      <vt:lpstr>pii18</vt:lpstr>
      <vt:lpstr>pii19</vt:lpstr>
      <vt:lpstr>de20</vt:lpstr>
      <vt:lpstr>de21</vt:lpstr>
      <vt:lpstr>de22</vt:lpstr>
      <vt:lpstr>'bp1'!Print_Titles</vt:lpstr>
      <vt:lpstr>'bp2'!Print_Titles</vt:lpstr>
      <vt:lpstr>'bp3'!Print_Titles</vt:lpstr>
      <vt:lpstr>'bp4'!Print_Titles</vt:lpstr>
      <vt:lpstr>'c10'!Print_Titles</vt:lpstr>
      <vt:lpstr>'c11'!Print_Titles</vt:lpstr>
      <vt:lpstr>'c5'!Print_Titles</vt:lpstr>
      <vt:lpstr>'c6'!Print_Titles</vt:lpstr>
      <vt:lpstr>'c7'!Print_Titles</vt:lpstr>
      <vt:lpstr>'c8'!Print_Titles</vt:lpstr>
      <vt:lpstr>'c9'!Print_Titles</vt:lpstr>
      <vt:lpstr>'de20'!Print_Titles</vt:lpstr>
      <vt:lpstr>'de21'!Print_Titles</vt:lpstr>
      <vt:lpstr>'de22'!Print_Titles</vt:lpstr>
      <vt:lpstr>'pii12'!Print_Titles</vt:lpstr>
      <vt:lpstr>'pii13'!Print_Titles</vt:lpstr>
      <vt:lpstr>'pii14'!Print_Titles</vt:lpstr>
      <vt:lpstr>'pii15'!Print_Titles</vt:lpstr>
      <vt:lpstr>'pii19'!Print_Titles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2021-12-14T19:42:04Z</dcterms:created>
  <cp:lastPrinted>2025-10-08T16:07:03Z</cp:lastPrinted>
  <dcterms:modified xsi:type="dcterms:W3CDTF">2025-10-17T11:08:51Z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ee3482e7-7244-4e26-b95a-deabe3bd283e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2025-06-17T19:04:17Z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3f6369ce-3834-48d6-a343-25efb5e13697</vt:lpwstr>
  </property>
  <property fmtid="{D5CDD505-2E9C-101B-9397-08002B2CF9AE}" pid="11" name="MSIP_Label_38962dcf-d39f-4edc-a396-338a56ba9170_ContentBits">
    <vt:lpwstr>0</vt:lpwstr>
  </property>
</Properties>
</file>